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et MyDocuments\Sobus_EPA\ENTACT\New_SemiQuant_Work\First_Submission\"/>
    </mc:Choice>
  </mc:AlternateContent>
  <xr:revisionPtr revIDLastSave="0" documentId="8_{82D74C45-86A6-429A-9946-295A6B06BA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S1" sheetId="1" r:id="rId1"/>
    <sheet name="Table S2" sheetId="3" r:id="rId2"/>
  </sheets>
  <definedNames>
    <definedName name="_xlnm._FilterDatabase" localSheetId="0" hidden="1">'Table S1'!$X$2:$X$1942</definedName>
    <definedName name="_xlnm._FilterDatabase" localSheetId="1" hidden="1">'Table S2'!$X$2:$X$693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71" i="1" l="1"/>
  <c r="AH1928" i="1"/>
  <c r="AH317" i="1"/>
  <c r="AH228" i="1"/>
  <c r="AH227" i="1"/>
  <c r="AH183" i="1"/>
  <c r="AH597" i="1"/>
  <c r="AH601" i="1"/>
  <c r="AH1529" i="1"/>
  <c r="AH470" i="1"/>
  <c r="AH876" i="1"/>
  <c r="AH1107" i="1"/>
  <c r="AH789" i="1"/>
  <c r="AH182" i="1"/>
  <c r="AH357" i="1"/>
  <c r="AH358" i="1"/>
  <c r="AH558" i="1"/>
  <c r="AH1937" i="1"/>
  <c r="AH742" i="1"/>
  <c r="AH230" i="1"/>
  <c r="AH226" i="1"/>
  <c r="AH225" i="1"/>
  <c r="AH451" i="1"/>
  <c r="AH1870" i="1"/>
  <c r="AH1108" i="1"/>
  <c r="AH732" i="1"/>
  <c r="AH874" i="1"/>
  <c r="AH229" i="1"/>
  <c r="AH359" i="1"/>
  <c r="AH1359" i="1"/>
  <c r="AH848" i="1"/>
  <c r="AH871" i="1"/>
  <c r="AH873" i="1"/>
  <c r="AH1775" i="1"/>
  <c r="AH1871" i="1"/>
  <c r="AH1027" i="1"/>
  <c r="AH91" i="1"/>
  <c r="AH1869" i="1"/>
  <c r="AH96" i="1"/>
  <c r="AH109" i="1"/>
  <c r="AH875" i="1"/>
  <c r="AH600" i="1"/>
  <c r="AH739" i="1"/>
  <c r="AH314" i="1"/>
  <c r="AH743" i="1"/>
  <c r="AH1942" i="1"/>
  <c r="AH187" i="1"/>
  <c r="AH851" i="1"/>
  <c r="AH1255" i="1"/>
  <c r="AH1361" i="1"/>
  <c r="AH596" i="1"/>
  <c r="AH1816" i="1"/>
  <c r="AH1873" i="1"/>
  <c r="AH469" i="1"/>
  <c r="AH355" i="1"/>
  <c r="AH122" i="1"/>
  <c r="AH1938" i="1"/>
  <c r="AH741" i="1"/>
  <c r="AH360" i="1"/>
  <c r="AH595" i="1"/>
  <c r="AH1919" i="1"/>
  <c r="AH1275" i="1"/>
  <c r="AH321" i="1"/>
  <c r="AH181" i="1"/>
  <c r="AH356" i="1"/>
  <c r="AH1257" i="1"/>
  <c r="AH1939" i="1"/>
  <c r="AH1273" i="1"/>
  <c r="AH1921" i="1"/>
  <c r="AH1135" i="1"/>
  <c r="AH599" i="1"/>
  <c r="AH1360" i="1"/>
  <c r="AH872" i="1"/>
  <c r="AH1133" i="1"/>
  <c r="AH1426" i="1"/>
  <c r="AH1793" i="1"/>
  <c r="AH452" i="1"/>
  <c r="AH110" i="1"/>
  <c r="AH178" i="1"/>
  <c r="AH1358" i="1"/>
  <c r="AH179" i="1"/>
  <c r="AH192" i="1"/>
  <c r="AH1930" i="1"/>
  <c r="AH1889" i="1"/>
  <c r="AH293" i="1"/>
  <c r="AH602" i="1"/>
  <c r="AH1023" i="1"/>
  <c r="AH1357" i="1"/>
  <c r="AH849" i="1"/>
  <c r="AH1563" i="1"/>
  <c r="AH1022" i="1"/>
  <c r="AH598" i="1"/>
  <c r="AH1887" i="1"/>
  <c r="AH555" i="1"/>
  <c r="AH1940" i="1"/>
  <c r="AH554" i="1"/>
  <c r="AH1792" i="1"/>
  <c r="AH1936" i="1"/>
  <c r="AH850" i="1"/>
  <c r="AH1561" i="1"/>
  <c r="AH738" i="1"/>
  <c r="AH1562" i="1"/>
  <c r="AH1872" i="1"/>
  <c r="AH111" i="1"/>
  <c r="AH556" i="1"/>
  <c r="AH1890" i="1"/>
  <c r="AH212" i="1"/>
  <c r="AH559" i="1"/>
  <c r="AH44" i="1"/>
  <c r="AH1929" i="1"/>
  <c r="AH1941" i="1"/>
  <c r="AH1330" i="1"/>
  <c r="AH1814" i="1"/>
  <c r="AH294" i="1"/>
  <c r="AH1527" i="1"/>
  <c r="AH94" i="1"/>
  <c r="AH1025" i="1"/>
  <c r="AH1130" i="1"/>
  <c r="AH108" i="1"/>
  <c r="AH852" i="1"/>
  <c r="AH194" i="1"/>
  <c r="AH1335" i="1"/>
  <c r="AH180" i="1"/>
  <c r="AH120" i="1"/>
  <c r="AH1270" i="1"/>
  <c r="AH93" i="1"/>
  <c r="AH1333" i="1"/>
  <c r="AH731" i="1"/>
  <c r="AH1874" i="1"/>
  <c r="AH95" i="1"/>
  <c r="AH1892" i="1"/>
  <c r="AH17" i="1"/>
  <c r="AH1271" i="1"/>
  <c r="AH553" i="1"/>
  <c r="AH1185" i="1"/>
  <c r="AH447" i="1"/>
  <c r="AH11" i="1"/>
  <c r="AH603" i="1"/>
  <c r="AH1811" i="1"/>
  <c r="AH1026" i="1"/>
  <c r="AH448" i="1"/>
  <c r="AH184" i="1"/>
  <c r="AH206" i="1"/>
  <c r="AH1812" i="1"/>
  <c r="AH740" i="1"/>
  <c r="AH211" i="1"/>
  <c r="AH1131" i="1"/>
  <c r="AH471" i="1"/>
  <c r="AH1920" i="1"/>
  <c r="AH1132" i="1"/>
  <c r="AH1917" i="1"/>
  <c r="AH1424" i="1"/>
  <c r="AH557" i="1"/>
  <c r="AH466" i="1"/>
  <c r="AH134" i="1"/>
  <c r="AH446" i="1"/>
  <c r="AH1186" i="1"/>
  <c r="AH117" i="1"/>
  <c r="AH1773" i="1"/>
  <c r="AH1774" i="1"/>
  <c r="AH572" i="1"/>
  <c r="AH1332" i="1"/>
  <c r="AH983" i="1"/>
  <c r="AH326" i="1"/>
  <c r="AH92" i="1"/>
  <c r="AH1916" i="1"/>
  <c r="AH241" i="1"/>
  <c r="AH210" i="1"/>
  <c r="AH177" i="1"/>
  <c r="AH106" i="1"/>
  <c r="AH1813" i="1"/>
  <c r="AH838" i="1"/>
  <c r="AH465" i="1"/>
  <c r="AH853" i="1"/>
  <c r="AH305" i="1"/>
  <c r="AH245" i="1"/>
  <c r="AH1789" i="1"/>
  <c r="AH1760" i="1"/>
  <c r="AH1362" i="1"/>
  <c r="AH1443" i="1"/>
  <c r="AH48" i="1"/>
  <c r="AH1277" i="1"/>
  <c r="AH205" i="1"/>
  <c r="AH467" i="1"/>
  <c r="AH242" i="1"/>
  <c r="AH324" i="1"/>
  <c r="AH323" i="1"/>
  <c r="AH197" i="1"/>
  <c r="AH1528" i="1"/>
  <c r="AH882" i="1"/>
  <c r="AH1553" i="1"/>
  <c r="AH1331" i="1"/>
  <c r="AH9" i="1"/>
  <c r="AH195" i="1"/>
  <c r="AH207" i="1"/>
  <c r="AH325" i="1"/>
  <c r="AH107" i="1"/>
  <c r="AH121" i="1"/>
  <c r="AH1444" i="1"/>
  <c r="AH243" i="1"/>
  <c r="AH185" i="1"/>
  <c r="AH1425" i="1"/>
  <c r="AH1274" i="1"/>
  <c r="AH1788" i="1"/>
  <c r="AH118" i="1"/>
  <c r="AH186" i="1"/>
  <c r="AH733" i="1"/>
  <c r="AH1815" i="1"/>
  <c r="AH1334" i="1"/>
  <c r="AH1844" i="1"/>
  <c r="AH449" i="1"/>
  <c r="AH13" i="1"/>
  <c r="AH1912" i="1"/>
  <c r="AH304" i="1"/>
  <c r="AH1442" i="1"/>
  <c r="AH1845" i="1"/>
  <c r="AH295" i="1"/>
  <c r="AH1931" i="1"/>
  <c r="AH1891" i="1"/>
  <c r="AH204" i="1"/>
  <c r="AH1440" i="1"/>
  <c r="AH1423" i="1"/>
  <c r="AH1445" i="1"/>
  <c r="AH1582" i="1"/>
  <c r="AH453" i="1"/>
  <c r="AH573" i="1"/>
  <c r="AH1918" i="1"/>
  <c r="AH1024" i="1"/>
  <c r="AH316" i="1"/>
  <c r="AH1184" i="1"/>
  <c r="AH78" i="1"/>
  <c r="AH1559" i="1"/>
  <c r="AH209" i="1"/>
  <c r="AH984" i="1"/>
  <c r="AH1888" i="1"/>
  <c r="AH1272" i="1"/>
  <c r="AH1577" i="1"/>
  <c r="AH982" i="1"/>
  <c r="AH759" i="1"/>
  <c r="AH133" i="1"/>
  <c r="AH1134" i="1"/>
  <c r="AH878" i="1"/>
  <c r="AH1560" i="1"/>
  <c r="AH472" i="1"/>
  <c r="AH1256" i="1"/>
  <c r="AH312" i="1"/>
  <c r="AH1188" i="1"/>
  <c r="AH188" i="1"/>
  <c r="AH14" i="1"/>
  <c r="AH761" i="1"/>
  <c r="AH49" i="1"/>
  <c r="AH291" i="1"/>
  <c r="AH468" i="1"/>
  <c r="AH1908" i="1"/>
  <c r="AH1730" i="1"/>
  <c r="AH1580" i="1"/>
  <c r="AH322" i="1"/>
  <c r="AH1935" i="1"/>
  <c r="AH318" i="1"/>
  <c r="AH292" i="1"/>
  <c r="AH1254" i="1"/>
  <c r="AH208" i="1"/>
  <c r="AH464" i="1"/>
  <c r="AH193" i="1"/>
  <c r="AH129" i="1"/>
  <c r="AH244" i="1"/>
  <c r="AH880" i="1"/>
  <c r="AH1422" i="1"/>
  <c r="AH1734" i="1"/>
  <c r="AH560" i="1"/>
  <c r="AH6" i="1"/>
  <c r="AH1910" i="1"/>
  <c r="AH1787" i="1"/>
  <c r="AH240" i="1"/>
  <c r="AH1911" i="1"/>
  <c r="AH15" i="1"/>
  <c r="AH1441" i="1"/>
  <c r="AH1934" i="1"/>
  <c r="AH1726" i="1"/>
  <c r="AH734" i="1"/>
  <c r="AH313" i="1"/>
  <c r="AH877" i="1"/>
  <c r="AH1610" i="1"/>
  <c r="AH1189" i="1"/>
  <c r="AH46" i="1"/>
  <c r="AH82" i="1"/>
  <c r="AH315" i="1"/>
  <c r="AH790" i="1"/>
  <c r="AH16" i="1"/>
  <c r="AH836" i="1"/>
  <c r="AH1530" i="1"/>
  <c r="AH1336" i="1"/>
  <c r="AH450" i="1"/>
  <c r="AH1564" i="1"/>
  <c r="AH12" i="1"/>
  <c r="AH196" i="1"/>
  <c r="AH881" i="1"/>
  <c r="AH980" i="1"/>
  <c r="AH119" i="1"/>
  <c r="AH1718" i="1"/>
  <c r="AH788" i="1"/>
  <c r="AH1846" i="1"/>
  <c r="AH81" i="1"/>
  <c r="AH729" i="1"/>
  <c r="AH1727" i="1"/>
  <c r="AH561" i="1"/>
  <c r="AH985" i="1"/>
  <c r="AH1187" i="1"/>
  <c r="AH1729" i="1"/>
  <c r="AH834" i="1"/>
  <c r="AH879" i="1"/>
  <c r="AH1933" i="1"/>
  <c r="AH1817" i="1"/>
  <c r="AH132" i="1"/>
  <c r="AH303" i="1"/>
  <c r="AH1926" i="1"/>
  <c r="AH233" i="1"/>
  <c r="AH837" i="1"/>
  <c r="AH1924" i="1"/>
  <c r="AH1922" i="1"/>
  <c r="AH1932" i="1"/>
  <c r="AH1250" i="1"/>
  <c r="AH1252" i="1"/>
  <c r="AH1249" i="1"/>
  <c r="AH835" i="1"/>
  <c r="AH756" i="1"/>
  <c r="AH296" i="1"/>
  <c r="AH1790" i="1"/>
  <c r="AH47" i="1"/>
  <c r="AH1728" i="1"/>
  <c r="AH1818" i="1"/>
  <c r="AH1337" i="1"/>
  <c r="AH1533" i="1"/>
  <c r="AH1794" i="1"/>
  <c r="AH77" i="1"/>
  <c r="AH1657" i="1"/>
  <c r="AH1909" i="1"/>
  <c r="AH1115" i="1"/>
  <c r="AH1715" i="1"/>
  <c r="AH1579" i="1"/>
  <c r="AH1714" i="1"/>
  <c r="AH833" i="1"/>
  <c r="AH1382" i="1"/>
  <c r="AH1253" i="1"/>
  <c r="AH1759" i="1"/>
  <c r="AH1118" i="1"/>
  <c r="AH1338" i="1"/>
  <c r="AH1278" i="1"/>
  <c r="AH1735" i="1"/>
  <c r="AH454" i="1"/>
  <c r="AH1927" i="1"/>
  <c r="AH727" i="1"/>
  <c r="AH791" i="1"/>
  <c r="AH10" i="1"/>
  <c r="AH1725" i="1"/>
  <c r="AH1925" i="1"/>
  <c r="AH730" i="1"/>
  <c r="AH529" i="1"/>
  <c r="AH213" i="1"/>
  <c r="AH728" i="1"/>
  <c r="AH18" i="1"/>
  <c r="AH1717" i="1"/>
  <c r="AH1907" i="1"/>
  <c r="AH1771" i="1"/>
  <c r="AH246" i="1"/>
  <c r="AH232" i="1"/>
  <c r="AH1276" i="1"/>
  <c r="AH1716" i="1"/>
  <c r="AH784" i="1"/>
  <c r="AH1923" i="1"/>
  <c r="AH1554" i="1"/>
  <c r="AH45" i="1"/>
  <c r="AH319" i="1"/>
  <c r="AH7" i="1"/>
  <c r="AH1758" i="1"/>
  <c r="AH8" i="1"/>
  <c r="AH336" i="1"/>
  <c r="AH1103" i="1"/>
  <c r="AH1780" i="1"/>
  <c r="AH1427" i="1"/>
  <c r="AH1552" i="1"/>
  <c r="AH130" i="1"/>
  <c r="AH726" i="1"/>
  <c r="AH1713" i="1"/>
  <c r="AH1746" i="1"/>
  <c r="AH1755" i="1"/>
  <c r="AH1526" i="1"/>
  <c r="AH231" i="1"/>
  <c r="AH1381" i="1"/>
  <c r="AH1581" i="1"/>
  <c r="AH1104" i="1"/>
  <c r="AH1843" i="1"/>
  <c r="AH709" i="1"/>
  <c r="AH1819" i="1"/>
  <c r="AH787" i="1"/>
  <c r="AH1113" i="1"/>
  <c r="AH1791" i="1"/>
  <c r="AH1842" i="1"/>
  <c r="AH320" i="1"/>
  <c r="AH1119" i="1"/>
  <c r="AH1109" i="1"/>
  <c r="AH1770" i="1"/>
  <c r="AH1329" i="1"/>
  <c r="AH758" i="1"/>
  <c r="AH1112" i="1"/>
  <c r="AH1110" i="1"/>
  <c r="AH1190" i="1"/>
  <c r="AH80" i="1"/>
  <c r="AH785" i="1"/>
  <c r="AH1111" i="1"/>
  <c r="AH1779" i="1"/>
  <c r="AH1114" i="1"/>
  <c r="AH1736" i="1"/>
  <c r="AH1781" i="1"/>
  <c r="AH1191" i="1"/>
  <c r="AH1747" i="1"/>
  <c r="AH1324" i="1"/>
  <c r="AH1446" i="1"/>
  <c r="AH1251" i="1"/>
  <c r="AH309" i="1"/>
  <c r="AH1105" i="1"/>
  <c r="AH707" i="1"/>
  <c r="AH530" i="1"/>
  <c r="AH337" i="1"/>
  <c r="AH1327" i="1"/>
  <c r="AH981" i="1"/>
  <c r="AH786" i="1"/>
  <c r="AH1795" i="1"/>
  <c r="AH1555" i="1"/>
  <c r="AH1120" i="1"/>
  <c r="AH234" i="1"/>
  <c r="AH706" i="1"/>
  <c r="AH1531" i="1"/>
  <c r="AH1658" i="1"/>
  <c r="AH757" i="1"/>
  <c r="AH1578" i="1"/>
  <c r="AH1535" i="1"/>
  <c r="AH1772" i="1"/>
  <c r="AH311" i="1"/>
  <c r="AH1525" i="1"/>
  <c r="AH214" i="1"/>
  <c r="AH783" i="1"/>
  <c r="AH1776" i="1"/>
  <c r="AH839" i="1"/>
  <c r="AH131" i="1"/>
  <c r="AH1550" i="1"/>
  <c r="AH247" i="1"/>
  <c r="AH760" i="1"/>
  <c r="AH19" i="1"/>
  <c r="AH1659" i="1"/>
  <c r="AH1913" i="1"/>
  <c r="AH883" i="1"/>
  <c r="AH1448" i="1"/>
  <c r="AH1534" i="1"/>
  <c r="AH306" i="1"/>
  <c r="AH1116" i="1"/>
  <c r="AH884" i="1"/>
  <c r="AH1325" i="1"/>
  <c r="AH1328" i="1"/>
  <c r="AH531" i="1"/>
  <c r="AH310" i="1"/>
  <c r="AH1634" i="1"/>
  <c r="AH1847" i="1"/>
  <c r="AH1532" i="1"/>
  <c r="AH1524" i="1"/>
  <c r="AH710" i="1"/>
  <c r="AH1914" i="1"/>
  <c r="AH711" i="1"/>
  <c r="AH1447" i="1"/>
  <c r="AH1303" i="1"/>
  <c r="AH1719" i="1"/>
  <c r="AH1326" i="1"/>
  <c r="AH1383" i="1"/>
  <c r="AH1544" i="1"/>
  <c r="AH1756" i="1"/>
  <c r="AH248" i="1"/>
  <c r="AH1748" i="1"/>
  <c r="AH840" i="1"/>
  <c r="AH215" i="1"/>
  <c r="AH1660" i="1"/>
  <c r="AH1551" i="1"/>
  <c r="AH1545" i="1"/>
  <c r="AH1609" i="1"/>
  <c r="AH1307" i="1"/>
  <c r="AH1546" i="1"/>
  <c r="AH307" i="1"/>
  <c r="AH1731" i="1"/>
  <c r="AH532" i="1"/>
  <c r="AH1757" i="1"/>
  <c r="AH708" i="1"/>
  <c r="AH1192" i="1"/>
  <c r="AH235" i="1"/>
  <c r="AH533" i="1"/>
  <c r="AH79" i="1"/>
  <c r="AH20" i="1"/>
  <c r="AH1305" i="1"/>
  <c r="AH1777" i="1"/>
  <c r="AH338" i="1"/>
  <c r="AH482" i="1"/>
  <c r="AH308" i="1"/>
  <c r="AH1720" i="1"/>
  <c r="AH1608" i="1"/>
  <c r="AH1304" i="1"/>
  <c r="AH885" i="1"/>
  <c r="AH483" i="1"/>
  <c r="AH1117" i="1"/>
  <c r="AH1612" i="1"/>
  <c r="AH583" i="1"/>
  <c r="AH1379" i="1"/>
  <c r="AH1743" i="1"/>
  <c r="AH1661" i="1"/>
  <c r="AH1378" i="1"/>
  <c r="AH1607" i="1"/>
  <c r="AH1732" i="1"/>
  <c r="AH1778" i="1"/>
  <c r="AH1915" i="1"/>
  <c r="AH1611" i="1"/>
  <c r="AH236" i="1"/>
  <c r="AH841" i="1"/>
  <c r="AH333" i="1"/>
  <c r="AH1635" i="1"/>
  <c r="AH568" i="1"/>
  <c r="AH484" i="1"/>
  <c r="AH1733" i="1"/>
  <c r="AH1744" i="1"/>
  <c r="AH1306" i="1"/>
  <c r="AH335" i="1"/>
  <c r="AH1745" i="1"/>
  <c r="AH141" i="1"/>
  <c r="AH1518" i="1"/>
  <c r="AH334" i="1"/>
  <c r="AH1380" i="1"/>
  <c r="AH1662" i="1"/>
  <c r="AH584" i="1"/>
  <c r="AH1721" i="1"/>
  <c r="AH1541" i="1"/>
  <c r="AH1542" i="1"/>
  <c r="AH712" i="1"/>
  <c r="AH142" i="1"/>
  <c r="AH534" i="1"/>
  <c r="AH485" i="1"/>
  <c r="AH713" i="1"/>
  <c r="AH714" i="1"/>
  <c r="AH569" i="1"/>
  <c r="AH1543" i="1"/>
  <c r="AH486" i="1"/>
  <c r="AH1547" i="1"/>
  <c r="AH143" i="1"/>
  <c r="AH585" i="1"/>
  <c r="AH1519" i="1"/>
  <c r="AH1308" i="1"/>
  <c r="AH580" i="1"/>
  <c r="AH579" i="1"/>
  <c r="AH574" i="1"/>
  <c r="AH1636" i="1"/>
  <c r="AH577" i="1"/>
  <c r="AH1548" i="1"/>
  <c r="AH565" i="1"/>
  <c r="AH175" i="1"/>
  <c r="AH578" i="1"/>
  <c r="AH570" i="1"/>
  <c r="AH581" i="1"/>
  <c r="AH487" i="1"/>
  <c r="AH1631" i="1"/>
  <c r="AH582" i="1"/>
  <c r="AH576" i="1"/>
  <c r="AH1628" i="1"/>
  <c r="AH1549" i="1"/>
  <c r="AH575" i="1"/>
  <c r="AH174" i="1"/>
  <c r="AH566" i="1"/>
  <c r="AH138" i="1"/>
  <c r="AH1515" i="1"/>
  <c r="AH135" i="1"/>
  <c r="AH567" i="1"/>
  <c r="AH1629" i="1"/>
  <c r="AH1632" i="1"/>
  <c r="AH1633" i="1"/>
  <c r="AH1520" i="1"/>
  <c r="AH171" i="1"/>
  <c r="AH136" i="1"/>
  <c r="AH1630" i="1"/>
  <c r="AH139" i="1"/>
  <c r="AH1516" i="1"/>
  <c r="AH1517" i="1"/>
  <c r="AH140" i="1"/>
  <c r="AH137" i="1"/>
  <c r="AH176" i="1"/>
  <c r="AH172" i="1"/>
  <c r="AH173" i="1"/>
  <c r="AH3" i="1"/>
  <c r="AH4" i="1"/>
  <c r="AH5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83" i="1"/>
  <c r="AH84" i="1"/>
  <c r="AH85" i="1"/>
  <c r="AH86" i="1"/>
  <c r="AH87" i="1"/>
  <c r="AH88" i="1"/>
  <c r="AH89" i="1"/>
  <c r="AH90" i="1"/>
  <c r="AH97" i="1"/>
  <c r="AH98" i="1"/>
  <c r="AH99" i="1"/>
  <c r="AH100" i="1"/>
  <c r="AH101" i="1"/>
  <c r="AH102" i="1"/>
  <c r="AH103" i="1"/>
  <c r="AH104" i="1"/>
  <c r="AH105" i="1"/>
  <c r="AH112" i="1"/>
  <c r="AH113" i="1"/>
  <c r="AH114" i="1"/>
  <c r="AH115" i="1"/>
  <c r="AH116" i="1"/>
  <c r="AH123" i="1"/>
  <c r="AH124" i="1"/>
  <c r="AH125" i="1"/>
  <c r="AH126" i="1"/>
  <c r="AH127" i="1"/>
  <c r="AH128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89" i="1"/>
  <c r="AH190" i="1"/>
  <c r="AH191" i="1"/>
  <c r="AH198" i="1"/>
  <c r="AH199" i="1"/>
  <c r="AH200" i="1"/>
  <c r="AH201" i="1"/>
  <c r="AH202" i="1"/>
  <c r="AH203" i="1"/>
  <c r="AH216" i="1"/>
  <c r="AH217" i="1"/>
  <c r="AH218" i="1"/>
  <c r="AH219" i="1"/>
  <c r="AH220" i="1"/>
  <c r="AH221" i="1"/>
  <c r="AH222" i="1"/>
  <c r="AH223" i="1"/>
  <c r="AH224" i="1"/>
  <c r="AH237" i="1"/>
  <c r="AH238" i="1"/>
  <c r="AH239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7" i="1"/>
  <c r="AH298" i="1"/>
  <c r="AH299" i="1"/>
  <c r="AH300" i="1"/>
  <c r="AH301" i="1"/>
  <c r="AH302" i="1"/>
  <c r="AH327" i="1"/>
  <c r="AH328" i="1"/>
  <c r="AH329" i="1"/>
  <c r="AH330" i="1"/>
  <c r="AH331" i="1"/>
  <c r="AH332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55" i="1"/>
  <c r="AH456" i="1"/>
  <c r="AH457" i="1"/>
  <c r="AH458" i="1"/>
  <c r="AH459" i="1"/>
  <c r="AH460" i="1"/>
  <c r="AH461" i="1"/>
  <c r="AH462" i="1"/>
  <c r="AH463" i="1"/>
  <c r="AH473" i="1"/>
  <c r="AH474" i="1"/>
  <c r="AH475" i="1"/>
  <c r="AH476" i="1"/>
  <c r="AH477" i="1"/>
  <c r="AH478" i="1"/>
  <c r="AH479" i="1"/>
  <c r="AH480" i="1"/>
  <c r="AH481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62" i="1"/>
  <c r="AH563" i="1"/>
  <c r="AH564" i="1"/>
  <c r="AH586" i="1"/>
  <c r="AH587" i="1"/>
  <c r="AH588" i="1"/>
  <c r="AH589" i="1"/>
  <c r="AH590" i="1"/>
  <c r="AH591" i="1"/>
  <c r="AH592" i="1"/>
  <c r="AH593" i="1"/>
  <c r="AH594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15" i="1"/>
  <c r="AH716" i="1"/>
  <c r="AH717" i="1"/>
  <c r="AH718" i="1"/>
  <c r="AH719" i="1"/>
  <c r="AH720" i="1"/>
  <c r="AH721" i="1"/>
  <c r="AH722" i="1"/>
  <c r="AH723" i="1"/>
  <c r="AH724" i="1"/>
  <c r="AH725" i="1"/>
  <c r="AH735" i="1"/>
  <c r="AH736" i="1"/>
  <c r="AH737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42" i="1"/>
  <c r="AH843" i="1"/>
  <c r="AH844" i="1"/>
  <c r="AH845" i="1"/>
  <c r="AH846" i="1"/>
  <c r="AH847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AH999" i="1"/>
  <c r="AH1000" i="1"/>
  <c r="AH1001" i="1"/>
  <c r="AH1002" i="1"/>
  <c r="AH1003" i="1"/>
  <c r="AH1004" i="1"/>
  <c r="AH1005" i="1"/>
  <c r="AH1006" i="1"/>
  <c r="AH1007" i="1"/>
  <c r="AH1008" i="1"/>
  <c r="AH1009" i="1"/>
  <c r="AH1010" i="1"/>
  <c r="AH1011" i="1"/>
  <c r="AH1012" i="1"/>
  <c r="AH1013" i="1"/>
  <c r="AH1014" i="1"/>
  <c r="AH1015" i="1"/>
  <c r="AH1016" i="1"/>
  <c r="AH1017" i="1"/>
  <c r="AH1018" i="1"/>
  <c r="AH1019" i="1"/>
  <c r="AH1020" i="1"/>
  <c r="AH1021" i="1"/>
  <c r="AH1028" i="1"/>
  <c r="AH1029" i="1"/>
  <c r="AH1030" i="1"/>
  <c r="AH1031" i="1"/>
  <c r="AH1032" i="1"/>
  <c r="AH1033" i="1"/>
  <c r="AH1034" i="1"/>
  <c r="AH1035" i="1"/>
  <c r="AH1036" i="1"/>
  <c r="AH1037" i="1"/>
  <c r="AH1038" i="1"/>
  <c r="AH1039" i="1"/>
  <c r="AH1040" i="1"/>
  <c r="AH1041" i="1"/>
  <c r="AH1042" i="1"/>
  <c r="AH1043" i="1"/>
  <c r="AH1044" i="1"/>
  <c r="AH1045" i="1"/>
  <c r="AH1046" i="1"/>
  <c r="AH1047" i="1"/>
  <c r="AH1048" i="1"/>
  <c r="AH1049" i="1"/>
  <c r="AH1050" i="1"/>
  <c r="AH1051" i="1"/>
  <c r="AH1052" i="1"/>
  <c r="AH1053" i="1"/>
  <c r="AH1054" i="1"/>
  <c r="AH1055" i="1"/>
  <c r="AH1056" i="1"/>
  <c r="AH1057" i="1"/>
  <c r="AH1058" i="1"/>
  <c r="AH1059" i="1"/>
  <c r="AH1060" i="1"/>
  <c r="AH1061" i="1"/>
  <c r="AH1062" i="1"/>
  <c r="AH1063" i="1"/>
  <c r="AH1064" i="1"/>
  <c r="AH1065" i="1"/>
  <c r="AH1066" i="1"/>
  <c r="AH1067" i="1"/>
  <c r="AH1068" i="1"/>
  <c r="AH1069" i="1"/>
  <c r="AH1070" i="1"/>
  <c r="AH1071" i="1"/>
  <c r="AH1072" i="1"/>
  <c r="AH1073" i="1"/>
  <c r="AH1074" i="1"/>
  <c r="AH1075" i="1"/>
  <c r="AH1076" i="1"/>
  <c r="AH1077" i="1"/>
  <c r="AH1078" i="1"/>
  <c r="AH1079" i="1"/>
  <c r="AH1080" i="1"/>
  <c r="AH1081" i="1"/>
  <c r="AH1082" i="1"/>
  <c r="AH1083" i="1"/>
  <c r="AH1084" i="1"/>
  <c r="AH1085" i="1"/>
  <c r="AH1086" i="1"/>
  <c r="AH1087" i="1"/>
  <c r="AH1088" i="1"/>
  <c r="AH1089" i="1"/>
  <c r="AH1090" i="1"/>
  <c r="AH1091" i="1"/>
  <c r="AH1092" i="1"/>
  <c r="AH1093" i="1"/>
  <c r="AH1094" i="1"/>
  <c r="AH1095" i="1"/>
  <c r="AH1096" i="1"/>
  <c r="AH1097" i="1"/>
  <c r="AH1098" i="1"/>
  <c r="AH1099" i="1"/>
  <c r="AH1100" i="1"/>
  <c r="AH1101" i="1"/>
  <c r="AH1102" i="1"/>
  <c r="AH1121" i="1"/>
  <c r="AH1122" i="1"/>
  <c r="AH1123" i="1"/>
  <c r="AH1124" i="1"/>
  <c r="AH1125" i="1"/>
  <c r="AH1126" i="1"/>
  <c r="AH1127" i="1"/>
  <c r="AH1128" i="1"/>
  <c r="AH1129" i="1"/>
  <c r="AH1136" i="1"/>
  <c r="AH1137" i="1"/>
  <c r="AH1138" i="1"/>
  <c r="AH1139" i="1"/>
  <c r="AH1140" i="1"/>
  <c r="AH1141" i="1"/>
  <c r="AH1142" i="1"/>
  <c r="AH1143" i="1"/>
  <c r="AH1144" i="1"/>
  <c r="AH1145" i="1"/>
  <c r="AH1146" i="1"/>
  <c r="AH1147" i="1"/>
  <c r="AH1148" i="1"/>
  <c r="AH1149" i="1"/>
  <c r="AH1150" i="1"/>
  <c r="AH1151" i="1"/>
  <c r="AH1152" i="1"/>
  <c r="AH1153" i="1"/>
  <c r="AH1154" i="1"/>
  <c r="AH1155" i="1"/>
  <c r="AH1156" i="1"/>
  <c r="AH1157" i="1"/>
  <c r="AH1158" i="1"/>
  <c r="AH1159" i="1"/>
  <c r="AH1160" i="1"/>
  <c r="AH1161" i="1"/>
  <c r="AH1162" i="1"/>
  <c r="AH1163" i="1"/>
  <c r="AH1164" i="1"/>
  <c r="AH1165" i="1"/>
  <c r="AH1166" i="1"/>
  <c r="AH1167" i="1"/>
  <c r="AH1168" i="1"/>
  <c r="AH1169" i="1"/>
  <c r="AH1170" i="1"/>
  <c r="AH1171" i="1"/>
  <c r="AH1172" i="1"/>
  <c r="AH1173" i="1"/>
  <c r="AH1174" i="1"/>
  <c r="AH1175" i="1"/>
  <c r="AH1176" i="1"/>
  <c r="AH1177" i="1"/>
  <c r="AH1178" i="1"/>
  <c r="AH1179" i="1"/>
  <c r="AH1180" i="1"/>
  <c r="AH1181" i="1"/>
  <c r="AH1182" i="1"/>
  <c r="AH1183" i="1"/>
  <c r="AH1193" i="1"/>
  <c r="AH1194" i="1"/>
  <c r="AH1195" i="1"/>
  <c r="AH1196" i="1"/>
  <c r="AH1197" i="1"/>
  <c r="AH1198" i="1"/>
  <c r="AH1199" i="1"/>
  <c r="AH1200" i="1"/>
  <c r="AH1201" i="1"/>
  <c r="AH1202" i="1"/>
  <c r="AH1203" i="1"/>
  <c r="AH1204" i="1"/>
  <c r="AH1205" i="1"/>
  <c r="AH1206" i="1"/>
  <c r="AH1207" i="1"/>
  <c r="AH1208" i="1"/>
  <c r="AH1209" i="1"/>
  <c r="AH1210" i="1"/>
  <c r="AH1211" i="1"/>
  <c r="AH1212" i="1"/>
  <c r="AH1213" i="1"/>
  <c r="AH1214" i="1"/>
  <c r="AH1215" i="1"/>
  <c r="AH1216" i="1"/>
  <c r="AH1217" i="1"/>
  <c r="AH1218" i="1"/>
  <c r="AH1219" i="1"/>
  <c r="AH1220" i="1"/>
  <c r="AH1221" i="1"/>
  <c r="AH1222" i="1"/>
  <c r="AH1223" i="1"/>
  <c r="AH1224" i="1"/>
  <c r="AH1225" i="1"/>
  <c r="AH1226" i="1"/>
  <c r="AH1227" i="1"/>
  <c r="AH1228" i="1"/>
  <c r="AH1229" i="1"/>
  <c r="AH1230" i="1"/>
  <c r="AH1231" i="1"/>
  <c r="AH1232" i="1"/>
  <c r="AH1233" i="1"/>
  <c r="AH1234" i="1"/>
  <c r="AH1235" i="1"/>
  <c r="AH1236" i="1"/>
  <c r="AH1237" i="1"/>
  <c r="AH1238" i="1"/>
  <c r="AH1239" i="1"/>
  <c r="AH1240" i="1"/>
  <c r="AH1241" i="1"/>
  <c r="AH1242" i="1"/>
  <c r="AH1243" i="1"/>
  <c r="AH1244" i="1"/>
  <c r="AH1245" i="1"/>
  <c r="AH1246" i="1"/>
  <c r="AH1247" i="1"/>
  <c r="AH1248" i="1"/>
  <c r="AH1258" i="1"/>
  <c r="AH1259" i="1"/>
  <c r="AH1260" i="1"/>
  <c r="AH1261" i="1"/>
  <c r="AH1262" i="1"/>
  <c r="AH1263" i="1"/>
  <c r="AH1264" i="1"/>
  <c r="AH1265" i="1"/>
  <c r="AH1266" i="1"/>
  <c r="AH1267" i="1"/>
  <c r="AH1268" i="1"/>
  <c r="AH1269" i="1"/>
  <c r="AH1279" i="1"/>
  <c r="AH1280" i="1"/>
  <c r="AH1281" i="1"/>
  <c r="AH1282" i="1"/>
  <c r="AH1283" i="1"/>
  <c r="AH1284" i="1"/>
  <c r="AH1285" i="1"/>
  <c r="AH1286" i="1"/>
  <c r="AH1287" i="1"/>
  <c r="AH1288" i="1"/>
  <c r="AH1289" i="1"/>
  <c r="AH1290" i="1"/>
  <c r="AH1291" i="1"/>
  <c r="AH1292" i="1"/>
  <c r="AH1293" i="1"/>
  <c r="AH1294" i="1"/>
  <c r="AH1295" i="1"/>
  <c r="AH1296" i="1"/>
  <c r="AH1297" i="1"/>
  <c r="AH1298" i="1"/>
  <c r="AH1299" i="1"/>
  <c r="AH1300" i="1"/>
  <c r="AH1301" i="1"/>
  <c r="AH1302" i="1"/>
  <c r="AH1309" i="1"/>
  <c r="AH1310" i="1"/>
  <c r="AH1311" i="1"/>
  <c r="AH1312" i="1"/>
  <c r="AH1313" i="1"/>
  <c r="AH1314" i="1"/>
  <c r="AH1315" i="1"/>
  <c r="AH1316" i="1"/>
  <c r="AH1317" i="1"/>
  <c r="AH1318" i="1"/>
  <c r="AH1319" i="1"/>
  <c r="AH1320" i="1"/>
  <c r="AH1321" i="1"/>
  <c r="AH1322" i="1"/>
  <c r="AH1323" i="1"/>
  <c r="AH1339" i="1"/>
  <c r="AH1340" i="1"/>
  <c r="AH1341" i="1"/>
  <c r="AH1342" i="1"/>
  <c r="AH1343" i="1"/>
  <c r="AH1344" i="1"/>
  <c r="AH1345" i="1"/>
  <c r="AH1346" i="1"/>
  <c r="AH1347" i="1"/>
  <c r="AH1348" i="1"/>
  <c r="AH1349" i="1"/>
  <c r="AH1350" i="1"/>
  <c r="AH1351" i="1"/>
  <c r="AH1352" i="1"/>
  <c r="AH1353" i="1"/>
  <c r="AH1354" i="1"/>
  <c r="AH1355" i="1"/>
  <c r="AH1356" i="1"/>
  <c r="AH1363" i="1"/>
  <c r="AH1364" i="1"/>
  <c r="AH1365" i="1"/>
  <c r="AH1366" i="1"/>
  <c r="AH1367" i="1"/>
  <c r="AH1368" i="1"/>
  <c r="AH1369" i="1"/>
  <c r="AH1370" i="1"/>
  <c r="AH1371" i="1"/>
  <c r="AH1372" i="1"/>
  <c r="AH1373" i="1"/>
  <c r="AH1374" i="1"/>
  <c r="AH1375" i="1"/>
  <c r="AH1376" i="1"/>
  <c r="AH1377" i="1"/>
  <c r="AH1384" i="1"/>
  <c r="AH1385" i="1"/>
  <c r="AH1386" i="1"/>
  <c r="AH1387" i="1"/>
  <c r="AH1388" i="1"/>
  <c r="AH1389" i="1"/>
  <c r="AH1390" i="1"/>
  <c r="AH1391" i="1"/>
  <c r="AH1392" i="1"/>
  <c r="AH1393" i="1"/>
  <c r="AH1394" i="1"/>
  <c r="AH1395" i="1"/>
  <c r="AH1396" i="1"/>
  <c r="AH1397" i="1"/>
  <c r="AH1398" i="1"/>
  <c r="AH1399" i="1"/>
  <c r="AH1400" i="1"/>
  <c r="AH1401" i="1"/>
  <c r="AH1402" i="1"/>
  <c r="AH1403" i="1"/>
  <c r="AH1404" i="1"/>
  <c r="AH1405" i="1"/>
  <c r="AH1406" i="1"/>
  <c r="AH1407" i="1"/>
  <c r="AH1408" i="1"/>
  <c r="AH1409" i="1"/>
  <c r="AH1410" i="1"/>
  <c r="AH1411" i="1"/>
  <c r="AH1412" i="1"/>
  <c r="AH1413" i="1"/>
  <c r="AH1414" i="1"/>
  <c r="AH1415" i="1"/>
  <c r="AH1416" i="1"/>
  <c r="AH1417" i="1"/>
  <c r="AH1418" i="1"/>
  <c r="AH1419" i="1"/>
  <c r="AH1420" i="1"/>
  <c r="AH1421" i="1"/>
  <c r="AH1428" i="1"/>
  <c r="AH1429" i="1"/>
  <c r="AH1430" i="1"/>
  <c r="AH1431" i="1"/>
  <c r="AH1432" i="1"/>
  <c r="AH1433" i="1"/>
  <c r="AH1434" i="1"/>
  <c r="AH1435" i="1"/>
  <c r="AH1436" i="1"/>
  <c r="AH1437" i="1"/>
  <c r="AH1438" i="1"/>
  <c r="AH1439" i="1"/>
  <c r="AH1449" i="1"/>
  <c r="AH1450" i="1"/>
  <c r="AH1451" i="1"/>
  <c r="AH1452" i="1"/>
  <c r="AH1453" i="1"/>
  <c r="AH1454" i="1"/>
  <c r="AH1455" i="1"/>
  <c r="AH1456" i="1"/>
  <c r="AH1457" i="1"/>
  <c r="AH1458" i="1"/>
  <c r="AH1459" i="1"/>
  <c r="AH1460" i="1"/>
  <c r="AH1461" i="1"/>
  <c r="AH1462" i="1"/>
  <c r="AH1463" i="1"/>
  <c r="AH1464" i="1"/>
  <c r="AH1465" i="1"/>
  <c r="AH1466" i="1"/>
  <c r="AH1467" i="1"/>
  <c r="AH1468" i="1"/>
  <c r="AH1469" i="1"/>
  <c r="AH1470" i="1"/>
  <c r="AH1471" i="1"/>
  <c r="AH1472" i="1"/>
  <c r="AH1473" i="1"/>
  <c r="AH1474" i="1"/>
  <c r="AH1475" i="1"/>
  <c r="AH1476" i="1"/>
  <c r="AH1477" i="1"/>
  <c r="AH1478" i="1"/>
  <c r="AH1479" i="1"/>
  <c r="AH1480" i="1"/>
  <c r="AH1481" i="1"/>
  <c r="AH1482" i="1"/>
  <c r="AH1483" i="1"/>
  <c r="AH1484" i="1"/>
  <c r="AH1485" i="1"/>
  <c r="AH1486" i="1"/>
  <c r="AH1487" i="1"/>
  <c r="AH1488" i="1"/>
  <c r="AH1489" i="1"/>
  <c r="AH1490" i="1"/>
  <c r="AH1491" i="1"/>
  <c r="AH1492" i="1"/>
  <c r="AH1493" i="1"/>
  <c r="AH1494" i="1"/>
  <c r="AH1495" i="1"/>
  <c r="AH1496" i="1"/>
  <c r="AH1497" i="1"/>
  <c r="AH1498" i="1"/>
  <c r="AH1499" i="1"/>
  <c r="AH1500" i="1"/>
  <c r="AH1501" i="1"/>
  <c r="AH1502" i="1"/>
  <c r="AH1503" i="1"/>
  <c r="AH1504" i="1"/>
  <c r="AH1505" i="1"/>
  <c r="AH1506" i="1"/>
  <c r="AH1507" i="1"/>
  <c r="AH1508" i="1"/>
  <c r="AH1509" i="1"/>
  <c r="AH1510" i="1"/>
  <c r="AH1511" i="1"/>
  <c r="AH1512" i="1"/>
  <c r="AH1513" i="1"/>
  <c r="AH1514" i="1"/>
  <c r="AH1521" i="1"/>
  <c r="AH1522" i="1"/>
  <c r="AH1523" i="1"/>
  <c r="AH1536" i="1"/>
  <c r="AH1537" i="1"/>
  <c r="AH1538" i="1"/>
  <c r="AH1539" i="1"/>
  <c r="AH1540" i="1"/>
  <c r="AH1556" i="1"/>
  <c r="AH1557" i="1"/>
  <c r="AH1558" i="1"/>
  <c r="AH1565" i="1"/>
  <c r="AH1566" i="1"/>
  <c r="AH1567" i="1"/>
  <c r="AH1568" i="1"/>
  <c r="AH1569" i="1"/>
  <c r="AH1570" i="1"/>
  <c r="AH1571" i="1"/>
  <c r="AH1572" i="1"/>
  <c r="AH1573" i="1"/>
  <c r="AH1574" i="1"/>
  <c r="AH1575" i="1"/>
  <c r="AH1576" i="1"/>
  <c r="AH1583" i="1"/>
  <c r="AH1584" i="1"/>
  <c r="AH1585" i="1"/>
  <c r="AH1586" i="1"/>
  <c r="AH1587" i="1"/>
  <c r="AH1588" i="1"/>
  <c r="AH1589" i="1"/>
  <c r="AH1590" i="1"/>
  <c r="AH1591" i="1"/>
  <c r="AH1592" i="1"/>
  <c r="AH1593" i="1"/>
  <c r="AH1594" i="1"/>
  <c r="AH1595" i="1"/>
  <c r="AH1596" i="1"/>
  <c r="AH1597" i="1"/>
  <c r="AH1598" i="1"/>
  <c r="AH1599" i="1"/>
  <c r="AH1600" i="1"/>
  <c r="AH1601" i="1"/>
  <c r="AH1602" i="1"/>
  <c r="AH1603" i="1"/>
  <c r="AH1604" i="1"/>
  <c r="AH1605" i="1"/>
  <c r="AH1606" i="1"/>
  <c r="AH1613" i="1"/>
  <c r="AH1614" i="1"/>
  <c r="AH1615" i="1"/>
  <c r="AH1616" i="1"/>
  <c r="AH1617" i="1"/>
  <c r="AH1618" i="1"/>
  <c r="AH1619" i="1"/>
  <c r="AH1620" i="1"/>
  <c r="AH1621" i="1"/>
  <c r="AH1622" i="1"/>
  <c r="AH1623" i="1"/>
  <c r="AH1624" i="1"/>
  <c r="AH1625" i="1"/>
  <c r="AH1626" i="1"/>
  <c r="AH1627" i="1"/>
  <c r="AH1637" i="1"/>
  <c r="AH1638" i="1"/>
  <c r="AH1639" i="1"/>
  <c r="AH1640" i="1"/>
  <c r="AH1641" i="1"/>
  <c r="AH1642" i="1"/>
  <c r="AH1643" i="1"/>
  <c r="AH1644" i="1"/>
  <c r="AH1645" i="1"/>
  <c r="AH1646" i="1"/>
  <c r="AH1647" i="1"/>
  <c r="AH1648" i="1"/>
  <c r="AH1649" i="1"/>
  <c r="AH1650" i="1"/>
  <c r="AH1651" i="1"/>
  <c r="AH1652" i="1"/>
  <c r="AH1653" i="1"/>
  <c r="AH1654" i="1"/>
  <c r="AH1655" i="1"/>
  <c r="AH1656" i="1"/>
  <c r="AH1663" i="1"/>
  <c r="AH1664" i="1"/>
  <c r="AH1665" i="1"/>
  <c r="AH1666" i="1"/>
  <c r="AH1667" i="1"/>
  <c r="AH1668" i="1"/>
  <c r="AH1669" i="1"/>
  <c r="AH1670" i="1"/>
  <c r="AH1671" i="1"/>
  <c r="AH1672" i="1"/>
  <c r="AH1673" i="1"/>
  <c r="AH1674" i="1"/>
  <c r="AH1675" i="1"/>
  <c r="AH1676" i="1"/>
  <c r="AH1677" i="1"/>
  <c r="AH1678" i="1"/>
  <c r="AH1679" i="1"/>
  <c r="AH1680" i="1"/>
  <c r="AH1681" i="1"/>
  <c r="AH1682" i="1"/>
  <c r="AH1683" i="1"/>
  <c r="AH1684" i="1"/>
  <c r="AH1685" i="1"/>
  <c r="AH1686" i="1"/>
  <c r="AH1687" i="1"/>
  <c r="AH1688" i="1"/>
  <c r="AH1689" i="1"/>
  <c r="AH1690" i="1"/>
  <c r="AH1691" i="1"/>
  <c r="AH1692" i="1"/>
  <c r="AH1693" i="1"/>
  <c r="AH1694" i="1"/>
  <c r="AH1695" i="1"/>
  <c r="AH1696" i="1"/>
  <c r="AH1697" i="1"/>
  <c r="AH1698" i="1"/>
  <c r="AH1699" i="1"/>
  <c r="AH1700" i="1"/>
  <c r="AH1701" i="1"/>
  <c r="AH1702" i="1"/>
  <c r="AH1703" i="1"/>
  <c r="AH1704" i="1"/>
  <c r="AH1705" i="1"/>
  <c r="AH1706" i="1"/>
  <c r="AH1707" i="1"/>
  <c r="AH1708" i="1"/>
  <c r="AH1709" i="1"/>
  <c r="AH1710" i="1"/>
  <c r="AH1711" i="1"/>
  <c r="AH1712" i="1"/>
  <c r="AH1722" i="1"/>
  <c r="AH1723" i="1"/>
  <c r="AH1724" i="1"/>
  <c r="AH1737" i="1"/>
  <c r="AH1738" i="1"/>
  <c r="AH1739" i="1"/>
  <c r="AH1740" i="1"/>
  <c r="AH1741" i="1"/>
  <c r="AH1742" i="1"/>
  <c r="AH1749" i="1"/>
  <c r="AH1750" i="1"/>
  <c r="AH1751" i="1"/>
  <c r="AH1752" i="1"/>
  <c r="AH1753" i="1"/>
  <c r="AH1754" i="1"/>
  <c r="AH1761" i="1"/>
  <c r="AH1762" i="1"/>
  <c r="AH1763" i="1"/>
  <c r="AH1764" i="1"/>
  <c r="AH1765" i="1"/>
  <c r="AH1766" i="1"/>
  <c r="AH1767" i="1"/>
  <c r="AH1768" i="1"/>
  <c r="AH1769" i="1"/>
  <c r="AH1782" i="1"/>
  <c r="AH1783" i="1"/>
  <c r="AH1784" i="1"/>
  <c r="AH1785" i="1"/>
  <c r="AH1786" i="1"/>
  <c r="AH1796" i="1"/>
  <c r="AH1797" i="1"/>
  <c r="AH1798" i="1"/>
  <c r="AH1799" i="1"/>
  <c r="AH1800" i="1"/>
  <c r="AH1801" i="1"/>
  <c r="AH1802" i="1"/>
  <c r="AH1803" i="1"/>
  <c r="AH1804" i="1"/>
  <c r="AH1805" i="1"/>
  <c r="AH1806" i="1"/>
  <c r="AH1807" i="1"/>
  <c r="AH1808" i="1"/>
  <c r="AH1809" i="1"/>
  <c r="AH1810" i="1"/>
  <c r="AH1820" i="1"/>
  <c r="AH1821" i="1"/>
  <c r="AH1822" i="1"/>
  <c r="AH1823" i="1"/>
  <c r="AH1824" i="1"/>
  <c r="AH1825" i="1"/>
  <c r="AH1826" i="1"/>
  <c r="AH1827" i="1"/>
  <c r="AH1828" i="1"/>
  <c r="AH1829" i="1"/>
  <c r="AH1830" i="1"/>
  <c r="AH1831" i="1"/>
  <c r="AH1832" i="1"/>
  <c r="AH1833" i="1"/>
  <c r="AH1834" i="1"/>
  <c r="AH1835" i="1"/>
  <c r="AH1836" i="1"/>
  <c r="AH1837" i="1"/>
  <c r="AH1838" i="1"/>
  <c r="AH1839" i="1"/>
  <c r="AH1840" i="1"/>
  <c r="AH1841" i="1"/>
  <c r="AH1848" i="1"/>
  <c r="AH1849" i="1"/>
  <c r="AH1850" i="1"/>
  <c r="AH1851" i="1"/>
  <c r="AH1852" i="1"/>
  <c r="AH1853" i="1"/>
  <c r="AH1854" i="1"/>
  <c r="AH1855" i="1"/>
  <c r="AH1856" i="1"/>
  <c r="AH1857" i="1"/>
  <c r="AH1858" i="1"/>
  <c r="AH1859" i="1"/>
  <c r="AH1860" i="1"/>
  <c r="AH1861" i="1"/>
  <c r="AH1862" i="1"/>
  <c r="AH1863" i="1"/>
  <c r="AH1864" i="1"/>
  <c r="AH1865" i="1"/>
  <c r="AH1866" i="1"/>
  <c r="AH1867" i="1"/>
  <c r="AH1868" i="1"/>
  <c r="AH1875" i="1"/>
  <c r="AH1876" i="1"/>
  <c r="AH1877" i="1"/>
  <c r="AH1878" i="1"/>
  <c r="AH1879" i="1"/>
  <c r="AH1880" i="1"/>
  <c r="AH1881" i="1"/>
  <c r="AH1882" i="1"/>
  <c r="AH1883" i="1"/>
  <c r="AH1884" i="1"/>
  <c r="AH1885" i="1"/>
  <c r="AH1886" i="1"/>
  <c r="AH1893" i="1"/>
  <c r="AH1894" i="1"/>
  <c r="AH1895" i="1"/>
  <c r="AH1896" i="1"/>
  <c r="AH1897" i="1"/>
  <c r="AH1898" i="1"/>
  <c r="AH1899" i="1"/>
  <c r="AH1900" i="1"/>
  <c r="AH1901" i="1"/>
  <c r="AH1902" i="1"/>
  <c r="AH1903" i="1"/>
  <c r="AH1904" i="1"/>
  <c r="AH1905" i="1"/>
  <c r="AH1906" i="1"/>
  <c r="AH1106" i="1"/>
  <c r="AH544" i="3"/>
  <c r="AH545" i="3"/>
  <c r="AH543" i="3"/>
  <c r="AH301" i="3"/>
  <c r="AH304" i="3"/>
  <c r="AH306" i="3"/>
  <c r="AH310" i="3"/>
  <c r="AH307" i="3"/>
  <c r="AH309" i="3"/>
  <c r="AH300" i="3"/>
  <c r="AH303" i="3"/>
  <c r="AH633" i="3"/>
  <c r="AH635" i="3"/>
  <c r="AH516" i="3"/>
  <c r="AH514" i="3"/>
  <c r="AH512" i="3"/>
  <c r="AH308" i="3"/>
  <c r="AH305" i="3"/>
  <c r="AH302" i="3"/>
  <c r="AH311" i="3"/>
  <c r="AH636" i="3"/>
  <c r="AH632" i="3"/>
  <c r="AH456" i="3"/>
  <c r="AH466" i="3"/>
  <c r="AH460" i="3"/>
  <c r="AH451" i="3"/>
  <c r="AH462" i="3"/>
  <c r="AH453" i="3"/>
  <c r="AH454" i="3"/>
  <c r="AH634" i="3"/>
  <c r="AH463" i="3"/>
  <c r="AH459" i="3"/>
  <c r="AH450" i="3"/>
  <c r="AH465" i="3"/>
  <c r="AH457" i="3"/>
  <c r="AH461" i="3"/>
  <c r="AH452" i="3"/>
  <c r="AH467" i="3"/>
  <c r="AH569" i="3"/>
  <c r="AH573" i="3"/>
  <c r="AH455" i="3"/>
  <c r="AH513" i="3"/>
  <c r="AH567" i="3"/>
  <c r="AH464" i="3"/>
  <c r="AH637" i="3"/>
  <c r="AH572" i="3"/>
  <c r="AH566" i="3"/>
  <c r="AH458" i="3"/>
  <c r="AH570" i="3"/>
  <c r="AH515" i="3"/>
  <c r="AH517" i="3"/>
  <c r="AH574" i="3"/>
  <c r="AH571" i="3"/>
  <c r="AH568" i="3"/>
  <c r="AH584" i="3"/>
  <c r="AH582" i="3"/>
  <c r="AH610" i="3"/>
  <c r="AH604" i="3"/>
  <c r="AH607" i="3"/>
  <c r="AH605" i="3"/>
  <c r="AH608" i="3"/>
  <c r="AH151" i="3"/>
  <c r="AH154" i="3"/>
  <c r="AH155" i="3"/>
  <c r="AH611" i="3"/>
  <c r="AH152" i="3"/>
  <c r="AH609" i="3"/>
  <c r="AH606" i="3"/>
  <c r="AH156" i="3"/>
  <c r="AH612" i="3"/>
  <c r="AH201" i="3"/>
  <c r="AH153" i="3"/>
  <c r="AH198" i="3"/>
  <c r="AH585" i="3"/>
  <c r="AH199" i="3"/>
  <c r="AH202" i="3"/>
  <c r="AH583" i="3"/>
  <c r="AH200" i="3"/>
  <c r="AH203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AH496" i="3"/>
  <c r="AH497" i="3"/>
  <c r="AH498" i="3"/>
  <c r="AH499" i="3"/>
  <c r="AH500" i="3"/>
  <c r="AH501" i="3"/>
  <c r="AH502" i="3"/>
  <c r="AH503" i="3"/>
  <c r="AH504" i="3"/>
  <c r="AH505" i="3"/>
  <c r="AH506" i="3"/>
  <c r="AH507" i="3"/>
  <c r="AH508" i="3"/>
  <c r="AH509" i="3"/>
  <c r="AH510" i="3"/>
  <c r="AH511" i="3"/>
  <c r="AH518" i="3"/>
  <c r="AH519" i="3"/>
  <c r="AH520" i="3"/>
  <c r="AH521" i="3"/>
  <c r="AH522" i="3"/>
  <c r="AH523" i="3"/>
  <c r="AH524" i="3"/>
  <c r="AH525" i="3"/>
  <c r="AH526" i="3"/>
  <c r="AH527" i="3"/>
  <c r="AH528" i="3"/>
  <c r="AH529" i="3"/>
  <c r="AH530" i="3"/>
  <c r="AH531" i="3"/>
  <c r="AH532" i="3"/>
  <c r="AH533" i="3"/>
  <c r="AH534" i="3"/>
  <c r="AH535" i="3"/>
  <c r="AH536" i="3"/>
  <c r="AH537" i="3"/>
  <c r="AH538" i="3"/>
  <c r="AH539" i="3"/>
  <c r="AH540" i="3"/>
  <c r="AH541" i="3"/>
  <c r="AH546" i="3"/>
  <c r="AH547" i="3"/>
  <c r="AH548" i="3"/>
  <c r="AH549" i="3"/>
  <c r="AH550" i="3"/>
  <c r="AH551" i="3"/>
  <c r="AH552" i="3"/>
  <c r="AH553" i="3"/>
  <c r="AH554" i="3"/>
  <c r="AH555" i="3"/>
  <c r="AH556" i="3"/>
  <c r="AH557" i="3"/>
  <c r="AH558" i="3"/>
  <c r="AH559" i="3"/>
  <c r="AH560" i="3"/>
  <c r="AH561" i="3"/>
  <c r="AH562" i="3"/>
  <c r="AH563" i="3"/>
  <c r="AH564" i="3"/>
  <c r="AH565" i="3"/>
  <c r="AH575" i="3"/>
  <c r="AH576" i="3"/>
  <c r="AH577" i="3"/>
  <c r="AH578" i="3"/>
  <c r="AH579" i="3"/>
  <c r="AH580" i="3"/>
  <c r="AH581" i="3"/>
  <c r="AH586" i="3"/>
  <c r="AH587" i="3"/>
  <c r="AH588" i="3"/>
  <c r="AH589" i="3"/>
  <c r="AH590" i="3"/>
  <c r="AH591" i="3"/>
  <c r="AH592" i="3"/>
  <c r="AH593" i="3"/>
  <c r="AH594" i="3"/>
  <c r="AH595" i="3"/>
  <c r="AH596" i="3"/>
  <c r="AH597" i="3"/>
  <c r="AH598" i="3"/>
  <c r="AH599" i="3"/>
  <c r="AH600" i="3"/>
  <c r="AH601" i="3"/>
  <c r="AH602" i="3"/>
  <c r="AH603" i="3"/>
  <c r="AH613" i="3"/>
  <c r="AH614" i="3"/>
  <c r="AH615" i="3"/>
  <c r="AH616" i="3"/>
  <c r="AH617" i="3"/>
  <c r="AH618" i="3"/>
  <c r="AH619" i="3"/>
  <c r="AH620" i="3"/>
  <c r="AH621" i="3"/>
  <c r="AH622" i="3"/>
  <c r="AH623" i="3"/>
  <c r="AH624" i="3"/>
  <c r="AH625" i="3"/>
  <c r="AH626" i="3"/>
  <c r="AH627" i="3"/>
  <c r="AH628" i="3"/>
  <c r="AH629" i="3"/>
  <c r="AH630" i="3"/>
  <c r="AH631" i="3"/>
  <c r="AH638" i="3"/>
  <c r="AH639" i="3"/>
  <c r="AH640" i="3"/>
  <c r="AH641" i="3"/>
  <c r="AH642" i="3"/>
  <c r="AH643" i="3"/>
  <c r="AH644" i="3"/>
  <c r="AH645" i="3"/>
  <c r="AH646" i="3"/>
  <c r="AH647" i="3"/>
  <c r="AH648" i="3"/>
  <c r="AH649" i="3"/>
  <c r="AH650" i="3"/>
  <c r="AH651" i="3"/>
  <c r="AH652" i="3"/>
  <c r="AH653" i="3"/>
  <c r="AH654" i="3"/>
  <c r="AH655" i="3"/>
  <c r="AH656" i="3"/>
  <c r="AH657" i="3"/>
  <c r="AH658" i="3"/>
  <c r="AH659" i="3"/>
  <c r="AH660" i="3"/>
  <c r="AH661" i="3"/>
  <c r="AH662" i="3"/>
  <c r="AH663" i="3"/>
  <c r="AH664" i="3"/>
  <c r="AH665" i="3"/>
  <c r="AH666" i="3"/>
  <c r="AH667" i="3"/>
  <c r="AH668" i="3"/>
  <c r="AH669" i="3"/>
  <c r="AH670" i="3"/>
  <c r="AH671" i="3"/>
  <c r="AH672" i="3"/>
  <c r="AH673" i="3"/>
  <c r="AH674" i="3"/>
  <c r="AH675" i="3"/>
  <c r="AH676" i="3"/>
  <c r="AH677" i="3"/>
  <c r="AH678" i="3"/>
  <c r="AH679" i="3"/>
  <c r="AH680" i="3"/>
  <c r="AH681" i="3"/>
  <c r="AH682" i="3"/>
  <c r="AH683" i="3"/>
  <c r="AH684" i="3"/>
  <c r="AH685" i="3"/>
  <c r="AH686" i="3"/>
  <c r="AH687" i="3"/>
  <c r="AH688" i="3"/>
  <c r="AH689" i="3"/>
  <c r="AH690" i="3"/>
  <c r="AH691" i="3"/>
  <c r="AH692" i="3"/>
  <c r="AH693" i="3"/>
  <c r="AH542" i="3"/>
  <c r="AI544" i="3"/>
  <c r="AI545" i="3"/>
  <c r="AI543" i="3"/>
  <c r="AI301" i="3"/>
  <c r="AI304" i="3"/>
  <c r="AI306" i="3"/>
  <c r="AI310" i="3"/>
  <c r="AI307" i="3"/>
  <c r="AI309" i="3"/>
  <c r="AI300" i="3"/>
  <c r="AI303" i="3"/>
  <c r="AI633" i="3"/>
  <c r="AI635" i="3"/>
  <c r="AI516" i="3"/>
  <c r="AI514" i="3"/>
  <c r="AI512" i="3"/>
  <c r="AI308" i="3"/>
  <c r="AI305" i="3"/>
  <c r="AI302" i="3"/>
  <c r="AI311" i="3"/>
  <c r="AI636" i="3"/>
  <c r="AI632" i="3"/>
  <c r="AI456" i="3"/>
  <c r="AI466" i="3"/>
  <c r="AI460" i="3"/>
  <c r="AI451" i="3"/>
  <c r="AI462" i="3"/>
  <c r="AI453" i="3"/>
  <c r="AI454" i="3"/>
  <c r="AI634" i="3"/>
  <c r="AI463" i="3"/>
  <c r="AI459" i="3"/>
  <c r="AI450" i="3"/>
  <c r="AI465" i="3"/>
  <c r="AI457" i="3"/>
  <c r="AI461" i="3"/>
  <c r="AI452" i="3"/>
  <c r="AI467" i="3"/>
  <c r="AI569" i="3"/>
  <c r="AI573" i="3"/>
  <c r="AI455" i="3"/>
  <c r="AI513" i="3"/>
  <c r="AI567" i="3"/>
  <c r="AI464" i="3"/>
  <c r="AI637" i="3"/>
  <c r="AI572" i="3"/>
  <c r="AI566" i="3"/>
  <c r="AI458" i="3"/>
  <c r="AI570" i="3"/>
  <c r="AI515" i="3"/>
  <c r="AI517" i="3"/>
  <c r="AI574" i="3"/>
  <c r="AI571" i="3"/>
  <c r="AI568" i="3"/>
  <c r="AI584" i="3"/>
  <c r="AI582" i="3"/>
  <c r="AI610" i="3"/>
  <c r="AI604" i="3"/>
  <c r="AI607" i="3"/>
  <c r="AI605" i="3"/>
  <c r="AI608" i="3"/>
  <c r="AI151" i="3"/>
  <c r="AI154" i="3"/>
  <c r="AI155" i="3"/>
  <c r="AI611" i="3"/>
  <c r="AI152" i="3"/>
  <c r="AI609" i="3"/>
  <c r="AI606" i="3"/>
  <c r="AI156" i="3"/>
  <c r="AI612" i="3"/>
  <c r="AI201" i="3"/>
  <c r="AI153" i="3"/>
  <c r="AI198" i="3"/>
  <c r="AI585" i="3"/>
  <c r="AI199" i="3"/>
  <c r="AI202" i="3"/>
  <c r="AI583" i="3"/>
  <c r="AI200" i="3"/>
  <c r="AI203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I435" i="3"/>
  <c r="AI436" i="3"/>
  <c r="AI437" i="3"/>
  <c r="AI438" i="3"/>
  <c r="AI439" i="3"/>
  <c r="AI440" i="3"/>
  <c r="AI441" i="3"/>
  <c r="AI442" i="3"/>
  <c r="AI443" i="3"/>
  <c r="AI444" i="3"/>
  <c r="AI445" i="3"/>
  <c r="AI446" i="3"/>
  <c r="AI447" i="3"/>
  <c r="AI448" i="3"/>
  <c r="AI449" i="3"/>
  <c r="AI468" i="3"/>
  <c r="AI469" i="3"/>
  <c r="AI470" i="3"/>
  <c r="AI471" i="3"/>
  <c r="AI472" i="3"/>
  <c r="AI473" i="3"/>
  <c r="AI474" i="3"/>
  <c r="AI475" i="3"/>
  <c r="AI476" i="3"/>
  <c r="AI477" i="3"/>
  <c r="AI478" i="3"/>
  <c r="AI479" i="3"/>
  <c r="AI480" i="3"/>
  <c r="AI481" i="3"/>
  <c r="AI482" i="3"/>
  <c r="AI483" i="3"/>
  <c r="AI484" i="3"/>
  <c r="AI485" i="3"/>
  <c r="AI486" i="3"/>
  <c r="AI487" i="3"/>
  <c r="AI488" i="3"/>
  <c r="AI489" i="3"/>
  <c r="AI490" i="3"/>
  <c r="AI491" i="3"/>
  <c r="AI492" i="3"/>
  <c r="AI493" i="3"/>
  <c r="AI494" i="3"/>
  <c r="AI495" i="3"/>
  <c r="AI496" i="3"/>
  <c r="AI497" i="3"/>
  <c r="AI498" i="3"/>
  <c r="AI499" i="3"/>
  <c r="AI500" i="3"/>
  <c r="AI501" i="3"/>
  <c r="AI502" i="3"/>
  <c r="AI503" i="3"/>
  <c r="AI504" i="3"/>
  <c r="AI505" i="3"/>
  <c r="AI506" i="3"/>
  <c r="AI507" i="3"/>
  <c r="AI508" i="3"/>
  <c r="AI509" i="3"/>
  <c r="AI510" i="3"/>
  <c r="AI511" i="3"/>
  <c r="AI518" i="3"/>
  <c r="AI519" i="3"/>
  <c r="AI520" i="3"/>
  <c r="AI521" i="3"/>
  <c r="AI522" i="3"/>
  <c r="AI523" i="3"/>
  <c r="AI524" i="3"/>
  <c r="AI525" i="3"/>
  <c r="AI526" i="3"/>
  <c r="AI527" i="3"/>
  <c r="AI528" i="3"/>
  <c r="AI529" i="3"/>
  <c r="AI530" i="3"/>
  <c r="AI531" i="3"/>
  <c r="AI532" i="3"/>
  <c r="AI533" i="3"/>
  <c r="AI534" i="3"/>
  <c r="AI535" i="3"/>
  <c r="AI536" i="3"/>
  <c r="AI537" i="3"/>
  <c r="AI538" i="3"/>
  <c r="AI539" i="3"/>
  <c r="AI540" i="3"/>
  <c r="AI541" i="3"/>
  <c r="AI546" i="3"/>
  <c r="AI547" i="3"/>
  <c r="AI548" i="3"/>
  <c r="AI549" i="3"/>
  <c r="AI550" i="3"/>
  <c r="AI551" i="3"/>
  <c r="AI552" i="3"/>
  <c r="AI553" i="3"/>
  <c r="AI554" i="3"/>
  <c r="AI555" i="3"/>
  <c r="AI556" i="3"/>
  <c r="AI557" i="3"/>
  <c r="AI558" i="3"/>
  <c r="AI559" i="3"/>
  <c r="AI560" i="3"/>
  <c r="AI561" i="3"/>
  <c r="AI562" i="3"/>
  <c r="AI563" i="3"/>
  <c r="AI564" i="3"/>
  <c r="AI565" i="3"/>
  <c r="AI575" i="3"/>
  <c r="AI576" i="3"/>
  <c r="AI577" i="3"/>
  <c r="AI578" i="3"/>
  <c r="AI579" i="3"/>
  <c r="AI580" i="3"/>
  <c r="AI581" i="3"/>
  <c r="AI586" i="3"/>
  <c r="AI587" i="3"/>
  <c r="AI588" i="3"/>
  <c r="AI589" i="3"/>
  <c r="AI590" i="3"/>
  <c r="AI591" i="3"/>
  <c r="AI592" i="3"/>
  <c r="AI593" i="3"/>
  <c r="AI594" i="3"/>
  <c r="AI595" i="3"/>
  <c r="AI596" i="3"/>
  <c r="AI597" i="3"/>
  <c r="AI598" i="3"/>
  <c r="AI599" i="3"/>
  <c r="AI600" i="3"/>
  <c r="AI601" i="3"/>
  <c r="AI602" i="3"/>
  <c r="AI603" i="3"/>
  <c r="AI613" i="3"/>
  <c r="AI614" i="3"/>
  <c r="AI615" i="3"/>
  <c r="AI616" i="3"/>
  <c r="AI617" i="3"/>
  <c r="AI618" i="3"/>
  <c r="AI619" i="3"/>
  <c r="AI620" i="3"/>
  <c r="AI621" i="3"/>
  <c r="AI622" i="3"/>
  <c r="AI623" i="3"/>
  <c r="AI624" i="3"/>
  <c r="AI625" i="3"/>
  <c r="AI626" i="3"/>
  <c r="AI627" i="3"/>
  <c r="AI628" i="3"/>
  <c r="AI629" i="3"/>
  <c r="AI630" i="3"/>
  <c r="AI631" i="3"/>
  <c r="AI638" i="3"/>
  <c r="AI639" i="3"/>
  <c r="AI640" i="3"/>
  <c r="AI641" i="3"/>
  <c r="AI642" i="3"/>
  <c r="AI643" i="3"/>
  <c r="AI644" i="3"/>
  <c r="AI645" i="3"/>
  <c r="AI646" i="3"/>
  <c r="AI647" i="3"/>
  <c r="AI648" i="3"/>
  <c r="AI649" i="3"/>
  <c r="AI650" i="3"/>
  <c r="AI651" i="3"/>
  <c r="AI652" i="3"/>
  <c r="AI653" i="3"/>
  <c r="AI654" i="3"/>
  <c r="AI655" i="3"/>
  <c r="AI656" i="3"/>
  <c r="AI657" i="3"/>
  <c r="AI658" i="3"/>
  <c r="AI659" i="3"/>
  <c r="AI660" i="3"/>
  <c r="AI661" i="3"/>
  <c r="AI662" i="3"/>
  <c r="AI663" i="3"/>
  <c r="AI664" i="3"/>
  <c r="AI665" i="3"/>
  <c r="AI666" i="3"/>
  <c r="AI667" i="3"/>
  <c r="AI668" i="3"/>
  <c r="AI669" i="3"/>
  <c r="AI670" i="3"/>
  <c r="AI671" i="3"/>
  <c r="AI672" i="3"/>
  <c r="AI673" i="3"/>
  <c r="AI674" i="3"/>
  <c r="AI675" i="3"/>
  <c r="AI676" i="3"/>
  <c r="AI677" i="3"/>
  <c r="AI678" i="3"/>
  <c r="AI679" i="3"/>
  <c r="AI680" i="3"/>
  <c r="AI681" i="3"/>
  <c r="AI682" i="3"/>
  <c r="AI683" i="3"/>
  <c r="AI684" i="3"/>
  <c r="AI685" i="3"/>
  <c r="AI686" i="3"/>
  <c r="AI687" i="3"/>
  <c r="AI688" i="3"/>
  <c r="AI689" i="3"/>
  <c r="AI690" i="3"/>
  <c r="AI691" i="3"/>
  <c r="AI692" i="3"/>
  <c r="AI693" i="3"/>
  <c r="AI542" i="3"/>
  <c r="Y544" i="3"/>
  <c r="Y545" i="3"/>
  <c r="Y543" i="3"/>
  <c r="Y301" i="3"/>
  <c r="Y304" i="3"/>
  <c r="Y306" i="3"/>
  <c r="Y310" i="3"/>
  <c r="Y307" i="3"/>
  <c r="Y309" i="3"/>
  <c r="Y300" i="3"/>
  <c r="Y303" i="3"/>
  <c r="Y633" i="3"/>
  <c r="Y635" i="3"/>
  <c r="Y516" i="3"/>
  <c r="Y514" i="3"/>
  <c r="Y512" i="3"/>
  <c r="Y308" i="3"/>
  <c r="Y305" i="3"/>
  <c r="Y302" i="3"/>
  <c r="Y311" i="3"/>
  <c r="Y636" i="3"/>
  <c r="Y632" i="3"/>
  <c r="Y456" i="3"/>
  <c r="Y466" i="3"/>
  <c r="Y460" i="3"/>
  <c r="Y451" i="3"/>
  <c r="Y462" i="3"/>
  <c r="Y453" i="3"/>
  <c r="Y454" i="3"/>
  <c r="Y634" i="3"/>
  <c r="Y463" i="3"/>
  <c r="Y459" i="3"/>
  <c r="Y450" i="3"/>
  <c r="Y465" i="3"/>
  <c r="Y457" i="3"/>
  <c r="Y461" i="3"/>
  <c r="Y452" i="3"/>
  <c r="Y467" i="3"/>
  <c r="Y569" i="3"/>
  <c r="Y573" i="3"/>
  <c r="Y455" i="3"/>
  <c r="Y513" i="3"/>
  <c r="Y567" i="3"/>
  <c r="Y464" i="3"/>
  <c r="Y637" i="3"/>
  <c r="Y572" i="3"/>
  <c r="Y566" i="3"/>
  <c r="Y458" i="3"/>
  <c r="Y570" i="3"/>
  <c r="Y515" i="3"/>
  <c r="Y517" i="3"/>
  <c r="Y574" i="3"/>
  <c r="Y571" i="3"/>
  <c r="Y568" i="3"/>
  <c r="Y584" i="3"/>
  <c r="Y582" i="3"/>
  <c r="Y610" i="3"/>
  <c r="Y604" i="3"/>
  <c r="Y607" i="3"/>
  <c r="Y605" i="3"/>
  <c r="Y608" i="3"/>
  <c r="Y151" i="3"/>
  <c r="Y154" i="3"/>
  <c r="Y155" i="3"/>
  <c r="Y611" i="3"/>
  <c r="Y152" i="3"/>
  <c r="Y609" i="3"/>
  <c r="Y606" i="3"/>
  <c r="Y156" i="3"/>
  <c r="Y612" i="3"/>
  <c r="Y201" i="3"/>
  <c r="Y153" i="3"/>
  <c r="Y198" i="3"/>
  <c r="Y585" i="3"/>
  <c r="Y199" i="3"/>
  <c r="Y202" i="3"/>
  <c r="Y583" i="3"/>
  <c r="Y200" i="3"/>
  <c r="Y203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75" i="3"/>
  <c r="Y576" i="3"/>
  <c r="Y577" i="3"/>
  <c r="Y578" i="3"/>
  <c r="Y579" i="3"/>
  <c r="Y580" i="3"/>
  <c r="Y581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542" i="3"/>
  <c r="X544" i="3"/>
  <c r="X545" i="3"/>
  <c r="X543" i="3"/>
  <c r="X301" i="3"/>
  <c r="X304" i="3"/>
  <c r="X306" i="3"/>
  <c r="X310" i="3"/>
  <c r="X307" i="3"/>
  <c r="X309" i="3"/>
  <c r="X300" i="3"/>
  <c r="X303" i="3"/>
  <c r="X633" i="3"/>
  <c r="X635" i="3"/>
  <c r="X516" i="3"/>
  <c r="X514" i="3"/>
  <c r="X512" i="3"/>
  <c r="X308" i="3"/>
  <c r="X305" i="3"/>
  <c r="X302" i="3"/>
  <c r="X311" i="3"/>
  <c r="X636" i="3"/>
  <c r="X632" i="3"/>
  <c r="X456" i="3"/>
  <c r="X466" i="3"/>
  <c r="X460" i="3"/>
  <c r="X451" i="3"/>
  <c r="X462" i="3"/>
  <c r="X453" i="3"/>
  <c r="X454" i="3"/>
  <c r="X634" i="3"/>
  <c r="X463" i="3"/>
  <c r="X459" i="3"/>
  <c r="X450" i="3"/>
  <c r="X465" i="3"/>
  <c r="X457" i="3"/>
  <c r="X461" i="3"/>
  <c r="X452" i="3"/>
  <c r="X467" i="3"/>
  <c r="X569" i="3"/>
  <c r="X573" i="3"/>
  <c r="X455" i="3"/>
  <c r="X513" i="3"/>
  <c r="X567" i="3"/>
  <c r="X464" i="3"/>
  <c r="X637" i="3"/>
  <c r="X572" i="3"/>
  <c r="X566" i="3"/>
  <c r="X458" i="3"/>
  <c r="X570" i="3"/>
  <c r="X515" i="3"/>
  <c r="X517" i="3"/>
  <c r="X574" i="3"/>
  <c r="X571" i="3"/>
  <c r="X568" i="3"/>
  <c r="X584" i="3"/>
  <c r="X582" i="3"/>
  <c r="X610" i="3"/>
  <c r="X604" i="3"/>
  <c r="X607" i="3"/>
  <c r="X605" i="3"/>
  <c r="X608" i="3"/>
  <c r="X151" i="3"/>
  <c r="X154" i="3"/>
  <c r="X155" i="3"/>
  <c r="X611" i="3"/>
  <c r="X152" i="3"/>
  <c r="X609" i="3"/>
  <c r="X606" i="3"/>
  <c r="X156" i="3"/>
  <c r="X612" i="3"/>
  <c r="X201" i="3"/>
  <c r="X153" i="3"/>
  <c r="X198" i="3"/>
  <c r="X585" i="3"/>
  <c r="X199" i="3"/>
  <c r="X202" i="3"/>
  <c r="X583" i="3"/>
  <c r="X200" i="3"/>
  <c r="X203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75" i="3"/>
  <c r="X576" i="3"/>
  <c r="X577" i="3"/>
  <c r="X578" i="3"/>
  <c r="X579" i="3"/>
  <c r="X580" i="3"/>
  <c r="X581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542" i="3"/>
  <c r="S544" i="3"/>
  <c r="S545" i="3"/>
  <c r="S543" i="3"/>
  <c r="S301" i="3"/>
  <c r="S304" i="3"/>
  <c r="S306" i="3"/>
  <c r="S310" i="3"/>
  <c r="S307" i="3"/>
  <c r="S309" i="3"/>
  <c r="S300" i="3"/>
  <c r="S303" i="3"/>
  <c r="S633" i="3"/>
  <c r="S635" i="3"/>
  <c r="S516" i="3"/>
  <c r="S514" i="3"/>
  <c r="S512" i="3"/>
  <c r="S308" i="3"/>
  <c r="S305" i="3"/>
  <c r="S302" i="3"/>
  <c r="S311" i="3"/>
  <c r="S636" i="3"/>
  <c r="S632" i="3"/>
  <c r="S456" i="3"/>
  <c r="S466" i="3"/>
  <c r="S460" i="3"/>
  <c r="S451" i="3"/>
  <c r="S462" i="3"/>
  <c r="S453" i="3"/>
  <c r="S454" i="3"/>
  <c r="S634" i="3"/>
  <c r="S463" i="3"/>
  <c r="S459" i="3"/>
  <c r="S450" i="3"/>
  <c r="S465" i="3"/>
  <c r="S457" i="3"/>
  <c r="S461" i="3"/>
  <c r="S452" i="3"/>
  <c r="S467" i="3"/>
  <c r="S569" i="3"/>
  <c r="S573" i="3"/>
  <c r="S455" i="3"/>
  <c r="S513" i="3"/>
  <c r="S567" i="3"/>
  <c r="S464" i="3"/>
  <c r="S637" i="3"/>
  <c r="S572" i="3"/>
  <c r="S566" i="3"/>
  <c r="S458" i="3"/>
  <c r="S570" i="3"/>
  <c r="S515" i="3"/>
  <c r="S517" i="3"/>
  <c r="S574" i="3"/>
  <c r="S571" i="3"/>
  <c r="S568" i="3"/>
  <c r="S584" i="3"/>
  <c r="S582" i="3"/>
  <c r="S610" i="3"/>
  <c r="S604" i="3"/>
  <c r="S607" i="3"/>
  <c r="S605" i="3"/>
  <c r="S608" i="3"/>
  <c r="S151" i="3"/>
  <c r="S154" i="3"/>
  <c r="S155" i="3"/>
  <c r="S611" i="3"/>
  <c r="S152" i="3"/>
  <c r="S609" i="3"/>
  <c r="S606" i="3"/>
  <c r="S156" i="3"/>
  <c r="S612" i="3"/>
  <c r="S201" i="3"/>
  <c r="S153" i="3"/>
  <c r="S198" i="3"/>
  <c r="S585" i="3"/>
  <c r="S199" i="3"/>
  <c r="S202" i="3"/>
  <c r="S583" i="3"/>
  <c r="S200" i="3"/>
  <c r="S203" i="3"/>
  <c r="S542" i="3"/>
  <c r="T544" i="3"/>
  <c r="T545" i="3"/>
  <c r="T543" i="3"/>
  <c r="T301" i="3"/>
  <c r="T304" i="3"/>
  <c r="T306" i="3"/>
  <c r="T310" i="3"/>
  <c r="T307" i="3"/>
  <c r="T309" i="3"/>
  <c r="T300" i="3"/>
  <c r="T303" i="3"/>
  <c r="T633" i="3"/>
  <c r="T635" i="3"/>
  <c r="T516" i="3"/>
  <c r="T514" i="3"/>
  <c r="T512" i="3"/>
  <c r="T308" i="3"/>
  <c r="T305" i="3"/>
  <c r="T302" i="3"/>
  <c r="T311" i="3"/>
  <c r="T636" i="3"/>
  <c r="T632" i="3"/>
  <c r="T456" i="3"/>
  <c r="T466" i="3"/>
  <c r="T460" i="3"/>
  <c r="T451" i="3"/>
  <c r="T462" i="3"/>
  <c r="T453" i="3"/>
  <c r="T454" i="3"/>
  <c r="T634" i="3"/>
  <c r="T463" i="3"/>
  <c r="T459" i="3"/>
  <c r="T450" i="3"/>
  <c r="T465" i="3"/>
  <c r="T457" i="3"/>
  <c r="T461" i="3"/>
  <c r="T452" i="3"/>
  <c r="T467" i="3"/>
  <c r="T569" i="3"/>
  <c r="T573" i="3"/>
  <c r="T455" i="3"/>
  <c r="T513" i="3"/>
  <c r="T567" i="3"/>
  <c r="T464" i="3"/>
  <c r="T637" i="3"/>
  <c r="T572" i="3"/>
  <c r="T566" i="3"/>
  <c r="T458" i="3"/>
  <c r="T570" i="3"/>
  <c r="T515" i="3"/>
  <c r="T517" i="3"/>
  <c r="T574" i="3"/>
  <c r="T571" i="3"/>
  <c r="T568" i="3"/>
  <c r="T584" i="3"/>
  <c r="T582" i="3"/>
  <c r="T610" i="3"/>
  <c r="T604" i="3"/>
  <c r="T607" i="3"/>
  <c r="T605" i="3"/>
  <c r="T608" i="3"/>
  <c r="T151" i="3"/>
  <c r="T154" i="3"/>
  <c r="T155" i="3"/>
  <c r="T611" i="3"/>
  <c r="T152" i="3"/>
  <c r="T609" i="3"/>
  <c r="T606" i="3"/>
  <c r="T156" i="3"/>
  <c r="T612" i="3"/>
  <c r="T201" i="3"/>
  <c r="T153" i="3"/>
  <c r="T198" i="3"/>
  <c r="T585" i="3"/>
  <c r="T199" i="3"/>
  <c r="T202" i="3"/>
  <c r="T583" i="3"/>
  <c r="T200" i="3"/>
  <c r="T203" i="3"/>
  <c r="T542" i="3"/>
  <c r="AI571" i="1"/>
  <c r="AI1928" i="1"/>
  <c r="AI317" i="1"/>
  <c r="AI228" i="1"/>
  <c r="AI227" i="1"/>
  <c r="AI183" i="1"/>
  <c r="AI597" i="1"/>
  <c r="AI601" i="1"/>
  <c r="AI1529" i="1"/>
  <c r="AI470" i="1"/>
  <c r="AI876" i="1"/>
  <c r="AI1107" i="1"/>
  <c r="AI789" i="1"/>
  <c r="AI182" i="1"/>
  <c r="AI357" i="1"/>
  <c r="AI358" i="1"/>
  <c r="AI558" i="1"/>
  <c r="AI1937" i="1"/>
  <c r="AI742" i="1"/>
  <c r="AI230" i="1"/>
  <c r="AI226" i="1"/>
  <c r="AI225" i="1"/>
  <c r="AI451" i="1"/>
  <c r="AI1870" i="1"/>
  <c r="AI1108" i="1"/>
  <c r="AI732" i="1"/>
  <c r="AI874" i="1"/>
  <c r="AI229" i="1"/>
  <c r="AI359" i="1"/>
  <c r="AI1359" i="1"/>
  <c r="AI848" i="1"/>
  <c r="AI871" i="1"/>
  <c r="AI873" i="1"/>
  <c r="AI1775" i="1"/>
  <c r="AI1871" i="1"/>
  <c r="AI1027" i="1"/>
  <c r="AI91" i="1"/>
  <c r="AI1869" i="1"/>
  <c r="AI96" i="1"/>
  <c r="AI109" i="1"/>
  <c r="AI875" i="1"/>
  <c r="AI600" i="1"/>
  <c r="AI739" i="1"/>
  <c r="AI314" i="1"/>
  <c r="AI743" i="1"/>
  <c r="AI1942" i="1"/>
  <c r="AI187" i="1"/>
  <c r="AI851" i="1"/>
  <c r="AI1255" i="1"/>
  <c r="AI1361" i="1"/>
  <c r="AI596" i="1"/>
  <c r="AI1816" i="1"/>
  <c r="AI1873" i="1"/>
  <c r="AI469" i="1"/>
  <c r="AI355" i="1"/>
  <c r="AI122" i="1"/>
  <c r="AI1938" i="1"/>
  <c r="AI741" i="1"/>
  <c r="AI360" i="1"/>
  <c r="AI595" i="1"/>
  <c r="AI1919" i="1"/>
  <c r="AI1275" i="1"/>
  <c r="AI321" i="1"/>
  <c r="AI181" i="1"/>
  <c r="AI356" i="1"/>
  <c r="AI1257" i="1"/>
  <c r="AI1939" i="1"/>
  <c r="AI1273" i="1"/>
  <c r="AI1921" i="1"/>
  <c r="AI1135" i="1"/>
  <c r="AI599" i="1"/>
  <c r="AI1360" i="1"/>
  <c r="AI872" i="1"/>
  <c r="AI1133" i="1"/>
  <c r="AI1426" i="1"/>
  <c r="AI1793" i="1"/>
  <c r="AI452" i="1"/>
  <c r="AI110" i="1"/>
  <c r="AI178" i="1"/>
  <c r="AI1358" i="1"/>
  <c r="AI179" i="1"/>
  <c r="AI192" i="1"/>
  <c r="AI1930" i="1"/>
  <c r="AI1889" i="1"/>
  <c r="AI293" i="1"/>
  <c r="AI602" i="1"/>
  <c r="AI1023" i="1"/>
  <c r="AI1357" i="1"/>
  <c r="AI849" i="1"/>
  <c r="AI1563" i="1"/>
  <c r="AI1022" i="1"/>
  <c r="AI598" i="1"/>
  <c r="AI1887" i="1"/>
  <c r="AI555" i="1"/>
  <c r="AI1940" i="1"/>
  <c r="AI554" i="1"/>
  <c r="AI1792" i="1"/>
  <c r="AI1936" i="1"/>
  <c r="AI850" i="1"/>
  <c r="AI1561" i="1"/>
  <c r="AI738" i="1"/>
  <c r="AI1562" i="1"/>
  <c r="AI1872" i="1"/>
  <c r="AI111" i="1"/>
  <c r="AI556" i="1"/>
  <c r="AI1890" i="1"/>
  <c r="AI212" i="1"/>
  <c r="AI559" i="1"/>
  <c r="AI44" i="1"/>
  <c r="AI1929" i="1"/>
  <c r="AI1941" i="1"/>
  <c r="AI1330" i="1"/>
  <c r="AI1814" i="1"/>
  <c r="AI294" i="1"/>
  <c r="AI1527" i="1"/>
  <c r="AI94" i="1"/>
  <c r="AI1025" i="1"/>
  <c r="AI1130" i="1"/>
  <c r="AI108" i="1"/>
  <c r="AI852" i="1"/>
  <c r="AI194" i="1"/>
  <c r="AI1335" i="1"/>
  <c r="AI180" i="1"/>
  <c r="AI120" i="1"/>
  <c r="AI1270" i="1"/>
  <c r="AI93" i="1"/>
  <c r="AI1333" i="1"/>
  <c r="AI731" i="1"/>
  <c r="AI1874" i="1"/>
  <c r="AI95" i="1"/>
  <c r="AI1892" i="1"/>
  <c r="AI17" i="1"/>
  <c r="AI1271" i="1"/>
  <c r="AI553" i="1"/>
  <c r="AI1185" i="1"/>
  <c r="AI447" i="1"/>
  <c r="AI11" i="1"/>
  <c r="AI603" i="1"/>
  <c r="AI1811" i="1"/>
  <c r="AI1026" i="1"/>
  <c r="AI448" i="1"/>
  <c r="AI184" i="1"/>
  <c r="AI206" i="1"/>
  <c r="AI1812" i="1"/>
  <c r="AI740" i="1"/>
  <c r="AI211" i="1"/>
  <c r="AI1131" i="1"/>
  <c r="AI471" i="1"/>
  <c r="AI1920" i="1"/>
  <c r="AI1132" i="1"/>
  <c r="AI1917" i="1"/>
  <c r="AI1424" i="1"/>
  <c r="AI557" i="1"/>
  <c r="AI466" i="1"/>
  <c r="AI134" i="1"/>
  <c r="AI446" i="1"/>
  <c r="AI1186" i="1"/>
  <c r="AI117" i="1"/>
  <c r="AI1773" i="1"/>
  <c r="AI1774" i="1"/>
  <c r="AI572" i="1"/>
  <c r="AI1332" i="1"/>
  <c r="AI983" i="1"/>
  <c r="AI326" i="1"/>
  <c r="AI92" i="1"/>
  <c r="AI1916" i="1"/>
  <c r="AI241" i="1"/>
  <c r="AI210" i="1"/>
  <c r="AI177" i="1"/>
  <c r="AI106" i="1"/>
  <c r="AI1813" i="1"/>
  <c r="AI838" i="1"/>
  <c r="AI465" i="1"/>
  <c r="AI853" i="1"/>
  <c r="AI305" i="1"/>
  <c r="AI245" i="1"/>
  <c r="AI1789" i="1"/>
  <c r="AI1760" i="1"/>
  <c r="AI1362" i="1"/>
  <c r="AI1443" i="1"/>
  <c r="AI48" i="1"/>
  <c r="AI1277" i="1"/>
  <c r="AI205" i="1"/>
  <c r="AI467" i="1"/>
  <c r="AI242" i="1"/>
  <c r="AI324" i="1"/>
  <c r="AI323" i="1"/>
  <c r="AI197" i="1"/>
  <c r="AI1528" i="1"/>
  <c r="AI882" i="1"/>
  <c r="AI1553" i="1"/>
  <c r="AI1331" i="1"/>
  <c r="AI9" i="1"/>
  <c r="AI195" i="1"/>
  <c r="AI207" i="1"/>
  <c r="AI325" i="1"/>
  <c r="AI107" i="1"/>
  <c r="AI121" i="1"/>
  <c r="AI1444" i="1"/>
  <c r="AI243" i="1"/>
  <c r="AI185" i="1"/>
  <c r="AI1425" i="1"/>
  <c r="AI1274" i="1"/>
  <c r="AI1788" i="1"/>
  <c r="AI118" i="1"/>
  <c r="AI186" i="1"/>
  <c r="AI733" i="1"/>
  <c r="AI1815" i="1"/>
  <c r="AI1334" i="1"/>
  <c r="AI1844" i="1"/>
  <c r="AI449" i="1"/>
  <c r="AI13" i="1"/>
  <c r="AI1912" i="1"/>
  <c r="AI304" i="1"/>
  <c r="AI1442" i="1"/>
  <c r="AI1845" i="1"/>
  <c r="AI295" i="1"/>
  <c r="AI1931" i="1"/>
  <c r="AI1891" i="1"/>
  <c r="AI204" i="1"/>
  <c r="AI1440" i="1"/>
  <c r="AI1423" i="1"/>
  <c r="AI1445" i="1"/>
  <c r="AI1582" i="1"/>
  <c r="AI453" i="1"/>
  <c r="AI573" i="1"/>
  <c r="AI1918" i="1"/>
  <c r="AI1024" i="1"/>
  <c r="AI316" i="1"/>
  <c r="AI1184" i="1"/>
  <c r="AI78" i="1"/>
  <c r="AI1559" i="1"/>
  <c r="AI209" i="1"/>
  <c r="AI984" i="1"/>
  <c r="AI1888" i="1"/>
  <c r="AI1272" i="1"/>
  <c r="AI1577" i="1"/>
  <c r="AI982" i="1"/>
  <c r="AI759" i="1"/>
  <c r="AI133" i="1"/>
  <c r="AI1134" i="1"/>
  <c r="AI878" i="1"/>
  <c r="AI1560" i="1"/>
  <c r="AI472" i="1"/>
  <c r="AI1256" i="1"/>
  <c r="AI312" i="1"/>
  <c r="AI1188" i="1"/>
  <c r="AI188" i="1"/>
  <c r="AI14" i="1"/>
  <c r="AI761" i="1"/>
  <c r="AI49" i="1"/>
  <c r="AI291" i="1"/>
  <c r="AI468" i="1"/>
  <c r="AI1908" i="1"/>
  <c r="AI1730" i="1"/>
  <c r="AI1580" i="1"/>
  <c r="AI322" i="1"/>
  <c r="AI1935" i="1"/>
  <c r="AI318" i="1"/>
  <c r="AI292" i="1"/>
  <c r="AI1254" i="1"/>
  <c r="AI208" i="1"/>
  <c r="AI464" i="1"/>
  <c r="AI193" i="1"/>
  <c r="AI129" i="1"/>
  <c r="AI244" i="1"/>
  <c r="AI880" i="1"/>
  <c r="AI1422" i="1"/>
  <c r="AI1734" i="1"/>
  <c r="AI560" i="1"/>
  <c r="AI6" i="1"/>
  <c r="AI1910" i="1"/>
  <c r="AI1787" i="1"/>
  <c r="AI240" i="1"/>
  <c r="AI1911" i="1"/>
  <c r="AI15" i="1"/>
  <c r="AI1441" i="1"/>
  <c r="AI1934" i="1"/>
  <c r="AI1726" i="1"/>
  <c r="AI734" i="1"/>
  <c r="AI313" i="1"/>
  <c r="AI877" i="1"/>
  <c r="AI1610" i="1"/>
  <c r="AI1189" i="1"/>
  <c r="AI46" i="1"/>
  <c r="AI82" i="1"/>
  <c r="AI315" i="1"/>
  <c r="AI790" i="1"/>
  <c r="AI16" i="1"/>
  <c r="AI836" i="1"/>
  <c r="AI1530" i="1"/>
  <c r="AI1336" i="1"/>
  <c r="AI450" i="1"/>
  <c r="AI1564" i="1"/>
  <c r="AI12" i="1"/>
  <c r="AI196" i="1"/>
  <c r="AI881" i="1"/>
  <c r="AI980" i="1"/>
  <c r="AI119" i="1"/>
  <c r="AI1718" i="1"/>
  <c r="AI788" i="1"/>
  <c r="AI1846" i="1"/>
  <c r="AI81" i="1"/>
  <c r="AI729" i="1"/>
  <c r="AI1727" i="1"/>
  <c r="AI561" i="1"/>
  <c r="AI985" i="1"/>
  <c r="AI1187" i="1"/>
  <c r="AI1729" i="1"/>
  <c r="AI834" i="1"/>
  <c r="AI879" i="1"/>
  <c r="AI1933" i="1"/>
  <c r="AI1817" i="1"/>
  <c r="AI132" i="1"/>
  <c r="AI303" i="1"/>
  <c r="AI1926" i="1"/>
  <c r="AI233" i="1"/>
  <c r="AI837" i="1"/>
  <c r="AI1924" i="1"/>
  <c r="AI1922" i="1"/>
  <c r="AI1932" i="1"/>
  <c r="AI1250" i="1"/>
  <c r="AI1252" i="1"/>
  <c r="AI1249" i="1"/>
  <c r="AI835" i="1"/>
  <c r="AI756" i="1"/>
  <c r="AI296" i="1"/>
  <c r="AI1790" i="1"/>
  <c r="AI47" i="1"/>
  <c r="AI1728" i="1"/>
  <c r="AI1818" i="1"/>
  <c r="AI1337" i="1"/>
  <c r="AI1533" i="1"/>
  <c r="AI1794" i="1"/>
  <c r="AI77" i="1"/>
  <c r="AI1657" i="1"/>
  <c r="AI1909" i="1"/>
  <c r="AI1115" i="1"/>
  <c r="AI1715" i="1"/>
  <c r="AI1579" i="1"/>
  <c r="AI1714" i="1"/>
  <c r="AI833" i="1"/>
  <c r="AI1382" i="1"/>
  <c r="AI1253" i="1"/>
  <c r="AI1759" i="1"/>
  <c r="AI1118" i="1"/>
  <c r="AI1338" i="1"/>
  <c r="AI1278" i="1"/>
  <c r="AI1735" i="1"/>
  <c r="AI454" i="1"/>
  <c r="AI1927" i="1"/>
  <c r="AI727" i="1"/>
  <c r="AI791" i="1"/>
  <c r="AI10" i="1"/>
  <c r="AI1725" i="1"/>
  <c r="AI1925" i="1"/>
  <c r="AI730" i="1"/>
  <c r="AI529" i="1"/>
  <c r="AI213" i="1"/>
  <c r="AI728" i="1"/>
  <c r="AI18" i="1"/>
  <c r="AI1717" i="1"/>
  <c r="AI1907" i="1"/>
  <c r="AI1771" i="1"/>
  <c r="AI246" i="1"/>
  <c r="AI232" i="1"/>
  <c r="AI1276" i="1"/>
  <c r="AI1716" i="1"/>
  <c r="AI784" i="1"/>
  <c r="AI1923" i="1"/>
  <c r="AI1554" i="1"/>
  <c r="AI45" i="1"/>
  <c r="AI319" i="1"/>
  <c r="AI7" i="1"/>
  <c r="AI1758" i="1"/>
  <c r="AI8" i="1"/>
  <c r="AI336" i="1"/>
  <c r="AI1103" i="1"/>
  <c r="AI1780" i="1"/>
  <c r="AI1427" i="1"/>
  <c r="AI1552" i="1"/>
  <c r="AI130" i="1"/>
  <c r="AI726" i="1"/>
  <c r="AI1713" i="1"/>
  <c r="AI1746" i="1"/>
  <c r="AI1755" i="1"/>
  <c r="AI1526" i="1"/>
  <c r="AI231" i="1"/>
  <c r="AI1381" i="1"/>
  <c r="AI1581" i="1"/>
  <c r="AI1104" i="1"/>
  <c r="AI1843" i="1"/>
  <c r="AI709" i="1"/>
  <c r="AI1819" i="1"/>
  <c r="AI787" i="1"/>
  <c r="AI1113" i="1"/>
  <c r="AI1791" i="1"/>
  <c r="AI1842" i="1"/>
  <c r="AI320" i="1"/>
  <c r="AI1119" i="1"/>
  <c r="AI1109" i="1"/>
  <c r="AI1770" i="1"/>
  <c r="AI1329" i="1"/>
  <c r="AI758" i="1"/>
  <c r="AI1112" i="1"/>
  <c r="AI1110" i="1"/>
  <c r="AI1190" i="1"/>
  <c r="AI80" i="1"/>
  <c r="AI785" i="1"/>
  <c r="AI1111" i="1"/>
  <c r="AI1779" i="1"/>
  <c r="AI1114" i="1"/>
  <c r="AI1736" i="1"/>
  <c r="AI1781" i="1"/>
  <c r="AI1191" i="1"/>
  <c r="AI1747" i="1"/>
  <c r="AI1324" i="1"/>
  <c r="AI1446" i="1"/>
  <c r="AI1251" i="1"/>
  <c r="AI309" i="1"/>
  <c r="AI1105" i="1"/>
  <c r="AI707" i="1"/>
  <c r="AI530" i="1"/>
  <c r="AI337" i="1"/>
  <c r="AI1327" i="1"/>
  <c r="AI981" i="1"/>
  <c r="AI786" i="1"/>
  <c r="AI1795" i="1"/>
  <c r="AI1555" i="1"/>
  <c r="AI1120" i="1"/>
  <c r="AI234" i="1"/>
  <c r="AI706" i="1"/>
  <c r="AI1531" i="1"/>
  <c r="AI1658" i="1"/>
  <c r="AI757" i="1"/>
  <c r="AI1578" i="1"/>
  <c r="AI1535" i="1"/>
  <c r="AI1772" i="1"/>
  <c r="AI311" i="1"/>
  <c r="AI1525" i="1"/>
  <c r="AI214" i="1"/>
  <c r="AI783" i="1"/>
  <c r="AI1776" i="1"/>
  <c r="AI839" i="1"/>
  <c r="AI131" i="1"/>
  <c r="AI1550" i="1"/>
  <c r="AI247" i="1"/>
  <c r="AI760" i="1"/>
  <c r="AI19" i="1"/>
  <c r="AI1659" i="1"/>
  <c r="AI1913" i="1"/>
  <c r="AI883" i="1"/>
  <c r="AI1448" i="1"/>
  <c r="AI1534" i="1"/>
  <c r="AI306" i="1"/>
  <c r="AI1116" i="1"/>
  <c r="AI884" i="1"/>
  <c r="AI1325" i="1"/>
  <c r="AI1328" i="1"/>
  <c r="AI531" i="1"/>
  <c r="AI310" i="1"/>
  <c r="AI1634" i="1"/>
  <c r="AI1847" i="1"/>
  <c r="AI1532" i="1"/>
  <c r="AI1524" i="1"/>
  <c r="AI710" i="1"/>
  <c r="AI1914" i="1"/>
  <c r="AI711" i="1"/>
  <c r="AI1447" i="1"/>
  <c r="AI1303" i="1"/>
  <c r="AI1719" i="1"/>
  <c r="AI1326" i="1"/>
  <c r="AI1383" i="1"/>
  <c r="AI1544" i="1"/>
  <c r="AI1756" i="1"/>
  <c r="AI248" i="1"/>
  <c r="AI1748" i="1"/>
  <c r="AI840" i="1"/>
  <c r="AI215" i="1"/>
  <c r="AI1660" i="1"/>
  <c r="AI1551" i="1"/>
  <c r="AI1545" i="1"/>
  <c r="AI1609" i="1"/>
  <c r="AI1307" i="1"/>
  <c r="AI1546" i="1"/>
  <c r="AI307" i="1"/>
  <c r="AI1731" i="1"/>
  <c r="AI532" i="1"/>
  <c r="AI1757" i="1"/>
  <c r="AI708" i="1"/>
  <c r="AI1192" i="1"/>
  <c r="AI235" i="1"/>
  <c r="AI533" i="1"/>
  <c r="AI79" i="1"/>
  <c r="AI20" i="1"/>
  <c r="AI1305" i="1"/>
  <c r="AI1777" i="1"/>
  <c r="AI338" i="1"/>
  <c r="AI482" i="1"/>
  <c r="AI308" i="1"/>
  <c r="AI1720" i="1"/>
  <c r="AI1608" i="1"/>
  <c r="AI1304" i="1"/>
  <c r="AI885" i="1"/>
  <c r="AI483" i="1"/>
  <c r="AI1117" i="1"/>
  <c r="AI1612" i="1"/>
  <c r="AI583" i="1"/>
  <c r="AI1379" i="1"/>
  <c r="AI1743" i="1"/>
  <c r="AI1661" i="1"/>
  <c r="AI1378" i="1"/>
  <c r="AI1607" i="1"/>
  <c r="AI1732" i="1"/>
  <c r="AI1778" i="1"/>
  <c r="AI1915" i="1"/>
  <c r="AI1611" i="1"/>
  <c r="AI236" i="1"/>
  <c r="AI841" i="1"/>
  <c r="AI333" i="1"/>
  <c r="AI1635" i="1"/>
  <c r="AI568" i="1"/>
  <c r="AI484" i="1"/>
  <c r="AI1733" i="1"/>
  <c r="AI1744" i="1"/>
  <c r="AI1306" i="1"/>
  <c r="AI335" i="1"/>
  <c r="AI1745" i="1"/>
  <c r="AI141" i="1"/>
  <c r="AI1518" i="1"/>
  <c r="AI334" i="1"/>
  <c r="AI1380" i="1"/>
  <c r="AI1662" i="1"/>
  <c r="AI584" i="1"/>
  <c r="AI1721" i="1"/>
  <c r="AI1541" i="1"/>
  <c r="AI1542" i="1"/>
  <c r="AI712" i="1"/>
  <c r="AI142" i="1"/>
  <c r="AI534" i="1"/>
  <c r="AI485" i="1"/>
  <c r="AI713" i="1"/>
  <c r="AI714" i="1"/>
  <c r="AI569" i="1"/>
  <c r="AI1543" i="1"/>
  <c r="AI486" i="1"/>
  <c r="AI1547" i="1"/>
  <c r="AI143" i="1"/>
  <c r="AI585" i="1"/>
  <c r="AI1519" i="1"/>
  <c r="AI1308" i="1"/>
  <c r="AI580" i="1"/>
  <c r="AI579" i="1"/>
  <c r="AI574" i="1"/>
  <c r="AI1636" i="1"/>
  <c r="AI577" i="1"/>
  <c r="AI1548" i="1"/>
  <c r="AI565" i="1"/>
  <c r="AI175" i="1"/>
  <c r="AI578" i="1"/>
  <c r="AI570" i="1"/>
  <c r="AI581" i="1"/>
  <c r="AI487" i="1"/>
  <c r="AI1631" i="1"/>
  <c r="AI582" i="1"/>
  <c r="AI576" i="1"/>
  <c r="AI1628" i="1"/>
  <c r="AI1549" i="1"/>
  <c r="AI575" i="1"/>
  <c r="AI174" i="1"/>
  <c r="AI566" i="1"/>
  <c r="AI138" i="1"/>
  <c r="AI1515" i="1"/>
  <c r="AI135" i="1"/>
  <c r="AI567" i="1"/>
  <c r="AI1629" i="1"/>
  <c r="AI1632" i="1"/>
  <c r="AI1633" i="1"/>
  <c r="AI1520" i="1"/>
  <c r="AI171" i="1"/>
  <c r="AI136" i="1"/>
  <c r="AI1630" i="1"/>
  <c r="AI139" i="1"/>
  <c r="AI1516" i="1"/>
  <c r="AI1517" i="1"/>
  <c r="AI140" i="1"/>
  <c r="AI137" i="1"/>
  <c r="AI176" i="1"/>
  <c r="AI172" i="1"/>
  <c r="AI173" i="1"/>
  <c r="AI3" i="1"/>
  <c r="AI4" i="1"/>
  <c r="AI5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83" i="1"/>
  <c r="AI84" i="1"/>
  <c r="AI85" i="1"/>
  <c r="AI86" i="1"/>
  <c r="AI87" i="1"/>
  <c r="AI88" i="1"/>
  <c r="AI89" i="1"/>
  <c r="AI90" i="1"/>
  <c r="AI97" i="1"/>
  <c r="AI98" i="1"/>
  <c r="AI99" i="1"/>
  <c r="AI100" i="1"/>
  <c r="AI101" i="1"/>
  <c r="AI102" i="1"/>
  <c r="AI103" i="1"/>
  <c r="AI104" i="1"/>
  <c r="AI105" i="1"/>
  <c r="AI112" i="1"/>
  <c r="AI113" i="1"/>
  <c r="AI114" i="1"/>
  <c r="AI115" i="1"/>
  <c r="AI116" i="1"/>
  <c r="AI123" i="1"/>
  <c r="AI124" i="1"/>
  <c r="AI125" i="1"/>
  <c r="AI126" i="1"/>
  <c r="AI127" i="1"/>
  <c r="AI128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89" i="1"/>
  <c r="AI190" i="1"/>
  <c r="AI191" i="1"/>
  <c r="AI198" i="1"/>
  <c r="AI199" i="1"/>
  <c r="AI200" i="1"/>
  <c r="AI201" i="1"/>
  <c r="AI202" i="1"/>
  <c r="AI203" i="1"/>
  <c r="AI216" i="1"/>
  <c r="AI217" i="1"/>
  <c r="AI218" i="1"/>
  <c r="AI219" i="1"/>
  <c r="AI220" i="1"/>
  <c r="AI221" i="1"/>
  <c r="AI222" i="1"/>
  <c r="AI223" i="1"/>
  <c r="AI224" i="1"/>
  <c r="AI237" i="1"/>
  <c r="AI238" i="1"/>
  <c r="AI239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7" i="1"/>
  <c r="AI298" i="1"/>
  <c r="AI299" i="1"/>
  <c r="AI300" i="1"/>
  <c r="AI301" i="1"/>
  <c r="AI302" i="1"/>
  <c r="AI327" i="1"/>
  <c r="AI328" i="1"/>
  <c r="AI329" i="1"/>
  <c r="AI330" i="1"/>
  <c r="AI331" i="1"/>
  <c r="AI332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55" i="1"/>
  <c r="AI456" i="1"/>
  <c r="AI457" i="1"/>
  <c r="AI458" i="1"/>
  <c r="AI459" i="1"/>
  <c r="AI460" i="1"/>
  <c r="AI461" i="1"/>
  <c r="AI462" i="1"/>
  <c r="AI463" i="1"/>
  <c r="AI473" i="1"/>
  <c r="AI474" i="1"/>
  <c r="AI475" i="1"/>
  <c r="AI476" i="1"/>
  <c r="AI477" i="1"/>
  <c r="AI478" i="1"/>
  <c r="AI479" i="1"/>
  <c r="AI480" i="1"/>
  <c r="AI481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62" i="1"/>
  <c r="AI563" i="1"/>
  <c r="AI564" i="1"/>
  <c r="AI586" i="1"/>
  <c r="AI587" i="1"/>
  <c r="AI588" i="1"/>
  <c r="AI589" i="1"/>
  <c r="AI590" i="1"/>
  <c r="AI591" i="1"/>
  <c r="AI592" i="1"/>
  <c r="AI593" i="1"/>
  <c r="AI594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15" i="1"/>
  <c r="AI716" i="1"/>
  <c r="AI717" i="1"/>
  <c r="AI718" i="1"/>
  <c r="AI719" i="1"/>
  <c r="AI720" i="1"/>
  <c r="AI721" i="1"/>
  <c r="AI722" i="1"/>
  <c r="AI723" i="1"/>
  <c r="AI724" i="1"/>
  <c r="AI725" i="1"/>
  <c r="AI735" i="1"/>
  <c r="AI736" i="1"/>
  <c r="AI737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42" i="1"/>
  <c r="AI843" i="1"/>
  <c r="AI844" i="1"/>
  <c r="AI845" i="1"/>
  <c r="AI846" i="1"/>
  <c r="AI847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21" i="1"/>
  <c r="AI1122" i="1"/>
  <c r="AI1123" i="1"/>
  <c r="AI1124" i="1"/>
  <c r="AI1125" i="1"/>
  <c r="AI1126" i="1"/>
  <c r="AI1127" i="1"/>
  <c r="AI1128" i="1"/>
  <c r="AI1129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93" i="1"/>
  <c r="AI1194" i="1"/>
  <c r="AI1195" i="1"/>
  <c r="AI1196" i="1"/>
  <c r="AI1197" i="1"/>
  <c r="AI1198" i="1"/>
  <c r="AI1199" i="1"/>
  <c r="AI1200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3" i="1"/>
  <c r="AI1214" i="1"/>
  <c r="AI1215" i="1"/>
  <c r="AI1216" i="1"/>
  <c r="AI1217" i="1"/>
  <c r="AI1218" i="1"/>
  <c r="AI1219" i="1"/>
  <c r="AI1220" i="1"/>
  <c r="AI1221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1297" i="1"/>
  <c r="AI1298" i="1"/>
  <c r="AI1299" i="1"/>
  <c r="AI1300" i="1"/>
  <c r="AI1301" i="1"/>
  <c r="AI1302" i="1"/>
  <c r="AI1309" i="1"/>
  <c r="AI1310" i="1"/>
  <c r="AI1311" i="1"/>
  <c r="AI1312" i="1"/>
  <c r="AI1313" i="1"/>
  <c r="AI1314" i="1"/>
  <c r="AI1315" i="1"/>
  <c r="AI1316" i="1"/>
  <c r="AI1317" i="1"/>
  <c r="AI1318" i="1"/>
  <c r="AI1319" i="1"/>
  <c r="AI1320" i="1"/>
  <c r="AI1321" i="1"/>
  <c r="AI1322" i="1"/>
  <c r="AI1323" i="1"/>
  <c r="AI1339" i="1"/>
  <c r="AI1340" i="1"/>
  <c r="AI1341" i="1"/>
  <c r="AI1342" i="1"/>
  <c r="AI1343" i="1"/>
  <c r="AI1344" i="1"/>
  <c r="AI1345" i="1"/>
  <c r="AI1346" i="1"/>
  <c r="AI1347" i="1"/>
  <c r="AI1348" i="1"/>
  <c r="AI1349" i="1"/>
  <c r="AI1350" i="1"/>
  <c r="AI1351" i="1"/>
  <c r="AI1352" i="1"/>
  <c r="AI1353" i="1"/>
  <c r="AI1354" i="1"/>
  <c r="AI1355" i="1"/>
  <c r="AI1356" i="1"/>
  <c r="AI1363" i="1"/>
  <c r="AI1364" i="1"/>
  <c r="AI1365" i="1"/>
  <c r="AI1366" i="1"/>
  <c r="AI1367" i="1"/>
  <c r="AI1368" i="1"/>
  <c r="AI1369" i="1"/>
  <c r="AI1370" i="1"/>
  <c r="AI1371" i="1"/>
  <c r="AI1372" i="1"/>
  <c r="AI1373" i="1"/>
  <c r="AI1374" i="1"/>
  <c r="AI1375" i="1"/>
  <c r="AI1376" i="1"/>
  <c r="AI1377" i="1"/>
  <c r="AI1384" i="1"/>
  <c r="AI1385" i="1"/>
  <c r="AI1386" i="1"/>
  <c r="AI1387" i="1"/>
  <c r="AI1388" i="1"/>
  <c r="AI1389" i="1"/>
  <c r="AI1390" i="1"/>
  <c r="AI1391" i="1"/>
  <c r="AI1392" i="1"/>
  <c r="AI1393" i="1"/>
  <c r="AI1394" i="1"/>
  <c r="AI1395" i="1"/>
  <c r="AI1396" i="1"/>
  <c r="AI1397" i="1"/>
  <c r="AI1398" i="1"/>
  <c r="AI1399" i="1"/>
  <c r="AI1400" i="1"/>
  <c r="AI1401" i="1"/>
  <c r="AI1402" i="1"/>
  <c r="AI1403" i="1"/>
  <c r="AI1404" i="1"/>
  <c r="AI1405" i="1"/>
  <c r="AI1406" i="1"/>
  <c r="AI1407" i="1"/>
  <c r="AI1408" i="1"/>
  <c r="AI1409" i="1"/>
  <c r="AI1410" i="1"/>
  <c r="AI1411" i="1"/>
  <c r="AI1412" i="1"/>
  <c r="AI1413" i="1"/>
  <c r="AI1414" i="1"/>
  <c r="AI1415" i="1"/>
  <c r="AI1416" i="1"/>
  <c r="AI1417" i="1"/>
  <c r="AI1418" i="1"/>
  <c r="AI1419" i="1"/>
  <c r="AI1420" i="1"/>
  <c r="AI1421" i="1"/>
  <c r="AI1428" i="1"/>
  <c r="AI1429" i="1"/>
  <c r="AI1430" i="1"/>
  <c r="AI1431" i="1"/>
  <c r="AI1432" i="1"/>
  <c r="AI1433" i="1"/>
  <c r="AI1434" i="1"/>
  <c r="AI1435" i="1"/>
  <c r="AI1436" i="1"/>
  <c r="AI1437" i="1"/>
  <c r="AI1438" i="1"/>
  <c r="AI1439" i="1"/>
  <c r="AI1449" i="1"/>
  <c r="AI1450" i="1"/>
  <c r="AI1451" i="1"/>
  <c r="AI1452" i="1"/>
  <c r="AI1453" i="1"/>
  <c r="AI1454" i="1"/>
  <c r="AI1455" i="1"/>
  <c r="AI1456" i="1"/>
  <c r="AI1457" i="1"/>
  <c r="AI1458" i="1"/>
  <c r="AI1459" i="1"/>
  <c r="AI1460" i="1"/>
  <c r="AI1461" i="1"/>
  <c r="AI1462" i="1"/>
  <c r="AI1463" i="1"/>
  <c r="AI1464" i="1"/>
  <c r="AI1465" i="1"/>
  <c r="AI1466" i="1"/>
  <c r="AI1467" i="1"/>
  <c r="AI1468" i="1"/>
  <c r="AI1469" i="1"/>
  <c r="AI1470" i="1"/>
  <c r="AI1471" i="1"/>
  <c r="AI1472" i="1"/>
  <c r="AI1473" i="1"/>
  <c r="AI1474" i="1"/>
  <c r="AI1475" i="1"/>
  <c r="AI1476" i="1"/>
  <c r="AI1477" i="1"/>
  <c r="AI1478" i="1"/>
  <c r="AI1479" i="1"/>
  <c r="AI1480" i="1"/>
  <c r="AI1481" i="1"/>
  <c r="AI1482" i="1"/>
  <c r="AI1483" i="1"/>
  <c r="AI1484" i="1"/>
  <c r="AI1485" i="1"/>
  <c r="AI1486" i="1"/>
  <c r="AI1487" i="1"/>
  <c r="AI1488" i="1"/>
  <c r="AI1489" i="1"/>
  <c r="AI1490" i="1"/>
  <c r="AI1491" i="1"/>
  <c r="AI1492" i="1"/>
  <c r="AI1493" i="1"/>
  <c r="AI1494" i="1"/>
  <c r="AI1495" i="1"/>
  <c r="AI1496" i="1"/>
  <c r="AI1497" i="1"/>
  <c r="AI1498" i="1"/>
  <c r="AI1499" i="1"/>
  <c r="AI1500" i="1"/>
  <c r="AI1501" i="1"/>
  <c r="AI1502" i="1"/>
  <c r="AI1503" i="1"/>
  <c r="AI1504" i="1"/>
  <c r="AI1505" i="1"/>
  <c r="AI1506" i="1"/>
  <c r="AI1507" i="1"/>
  <c r="AI1508" i="1"/>
  <c r="AI1509" i="1"/>
  <c r="AI1510" i="1"/>
  <c r="AI1511" i="1"/>
  <c r="AI1512" i="1"/>
  <c r="AI1513" i="1"/>
  <c r="AI1514" i="1"/>
  <c r="AI1521" i="1"/>
  <c r="AI1522" i="1"/>
  <c r="AI1523" i="1"/>
  <c r="AI1536" i="1"/>
  <c r="AI1537" i="1"/>
  <c r="AI1538" i="1"/>
  <c r="AI1539" i="1"/>
  <c r="AI1540" i="1"/>
  <c r="AI1556" i="1"/>
  <c r="AI1557" i="1"/>
  <c r="AI1558" i="1"/>
  <c r="AI1565" i="1"/>
  <c r="AI1566" i="1"/>
  <c r="AI1567" i="1"/>
  <c r="AI1568" i="1"/>
  <c r="AI1569" i="1"/>
  <c r="AI1570" i="1"/>
  <c r="AI1571" i="1"/>
  <c r="AI1572" i="1"/>
  <c r="AI1573" i="1"/>
  <c r="AI1574" i="1"/>
  <c r="AI1575" i="1"/>
  <c r="AI1576" i="1"/>
  <c r="AI1583" i="1"/>
  <c r="AI1584" i="1"/>
  <c r="AI1585" i="1"/>
  <c r="AI1586" i="1"/>
  <c r="AI1587" i="1"/>
  <c r="AI1588" i="1"/>
  <c r="AI1589" i="1"/>
  <c r="AI1590" i="1"/>
  <c r="AI1591" i="1"/>
  <c r="AI1592" i="1"/>
  <c r="AI1593" i="1"/>
  <c r="AI1594" i="1"/>
  <c r="AI1595" i="1"/>
  <c r="AI1596" i="1"/>
  <c r="AI1597" i="1"/>
  <c r="AI1598" i="1"/>
  <c r="AI1599" i="1"/>
  <c r="AI1600" i="1"/>
  <c r="AI1601" i="1"/>
  <c r="AI1602" i="1"/>
  <c r="AI1603" i="1"/>
  <c r="AI1604" i="1"/>
  <c r="AI1605" i="1"/>
  <c r="AI1606" i="1"/>
  <c r="AI1613" i="1"/>
  <c r="AI1614" i="1"/>
  <c r="AI1615" i="1"/>
  <c r="AI1616" i="1"/>
  <c r="AI1617" i="1"/>
  <c r="AI1618" i="1"/>
  <c r="AI1619" i="1"/>
  <c r="AI1620" i="1"/>
  <c r="AI1621" i="1"/>
  <c r="AI1622" i="1"/>
  <c r="AI1623" i="1"/>
  <c r="AI1624" i="1"/>
  <c r="AI1625" i="1"/>
  <c r="AI1626" i="1"/>
  <c r="AI1627" i="1"/>
  <c r="AI1637" i="1"/>
  <c r="AI1638" i="1"/>
  <c r="AI1639" i="1"/>
  <c r="AI1640" i="1"/>
  <c r="AI1641" i="1"/>
  <c r="AI1642" i="1"/>
  <c r="AI1643" i="1"/>
  <c r="AI1644" i="1"/>
  <c r="AI1645" i="1"/>
  <c r="AI1646" i="1"/>
  <c r="AI1647" i="1"/>
  <c r="AI1648" i="1"/>
  <c r="AI1649" i="1"/>
  <c r="AI1650" i="1"/>
  <c r="AI1651" i="1"/>
  <c r="AI1652" i="1"/>
  <c r="AI1653" i="1"/>
  <c r="AI1654" i="1"/>
  <c r="AI1655" i="1"/>
  <c r="AI1656" i="1"/>
  <c r="AI1663" i="1"/>
  <c r="AI1664" i="1"/>
  <c r="AI1665" i="1"/>
  <c r="AI1666" i="1"/>
  <c r="AI1667" i="1"/>
  <c r="AI1668" i="1"/>
  <c r="AI1669" i="1"/>
  <c r="AI1670" i="1"/>
  <c r="AI1671" i="1"/>
  <c r="AI1672" i="1"/>
  <c r="AI1673" i="1"/>
  <c r="AI1674" i="1"/>
  <c r="AI1675" i="1"/>
  <c r="AI1676" i="1"/>
  <c r="AI1677" i="1"/>
  <c r="AI1678" i="1"/>
  <c r="AI1679" i="1"/>
  <c r="AI1680" i="1"/>
  <c r="AI1681" i="1"/>
  <c r="AI1682" i="1"/>
  <c r="AI1683" i="1"/>
  <c r="AI1684" i="1"/>
  <c r="AI1685" i="1"/>
  <c r="AI1686" i="1"/>
  <c r="AI1687" i="1"/>
  <c r="AI1688" i="1"/>
  <c r="AI1689" i="1"/>
  <c r="AI1690" i="1"/>
  <c r="AI1691" i="1"/>
  <c r="AI1692" i="1"/>
  <c r="AI1693" i="1"/>
  <c r="AI1694" i="1"/>
  <c r="AI1695" i="1"/>
  <c r="AI1696" i="1"/>
  <c r="AI1697" i="1"/>
  <c r="AI1698" i="1"/>
  <c r="AI1699" i="1"/>
  <c r="AI1700" i="1"/>
  <c r="AI1701" i="1"/>
  <c r="AI1702" i="1"/>
  <c r="AI1703" i="1"/>
  <c r="AI1704" i="1"/>
  <c r="AI1705" i="1"/>
  <c r="AI1706" i="1"/>
  <c r="AI1707" i="1"/>
  <c r="AI1708" i="1"/>
  <c r="AI1709" i="1"/>
  <c r="AI1710" i="1"/>
  <c r="AI1711" i="1"/>
  <c r="AI1712" i="1"/>
  <c r="AI1722" i="1"/>
  <c r="AI1723" i="1"/>
  <c r="AI1724" i="1"/>
  <c r="AI1737" i="1"/>
  <c r="AI1738" i="1"/>
  <c r="AI1739" i="1"/>
  <c r="AI1740" i="1"/>
  <c r="AI1741" i="1"/>
  <c r="AI1742" i="1"/>
  <c r="AI1749" i="1"/>
  <c r="AI1750" i="1"/>
  <c r="AI1751" i="1"/>
  <c r="AI1752" i="1"/>
  <c r="AI1753" i="1"/>
  <c r="AI1754" i="1"/>
  <c r="AI1761" i="1"/>
  <c r="AI1762" i="1"/>
  <c r="AI1763" i="1"/>
  <c r="AI1764" i="1"/>
  <c r="AI1765" i="1"/>
  <c r="AI1766" i="1"/>
  <c r="AI1767" i="1"/>
  <c r="AI1768" i="1"/>
  <c r="AI1769" i="1"/>
  <c r="AI1782" i="1"/>
  <c r="AI1783" i="1"/>
  <c r="AI1784" i="1"/>
  <c r="AI1785" i="1"/>
  <c r="AI1786" i="1"/>
  <c r="AI1796" i="1"/>
  <c r="AI1797" i="1"/>
  <c r="AI1798" i="1"/>
  <c r="AI1799" i="1"/>
  <c r="AI1800" i="1"/>
  <c r="AI1801" i="1"/>
  <c r="AI1802" i="1"/>
  <c r="AI1803" i="1"/>
  <c r="AI1804" i="1"/>
  <c r="AI1805" i="1"/>
  <c r="AI1806" i="1"/>
  <c r="AI1807" i="1"/>
  <c r="AI1808" i="1"/>
  <c r="AI1809" i="1"/>
  <c r="AI1810" i="1"/>
  <c r="AI1820" i="1"/>
  <c r="AI1821" i="1"/>
  <c r="AI1822" i="1"/>
  <c r="AI1823" i="1"/>
  <c r="AI1824" i="1"/>
  <c r="AI1825" i="1"/>
  <c r="AI1826" i="1"/>
  <c r="AI1827" i="1"/>
  <c r="AI1828" i="1"/>
  <c r="AI1829" i="1"/>
  <c r="AI1830" i="1"/>
  <c r="AI1831" i="1"/>
  <c r="AI1832" i="1"/>
  <c r="AI1833" i="1"/>
  <c r="AI1834" i="1"/>
  <c r="AI1835" i="1"/>
  <c r="AI1836" i="1"/>
  <c r="AI1837" i="1"/>
  <c r="AI1838" i="1"/>
  <c r="AI1839" i="1"/>
  <c r="AI1840" i="1"/>
  <c r="AI1841" i="1"/>
  <c r="AI1848" i="1"/>
  <c r="AI1849" i="1"/>
  <c r="AI1850" i="1"/>
  <c r="AI1851" i="1"/>
  <c r="AI1852" i="1"/>
  <c r="AI1853" i="1"/>
  <c r="AI1854" i="1"/>
  <c r="AI1855" i="1"/>
  <c r="AI1856" i="1"/>
  <c r="AI1857" i="1"/>
  <c r="AI1858" i="1"/>
  <c r="AI1859" i="1"/>
  <c r="AI1860" i="1"/>
  <c r="AI1861" i="1"/>
  <c r="AI1862" i="1"/>
  <c r="AI1863" i="1"/>
  <c r="AI1864" i="1"/>
  <c r="AI1865" i="1"/>
  <c r="AI1866" i="1"/>
  <c r="AI1867" i="1"/>
  <c r="AI1868" i="1"/>
  <c r="AI1875" i="1"/>
  <c r="AI1876" i="1"/>
  <c r="AI1877" i="1"/>
  <c r="AI1878" i="1"/>
  <c r="AI1879" i="1"/>
  <c r="AI1880" i="1"/>
  <c r="AI1881" i="1"/>
  <c r="AI1882" i="1"/>
  <c r="AI1883" i="1"/>
  <c r="AI1884" i="1"/>
  <c r="AI1885" i="1"/>
  <c r="AI1886" i="1"/>
  <c r="AI1893" i="1"/>
  <c r="AI1894" i="1"/>
  <c r="AI1895" i="1"/>
  <c r="AI1896" i="1"/>
  <c r="AI1897" i="1"/>
  <c r="AI1898" i="1"/>
  <c r="AI1899" i="1"/>
  <c r="AI1900" i="1"/>
  <c r="AI1901" i="1"/>
  <c r="AI1902" i="1"/>
  <c r="AI1903" i="1"/>
  <c r="AI1904" i="1"/>
  <c r="AI1905" i="1"/>
  <c r="AI1906" i="1"/>
  <c r="AI1106" i="1"/>
  <c r="Y571" i="1"/>
  <c r="Y1928" i="1"/>
  <c r="Y317" i="1"/>
  <c r="Y228" i="1"/>
  <c r="Y227" i="1"/>
  <c r="Y183" i="1"/>
  <c r="Y597" i="1"/>
  <c r="Y601" i="1"/>
  <c r="Y1529" i="1"/>
  <c r="Y470" i="1"/>
  <c r="Y876" i="1"/>
  <c r="Y1107" i="1"/>
  <c r="Y789" i="1"/>
  <c r="Y182" i="1"/>
  <c r="Y357" i="1"/>
  <c r="Y358" i="1"/>
  <c r="Y558" i="1"/>
  <c r="Y1937" i="1"/>
  <c r="Y742" i="1"/>
  <c r="Y230" i="1"/>
  <c r="Y226" i="1"/>
  <c r="Y225" i="1"/>
  <c r="Y451" i="1"/>
  <c r="Y1870" i="1"/>
  <c r="Y1108" i="1"/>
  <c r="Y732" i="1"/>
  <c r="Y874" i="1"/>
  <c r="Y229" i="1"/>
  <c r="Y359" i="1"/>
  <c r="Y1359" i="1"/>
  <c r="Y848" i="1"/>
  <c r="Y871" i="1"/>
  <c r="Y873" i="1"/>
  <c r="Y1775" i="1"/>
  <c r="Y1871" i="1"/>
  <c r="Y1027" i="1"/>
  <c r="Y91" i="1"/>
  <c r="Y1869" i="1"/>
  <c r="Y96" i="1"/>
  <c r="Y109" i="1"/>
  <c r="Y875" i="1"/>
  <c r="Y600" i="1"/>
  <c r="Y739" i="1"/>
  <c r="Y314" i="1"/>
  <c r="Y743" i="1"/>
  <c r="Y1942" i="1"/>
  <c r="Y187" i="1"/>
  <c r="Y851" i="1"/>
  <c r="Y1255" i="1"/>
  <c r="Y1361" i="1"/>
  <c r="Y596" i="1"/>
  <c r="Y1816" i="1"/>
  <c r="Y1873" i="1"/>
  <c r="Y469" i="1"/>
  <c r="Y355" i="1"/>
  <c r="Y122" i="1"/>
  <c r="Y1938" i="1"/>
  <c r="Y741" i="1"/>
  <c r="Y360" i="1"/>
  <c r="Y595" i="1"/>
  <c r="Y1919" i="1"/>
  <c r="Y1275" i="1"/>
  <c r="Y321" i="1"/>
  <c r="Y181" i="1"/>
  <c r="Y356" i="1"/>
  <c r="Y1257" i="1"/>
  <c r="Y1939" i="1"/>
  <c r="Y1273" i="1"/>
  <c r="Y1921" i="1"/>
  <c r="Y1135" i="1"/>
  <c r="Y599" i="1"/>
  <c r="Y1360" i="1"/>
  <c r="Y872" i="1"/>
  <c r="Y1133" i="1"/>
  <c r="Y1426" i="1"/>
  <c r="Y1793" i="1"/>
  <c r="Y452" i="1"/>
  <c r="Y110" i="1"/>
  <c r="Y178" i="1"/>
  <c r="Y1358" i="1"/>
  <c r="Y179" i="1"/>
  <c r="Y192" i="1"/>
  <c r="Y1930" i="1"/>
  <c r="Y1889" i="1"/>
  <c r="Y293" i="1"/>
  <c r="Y602" i="1"/>
  <c r="Y1023" i="1"/>
  <c r="Y1357" i="1"/>
  <c r="Y849" i="1"/>
  <c r="Y1563" i="1"/>
  <c r="Y1022" i="1"/>
  <c r="Y598" i="1"/>
  <c r="Y1887" i="1"/>
  <c r="Y555" i="1"/>
  <c r="Y1940" i="1"/>
  <c r="Y554" i="1"/>
  <c r="Y1792" i="1"/>
  <c r="Y1936" i="1"/>
  <c r="Y850" i="1"/>
  <c r="Y1561" i="1"/>
  <c r="Y738" i="1"/>
  <c r="Y1562" i="1"/>
  <c r="Y1872" i="1"/>
  <c r="Y111" i="1"/>
  <c r="Y556" i="1"/>
  <c r="Y1890" i="1"/>
  <c r="Y212" i="1"/>
  <c r="Y559" i="1"/>
  <c r="Y44" i="1"/>
  <c r="Y1929" i="1"/>
  <c r="Y1941" i="1"/>
  <c r="Y1330" i="1"/>
  <c r="Y1814" i="1"/>
  <c r="Y294" i="1"/>
  <c r="Y1527" i="1"/>
  <c r="Y94" i="1"/>
  <c r="Y1025" i="1"/>
  <c r="Y1130" i="1"/>
  <c r="Y108" i="1"/>
  <c r="Y852" i="1"/>
  <c r="Y194" i="1"/>
  <c r="Y1335" i="1"/>
  <c r="Y180" i="1"/>
  <c r="Y120" i="1"/>
  <c r="Y1270" i="1"/>
  <c r="Y93" i="1"/>
  <c r="Y1333" i="1"/>
  <c r="Y731" i="1"/>
  <c r="Y1874" i="1"/>
  <c r="Y95" i="1"/>
  <c r="Y1892" i="1"/>
  <c r="Y17" i="1"/>
  <c r="Y1271" i="1"/>
  <c r="Y553" i="1"/>
  <c r="Y1185" i="1"/>
  <c r="Y447" i="1"/>
  <c r="Y11" i="1"/>
  <c r="Y603" i="1"/>
  <c r="Y1811" i="1"/>
  <c r="Y1026" i="1"/>
  <c r="Y448" i="1"/>
  <c r="Y184" i="1"/>
  <c r="Y206" i="1"/>
  <c r="Y1812" i="1"/>
  <c r="Y740" i="1"/>
  <c r="Y211" i="1"/>
  <c r="Y1131" i="1"/>
  <c r="Y471" i="1"/>
  <c r="Y1920" i="1"/>
  <c r="Y1132" i="1"/>
  <c r="Y1917" i="1"/>
  <c r="Y1424" i="1"/>
  <c r="Y557" i="1"/>
  <c r="Y466" i="1"/>
  <c r="Y134" i="1"/>
  <c r="Y446" i="1"/>
  <c r="Y1186" i="1"/>
  <c r="Y117" i="1"/>
  <c r="Y1773" i="1"/>
  <c r="Y1774" i="1"/>
  <c r="Y572" i="1"/>
  <c r="Y1332" i="1"/>
  <c r="Y983" i="1"/>
  <c r="Y326" i="1"/>
  <c r="Y92" i="1"/>
  <c r="Y1916" i="1"/>
  <c r="Y241" i="1"/>
  <c r="Y210" i="1"/>
  <c r="Y177" i="1"/>
  <c r="Y106" i="1"/>
  <c r="Y1813" i="1"/>
  <c r="Y838" i="1"/>
  <c r="Y465" i="1"/>
  <c r="Y853" i="1"/>
  <c r="Y305" i="1"/>
  <c r="Y245" i="1"/>
  <c r="Y1789" i="1"/>
  <c r="Y1760" i="1"/>
  <c r="Y1362" i="1"/>
  <c r="Y1443" i="1"/>
  <c r="Y48" i="1"/>
  <c r="Y1277" i="1"/>
  <c r="Y205" i="1"/>
  <c r="Y467" i="1"/>
  <c r="Y242" i="1"/>
  <c r="Y324" i="1"/>
  <c r="Y323" i="1"/>
  <c r="Y197" i="1"/>
  <c r="Y1528" i="1"/>
  <c r="Y882" i="1"/>
  <c r="Y1553" i="1"/>
  <c r="Y1331" i="1"/>
  <c r="Y9" i="1"/>
  <c r="Y195" i="1"/>
  <c r="Y207" i="1"/>
  <c r="Y325" i="1"/>
  <c r="Y107" i="1"/>
  <c r="Y121" i="1"/>
  <c r="Y1444" i="1"/>
  <c r="Y243" i="1"/>
  <c r="Y185" i="1"/>
  <c r="Y1425" i="1"/>
  <c r="Y1274" i="1"/>
  <c r="Y1788" i="1"/>
  <c r="Y118" i="1"/>
  <c r="Y186" i="1"/>
  <c r="Y733" i="1"/>
  <c r="Y1815" i="1"/>
  <c r="Y1334" i="1"/>
  <c r="Y1844" i="1"/>
  <c r="Y449" i="1"/>
  <c r="Y13" i="1"/>
  <c r="Y1912" i="1"/>
  <c r="Y304" i="1"/>
  <c r="Y1442" i="1"/>
  <c r="Y1845" i="1"/>
  <c r="Y295" i="1"/>
  <c r="Y1931" i="1"/>
  <c r="Y1891" i="1"/>
  <c r="Y204" i="1"/>
  <c r="Y1440" i="1"/>
  <c r="Y1423" i="1"/>
  <c r="Y1445" i="1"/>
  <c r="Y1582" i="1"/>
  <c r="Y453" i="1"/>
  <c r="Y573" i="1"/>
  <c r="Y1918" i="1"/>
  <c r="Y1024" i="1"/>
  <c r="Y316" i="1"/>
  <c r="Y1184" i="1"/>
  <c r="Y78" i="1"/>
  <c r="Y1559" i="1"/>
  <c r="Y209" i="1"/>
  <c r="Y984" i="1"/>
  <c r="Y1888" i="1"/>
  <c r="Y1272" i="1"/>
  <c r="Y1577" i="1"/>
  <c r="Y982" i="1"/>
  <c r="Y759" i="1"/>
  <c r="Y133" i="1"/>
  <c r="Y1134" i="1"/>
  <c r="Y878" i="1"/>
  <c r="Y1560" i="1"/>
  <c r="Y472" i="1"/>
  <c r="Y1256" i="1"/>
  <c r="Y312" i="1"/>
  <c r="Y1188" i="1"/>
  <c r="Y188" i="1"/>
  <c r="Y14" i="1"/>
  <c r="Y761" i="1"/>
  <c r="Y49" i="1"/>
  <c r="Y291" i="1"/>
  <c r="Y468" i="1"/>
  <c r="Y1908" i="1"/>
  <c r="Y1730" i="1"/>
  <c r="Y1580" i="1"/>
  <c r="Y322" i="1"/>
  <c r="Y1935" i="1"/>
  <c r="Y318" i="1"/>
  <c r="Y292" i="1"/>
  <c r="Y1254" i="1"/>
  <c r="Y208" i="1"/>
  <c r="Y464" i="1"/>
  <c r="Y193" i="1"/>
  <c r="Y129" i="1"/>
  <c r="Y244" i="1"/>
  <c r="Y880" i="1"/>
  <c r="Y1422" i="1"/>
  <c r="Y1734" i="1"/>
  <c r="Y560" i="1"/>
  <c r="Y6" i="1"/>
  <c r="Y1910" i="1"/>
  <c r="Y1787" i="1"/>
  <c r="Y240" i="1"/>
  <c r="Y1911" i="1"/>
  <c r="Y15" i="1"/>
  <c r="Y1441" i="1"/>
  <c r="Y1934" i="1"/>
  <c r="Y1726" i="1"/>
  <c r="Y734" i="1"/>
  <c r="Y313" i="1"/>
  <c r="Y877" i="1"/>
  <c r="Y1610" i="1"/>
  <c r="Y1189" i="1"/>
  <c r="Y46" i="1"/>
  <c r="Y82" i="1"/>
  <c r="Y315" i="1"/>
  <c r="Y790" i="1"/>
  <c r="Y16" i="1"/>
  <c r="Y836" i="1"/>
  <c r="Y1530" i="1"/>
  <c r="Y1336" i="1"/>
  <c r="Y450" i="1"/>
  <c r="Y1564" i="1"/>
  <c r="Y12" i="1"/>
  <c r="Y196" i="1"/>
  <c r="Y881" i="1"/>
  <c r="Y980" i="1"/>
  <c r="Y119" i="1"/>
  <c r="Y1718" i="1"/>
  <c r="Y788" i="1"/>
  <c r="Y1846" i="1"/>
  <c r="Y81" i="1"/>
  <c r="Y729" i="1"/>
  <c r="Y1727" i="1"/>
  <c r="Y561" i="1"/>
  <c r="Y985" i="1"/>
  <c r="Y1187" i="1"/>
  <c r="Y1729" i="1"/>
  <c r="Y834" i="1"/>
  <c r="Y879" i="1"/>
  <c r="Y1933" i="1"/>
  <c r="Y1817" i="1"/>
  <c r="Y132" i="1"/>
  <c r="Y303" i="1"/>
  <c r="Y1926" i="1"/>
  <c r="Y233" i="1"/>
  <c r="Y837" i="1"/>
  <c r="Y1924" i="1"/>
  <c r="Y1922" i="1"/>
  <c r="Y1932" i="1"/>
  <c r="Y1250" i="1"/>
  <c r="Y1252" i="1"/>
  <c r="Y1249" i="1"/>
  <c r="Y835" i="1"/>
  <c r="Y756" i="1"/>
  <c r="Y296" i="1"/>
  <c r="Y1790" i="1"/>
  <c r="Y47" i="1"/>
  <c r="Y1728" i="1"/>
  <c r="Y1818" i="1"/>
  <c r="Y1337" i="1"/>
  <c r="Y1533" i="1"/>
  <c r="Y1794" i="1"/>
  <c r="Y77" i="1"/>
  <c r="Y1657" i="1"/>
  <c r="Y1909" i="1"/>
  <c r="Y1115" i="1"/>
  <c r="Y1715" i="1"/>
  <c r="Y1579" i="1"/>
  <c r="Y1714" i="1"/>
  <c r="Y833" i="1"/>
  <c r="Y1382" i="1"/>
  <c r="Y1253" i="1"/>
  <c r="Y1759" i="1"/>
  <c r="Y1118" i="1"/>
  <c r="Y1338" i="1"/>
  <c r="Y1278" i="1"/>
  <c r="Y1735" i="1"/>
  <c r="Y454" i="1"/>
  <c r="Y1927" i="1"/>
  <c r="Y727" i="1"/>
  <c r="Y791" i="1"/>
  <c r="Y10" i="1"/>
  <c r="Y1725" i="1"/>
  <c r="Y1925" i="1"/>
  <c r="Y730" i="1"/>
  <c r="Y529" i="1"/>
  <c r="Y213" i="1"/>
  <c r="Y728" i="1"/>
  <c r="Y18" i="1"/>
  <c r="Y1717" i="1"/>
  <c r="Y1907" i="1"/>
  <c r="Y1771" i="1"/>
  <c r="Y246" i="1"/>
  <c r="Y232" i="1"/>
  <c r="Y1276" i="1"/>
  <c r="Y1716" i="1"/>
  <c r="Y784" i="1"/>
  <c r="Y1923" i="1"/>
  <c r="Y1554" i="1"/>
  <c r="Y45" i="1"/>
  <c r="Y319" i="1"/>
  <c r="Y7" i="1"/>
  <c r="Y1758" i="1"/>
  <c r="Y8" i="1"/>
  <c r="Y336" i="1"/>
  <c r="Y1103" i="1"/>
  <c r="Y1780" i="1"/>
  <c r="Y1427" i="1"/>
  <c r="Y1552" i="1"/>
  <c r="Y130" i="1"/>
  <c r="Y726" i="1"/>
  <c r="Y1713" i="1"/>
  <c r="Y1746" i="1"/>
  <c r="Y1755" i="1"/>
  <c r="Y1526" i="1"/>
  <c r="Y231" i="1"/>
  <c r="Y1381" i="1"/>
  <c r="Y1581" i="1"/>
  <c r="Y1104" i="1"/>
  <c r="Y1843" i="1"/>
  <c r="Y709" i="1"/>
  <c r="Y1819" i="1"/>
  <c r="Y787" i="1"/>
  <c r="Y1113" i="1"/>
  <c r="Y1791" i="1"/>
  <c r="Y1842" i="1"/>
  <c r="Y320" i="1"/>
  <c r="Y1119" i="1"/>
  <c r="Y1109" i="1"/>
  <c r="Y1770" i="1"/>
  <c r="Y1329" i="1"/>
  <c r="Y758" i="1"/>
  <c r="Y1112" i="1"/>
  <c r="Y1110" i="1"/>
  <c r="Y1190" i="1"/>
  <c r="Y80" i="1"/>
  <c r="Y785" i="1"/>
  <c r="Y1111" i="1"/>
  <c r="Y1779" i="1"/>
  <c r="Y1114" i="1"/>
  <c r="Y1736" i="1"/>
  <c r="Y1781" i="1"/>
  <c r="Y1191" i="1"/>
  <c r="Y1747" i="1"/>
  <c r="Y1324" i="1"/>
  <c r="Y1446" i="1"/>
  <c r="Y1251" i="1"/>
  <c r="Y309" i="1"/>
  <c r="Y1105" i="1"/>
  <c r="Y707" i="1"/>
  <c r="Y530" i="1"/>
  <c r="Y337" i="1"/>
  <c r="Y1327" i="1"/>
  <c r="Y981" i="1"/>
  <c r="Y786" i="1"/>
  <c r="Y1795" i="1"/>
  <c r="Y1555" i="1"/>
  <c r="Y1120" i="1"/>
  <c r="Y234" i="1"/>
  <c r="Y706" i="1"/>
  <c r="Y1531" i="1"/>
  <c r="Y1658" i="1"/>
  <c r="Y757" i="1"/>
  <c r="Y1578" i="1"/>
  <c r="Y1535" i="1"/>
  <c r="Y1772" i="1"/>
  <c r="Y311" i="1"/>
  <c r="Y1525" i="1"/>
  <c r="Y214" i="1"/>
  <c r="Y783" i="1"/>
  <c r="Y1776" i="1"/>
  <c r="Y839" i="1"/>
  <c r="Y131" i="1"/>
  <c r="Y1550" i="1"/>
  <c r="Y247" i="1"/>
  <c r="Y760" i="1"/>
  <c r="Y19" i="1"/>
  <c r="Y1659" i="1"/>
  <c r="Y1913" i="1"/>
  <c r="Y883" i="1"/>
  <c r="Y1448" i="1"/>
  <c r="Y1534" i="1"/>
  <c r="Y306" i="1"/>
  <c r="Y1116" i="1"/>
  <c r="Y884" i="1"/>
  <c r="Y1325" i="1"/>
  <c r="Y1328" i="1"/>
  <c r="Y531" i="1"/>
  <c r="Y310" i="1"/>
  <c r="Y1634" i="1"/>
  <c r="Y1847" i="1"/>
  <c r="Y1532" i="1"/>
  <c r="Y1524" i="1"/>
  <c r="Y710" i="1"/>
  <c r="Y1914" i="1"/>
  <c r="Y711" i="1"/>
  <c r="Y1447" i="1"/>
  <c r="Y1303" i="1"/>
  <c r="Y1719" i="1"/>
  <c r="Y1326" i="1"/>
  <c r="Y1383" i="1"/>
  <c r="Y1544" i="1"/>
  <c r="Y1756" i="1"/>
  <c r="Y248" i="1"/>
  <c r="Y1748" i="1"/>
  <c r="Y840" i="1"/>
  <c r="Y215" i="1"/>
  <c r="Y1660" i="1"/>
  <c r="Y1551" i="1"/>
  <c r="Y1545" i="1"/>
  <c r="Y1609" i="1"/>
  <c r="Y1307" i="1"/>
  <c r="Y1546" i="1"/>
  <c r="Y307" i="1"/>
  <c r="Y1731" i="1"/>
  <c r="Y532" i="1"/>
  <c r="Y1757" i="1"/>
  <c r="Y708" i="1"/>
  <c r="Y1192" i="1"/>
  <c r="Y235" i="1"/>
  <c r="Y533" i="1"/>
  <c r="Y79" i="1"/>
  <c r="Y20" i="1"/>
  <c r="Y1305" i="1"/>
  <c r="Y1777" i="1"/>
  <c r="Y338" i="1"/>
  <c r="Y482" i="1"/>
  <c r="Y308" i="1"/>
  <c r="Y1720" i="1"/>
  <c r="Y1608" i="1"/>
  <c r="Y1304" i="1"/>
  <c r="Y885" i="1"/>
  <c r="Y483" i="1"/>
  <c r="Y1117" i="1"/>
  <c r="Y1612" i="1"/>
  <c r="Y583" i="1"/>
  <c r="Y1379" i="1"/>
  <c r="Y1743" i="1"/>
  <c r="Y1661" i="1"/>
  <c r="Y1378" i="1"/>
  <c r="Y1607" i="1"/>
  <c r="Y1732" i="1"/>
  <c r="Y1778" i="1"/>
  <c r="Y1915" i="1"/>
  <c r="Y1611" i="1"/>
  <c r="Y236" i="1"/>
  <c r="Y841" i="1"/>
  <c r="Y333" i="1"/>
  <c r="Y1635" i="1"/>
  <c r="Y568" i="1"/>
  <c r="Y484" i="1"/>
  <c r="Y1733" i="1"/>
  <c r="Y1744" i="1"/>
  <c r="Y1306" i="1"/>
  <c r="Y335" i="1"/>
  <c r="Y1745" i="1"/>
  <c r="Y141" i="1"/>
  <c r="Y1518" i="1"/>
  <c r="Y334" i="1"/>
  <c r="Y1380" i="1"/>
  <c r="Y1662" i="1"/>
  <c r="Y584" i="1"/>
  <c r="Y1721" i="1"/>
  <c r="Y1541" i="1"/>
  <c r="Y1542" i="1"/>
  <c r="Y712" i="1"/>
  <c r="Y142" i="1"/>
  <c r="Y534" i="1"/>
  <c r="Y485" i="1"/>
  <c r="Y713" i="1"/>
  <c r="Y714" i="1"/>
  <c r="Y569" i="1"/>
  <c r="Y1543" i="1"/>
  <c r="Y486" i="1"/>
  <c r="Y1547" i="1"/>
  <c r="Y143" i="1"/>
  <c r="Y585" i="1"/>
  <c r="Y1519" i="1"/>
  <c r="Y1308" i="1"/>
  <c r="Y580" i="1"/>
  <c r="Y579" i="1"/>
  <c r="Y574" i="1"/>
  <c r="Y1636" i="1"/>
  <c r="Y577" i="1"/>
  <c r="Y1548" i="1"/>
  <c r="Y565" i="1"/>
  <c r="Y175" i="1"/>
  <c r="Y578" i="1"/>
  <c r="Y570" i="1"/>
  <c r="Y581" i="1"/>
  <c r="Y487" i="1"/>
  <c r="Y1631" i="1"/>
  <c r="Y582" i="1"/>
  <c r="Y576" i="1"/>
  <c r="Y1628" i="1"/>
  <c r="Y1549" i="1"/>
  <c r="Y575" i="1"/>
  <c r="Y174" i="1"/>
  <c r="Y566" i="1"/>
  <c r="Y138" i="1"/>
  <c r="Y1515" i="1"/>
  <c r="Y135" i="1"/>
  <c r="Y567" i="1"/>
  <c r="Y1629" i="1"/>
  <c r="Y1632" i="1"/>
  <c r="Y1633" i="1"/>
  <c r="Y1520" i="1"/>
  <c r="Y171" i="1"/>
  <c r="Y136" i="1"/>
  <c r="Y1630" i="1"/>
  <c r="Y139" i="1"/>
  <c r="Y1516" i="1"/>
  <c r="Y1517" i="1"/>
  <c r="Y140" i="1"/>
  <c r="Y137" i="1"/>
  <c r="Y176" i="1"/>
  <c r="Y172" i="1"/>
  <c r="Y173" i="1"/>
  <c r="Y3" i="1"/>
  <c r="Y4" i="1"/>
  <c r="Y5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83" i="1"/>
  <c r="Y84" i="1"/>
  <c r="Y85" i="1"/>
  <c r="Y86" i="1"/>
  <c r="Y87" i="1"/>
  <c r="Y88" i="1"/>
  <c r="Y89" i="1"/>
  <c r="Y90" i="1"/>
  <c r="Y97" i="1"/>
  <c r="Y98" i="1"/>
  <c r="Y99" i="1"/>
  <c r="Y100" i="1"/>
  <c r="Y101" i="1"/>
  <c r="Y102" i="1"/>
  <c r="Y103" i="1"/>
  <c r="Y104" i="1"/>
  <c r="Y105" i="1"/>
  <c r="Y112" i="1"/>
  <c r="Y113" i="1"/>
  <c r="Y114" i="1"/>
  <c r="Y115" i="1"/>
  <c r="Y116" i="1"/>
  <c r="Y123" i="1"/>
  <c r="Y124" i="1"/>
  <c r="Y125" i="1"/>
  <c r="Y126" i="1"/>
  <c r="Y127" i="1"/>
  <c r="Y128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89" i="1"/>
  <c r="Y190" i="1"/>
  <c r="Y191" i="1"/>
  <c r="Y198" i="1"/>
  <c r="Y199" i="1"/>
  <c r="Y200" i="1"/>
  <c r="Y201" i="1"/>
  <c r="Y202" i="1"/>
  <c r="Y203" i="1"/>
  <c r="Y216" i="1"/>
  <c r="Y217" i="1"/>
  <c r="Y218" i="1"/>
  <c r="Y219" i="1"/>
  <c r="Y220" i="1"/>
  <c r="Y221" i="1"/>
  <c r="Y222" i="1"/>
  <c r="Y223" i="1"/>
  <c r="Y224" i="1"/>
  <c r="Y237" i="1"/>
  <c r="Y238" i="1"/>
  <c r="Y239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7" i="1"/>
  <c r="Y298" i="1"/>
  <c r="Y299" i="1"/>
  <c r="Y300" i="1"/>
  <c r="Y301" i="1"/>
  <c r="Y302" i="1"/>
  <c r="Y327" i="1"/>
  <c r="Y328" i="1"/>
  <c r="Y329" i="1"/>
  <c r="Y330" i="1"/>
  <c r="Y331" i="1"/>
  <c r="Y332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55" i="1"/>
  <c r="Y456" i="1"/>
  <c r="Y457" i="1"/>
  <c r="Y458" i="1"/>
  <c r="Y459" i="1"/>
  <c r="Y460" i="1"/>
  <c r="Y461" i="1"/>
  <c r="Y462" i="1"/>
  <c r="Y463" i="1"/>
  <c r="Y473" i="1"/>
  <c r="Y474" i="1"/>
  <c r="Y475" i="1"/>
  <c r="Y476" i="1"/>
  <c r="Y477" i="1"/>
  <c r="Y478" i="1"/>
  <c r="Y479" i="1"/>
  <c r="Y480" i="1"/>
  <c r="Y481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62" i="1"/>
  <c r="Y563" i="1"/>
  <c r="Y564" i="1"/>
  <c r="Y586" i="1"/>
  <c r="Y587" i="1"/>
  <c r="Y588" i="1"/>
  <c r="Y589" i="1"/>
  <c r="Y590" i="1"/>
  <c r="Y591" i="1"/>
  <c r="Y592" i="1"/>
  <c r="Y593" i="1"/>
  <c r="Y594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15" i="1"/>
  <c r="Y716" i="1"/>
  <c r="Y717" i="1"/>
  <c r="Y718" i="1"/>
  <c r="Y719" i="1"/>
  <c r="Y720" i="1"/>
  <c r="Y721" i="1"/>
  <c r="Y722" i="1"/>
  <c r="Y723" i="1"/>
  <c r="Y724" i="1"/>
  <c r="Y725" i="1"/>
  <c r="Y735" i="1"/>
  <c r="Y736" i="1"/>
  <c r="Y737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42" i="1"/>
  <c r="Y843" i="1"/>
  <c r="Y844" i="1"/>
  <c r="Y845" i="1"/>
  <c r="Y846" i="1"/>
  <c r="Y847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21" i="1"/>
  <c r="Y1122" i="1"/>
  <c r="Y1123" i="1"/>
  <c r="Y1124" i="1"/>
  <c r="Y1125" i="1"/>
  <c r="Y1126" i="1"/>
  <c r="Y1127" i="1"/>
  <c r="Y1128" i="1"/>
  <c r="Y1129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21" i="1"/>
  <c r="Y1522" i="1"/>
  <c r="Y1523" i="1"/>
  <c r="Y1536" i="1"/>
  <c r="Y1537" i="1"/>
  <c r="Y1538" i="1"/>
  <c r="Y1539" i="1"/>
  <c r="Y1540" i="1"/>
  <c r="Y1556" i="1"/>
  <c r="Y1557" i="1"/>
  <c r="Y1558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22" i="1"/>
  <c r="Y1723" i="1"/>
  <c r="Y1724" i="1"/>
  <c r="Y1737" i="1"/>
  <c r="Y1738" i="1"/>
  <c r="Y1739" i="1"/>
  <c r="Y1740" i="1"/>
  <c r="Y1741" i="1"/>
  <c r="Y1742" i="1"/>
  <c r="Y1749" i="1"/>
  <c r="Y1750" i="1"/>
  <c r="Y1751" i="1"/>
  <c r="Y1752" i="1"/>
  <c r="Y1753" i="1"/>
  <c r="Y1754" i="1"/>
  <c r="Y1761" i="1"/>
  <c r="Y1762" i="1"/>
  <c r="Y1763" i="1"/>
  <c r="Y1764" i="1"/>
  <c r="Y1765" i="1"/>
  <c r="Y1766" i="1"/>
  <c r="Y1767" i="1"/>
  <c r="Y1768" i="1"/>
  <c r="Y1769" i="1"/>
  <c r="Y1782" i="1"/>
  <c r="Y1783" i="1"/>
  <c r="Y1784" i="1"/>
  <c r="Y1785" i="1"/>
  <c r="Y1786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106" i="1"/>
  <c r="X571" i="1"/>
  <c r="X1928" i="1"/>
  <c r="X317" i="1"/>
  <c r="X228" i="1"/>
  <c r="X227" i="1"/>
  <c r="X183" i="1"/>
  <c r="X597" i="1"/>
  <c r="X601" i="1"/>
  <c r="X1529" i="1"/>
  <c r="X470" i="1"/>
  <c r="X876" i="1"/>
  <c r="X1107" i="1"/>
  <c r="X789" i="1"/>
  <c r="X182" i="1"/>
  <c r="X357" i="1"/>
  <c r="X358" i="1"/>
  <c r="X558" i="1"/>
  <c r="X1937" i="1"/>
  <c r="X742" i="1"/>
  <c r="X230" i="1"/>
  <c r="X226" i="1"/>
  <c r="X225" i="1"/>
  <c r="X451" i="1"/>
  <c r="X1870" i="1"/>
  <c r="X1108" i="1"/>
  <c r="X732" i="1"/>
  <c r="X874" i="1"/>
  <c r="X229" i="1"/>
  <c r="X359" i="1"/>
  <c r="X1359" i="1"/>
  <c r="X848" i="1"/>
  <c r="X871" i="1"/>
  <c r="X873" i="1"/>
  <c r="X1775" i="1"/>
  <c r="X1871" i="1"/>
  <c r="X1027" i="1"/>
  <c r="X91" i="1"/>
  <c r="X1869" i="1"/>
  <c r="X96" i="1"/>
  <c r="X109" i="1"/>
  <c r="X875" i="1"/>
  <c r="X600" i="1"/>
  <c r="X739" i="1"/>
  <c r="X314" i="1"/>
  <c r="X743" i="1"/>
  <c r="X1942" i="1"/>
  <c r="X187" i="1"/>
  <c r="X851" i="1"/>
  <c r="X1255" i="1"/>
  <c r="X1361" i="1"/>
  <c r="X596" i="1"/>
  <c r="X1816" i="1"/>
  <c r="X1873" i="1"/>
  <c r="X469" i="1"/>
  <c r="X355" i="1"/>
  <c r="X122" i="1"/>
  <c r="X1938" i="1"/>
  <c r="X741" i="1"/>
  <c r="X360" i="1"/>
  <c r="X595" i="1"/>
  <c r="X1919" i="1"/>
  <c r="X1275" i="1"/>
  <c r="X321" i="1"/>
  <c r="X181" i="1"/>
  <c r="X356" i="1"/>
  <c r="X1257" i="1"/>
  <c r="X1939" i="1"/>
  <c r="X1273" i="1"/>
  <c r="X1921" i="1"/>
  <c r="X1135" i="1"/>
  <c r="X599" i="1"/>
  <c r="X1360" i="1"/>
  <c r="X872" i="1"/>
  <c r="X1133" i="1"/>
  <c r="X1426" i="1"/>
  <c r="X1793" i="1"/>
  <c r="X452" i="1"/>
  <c r="X110" i="1"/>
  <c r="X178" i="1"/>
  <c r="X1358" i="1"/>
  <c r="X179" i="1"/>
  <c r="X192" i="1"/>
  <c r="X1930" i="1"/>
  <c r="X1889" i="1"/>
  <c r="X293" i="1"/>
  <c r="X602" i="1"/>
  <c r="X1023" i="1"/>
  <c r="X1357" i="1"/>
  <c r="X849" i="1"/>
  <c r="X1563" i="1"/>
  <c r="X1022" i="1"/>
  <c r="X598" i="1"/>
  <c r="X1887" i="1"/>
  <c r="X555" i="1"/>
  <c r="X1940" i="1"/>
  <c r="X554" i="1"/>
  <c r="X1792" i="1"/>
  <c r="X1936" i="1"/>
  <c r="X850" i="1"/>
  <c r="X1561" i="1"/>
  <c r="X738" i="1"/>
  <c r="X1562" i="1"/>
  <c r="X1872" i="1"/>
  <c r="X111" i="1"/>
  <c r="X556" i="1"/>
  <c r="X1890" i="1"/>
  <c r="X212" i="1"/>
  <c r="X559" i="1"/>
  <c r="X44" i="1"/>
  <c r="X1929" i="1"/>
  <c r="X1941" i="1"/>
  <c r="X1330" i="1"/>
  <c r="X1814" i="1"/>
  <c r="X294" i="1"/>
  <c r="X1527" i="1"/>
  <c r="X94" i="1"/>
  <c r="X1025" i="1"/>
  <c r="X1130" i="1"/>
  <c r="X108" i="1"/>
  <c r="X852" i="1"/>
  <c r="X194" i="1"/>
  <c r="X1335" i="1"/>
  <c r="X180" i="1"/>
  <c r="X120" i="1"/>
  <c r="X1270" i="1"/>
  <c r="X93" i="1"/>
  <c r="X1333" i="1"/>
  <c r="X731" i="1"/>
  <c r="X1874" i="1"/>
  <c r="X95" i="1"/>
  <c r="X1892" i="1"/>
  <c r="X17" i="1"/>
  <c r="X1271" i="1"/>
  <c r="X553" i="1"/>
  <c r="X1185" i="1"/>
  <c r="X447" i="1"/>
  <c r="X11" i="1"/>
  <c r="X603" i="1"/>
  <c r="X1811" i="1"/>
  <c r="X1026" i="1"/>
  <c r="X448" i="1"/>
  <c r="X184" i="1"/>
  <c r="X206" i="1"/>
  <c r="X1812" i="1"/>
  <c r="X740" i="1"/>
  <c r="X211" i="1"/>
  <c r="X1131" i="1"/>
  <c r="X471" i="1"/>
  <c r="X1920" i="1"/>
  <c r="X1132" i="1"/>
  <c r="X1917" i="1"/>
  <c r="X1424" i="1"/>
  <c r="X557" i="1"/>
  <c r="X466" i="1"/>
  <c r="X134" i="1"/>
  <c r="X446" i="1"/>
  <c r="X1186" i="1"/>
  <c r="X117" i="1"/>
  <c r="X1773" i="1"/>
  <c r="X1774" i="1"/>
  <c r="X572" i="1"/>
  <c r="X1332" i="1"/>
  <c r="X983" i="1"/>
  <c r="X326" i="1"/>
  <c r="X92" i="1"/>
  <c r="X1916" i="1"/>
  <c r="X241" i="1"/>
  <c r="X210" i="1"/>
  <c r="X177" i="1"/>
  <c r="X106" i="1"/>
  <c r="X1813" i="1"/>
  <c r="X838" i="1"/>
  <c r="X465" i="1"/>
  <c r="X853" i="1"/>
  <c r="X305" i="1"/>
  <c r="X245" i="1"/>
  <c r="X1789" i="1"/>
  <c r="X1760" i="1"/>
  <c r="X1362" i="1"/>
  <c r="X1443" i="1"/>
  <c r="X48" i="1"/>
  <c r="X1277" i="1"/>
  <c r="X205" i="1"/>
  <c r="X467" i="1"/>
  <c r="X242" i="1"/>
  <c r="X324" i="1"/>
  <c r="X323" i="1"/>
  <c r="X197" i="1"/>
  <c r="X1528" i="1"/>
  <c r="X882" i="1"/>
  <c r="X1553" i="1"/>
  <c r="X1331" i="1"/>
  <c r="X9" i="1"/>
  <c r="X195" i="1"/>
  <c r="X207" i="1"/>
  <c r="X325" i="1"/>
  <c r="X107" i="1"/>
  <c r="X121" i="1"/>
  <c r="X1444" i="1"/>
  <c r="X243" i="1"/>
  <c r="X185" i="1"/>
  <c r="X1425" i="1"/>
  <c r="X1274" i="1"/>
  <c r="X1788" i="1"/>
  <c r="X118" i="1"/>
  <c r="X186" i="1"/>
  <c r="X733" i="1"/>
  <c r="X1815" i="1"/>
  <c r="X1334" i="1"/>
  <c r="X1844" i="1"/>
  <c r="X449" i="1"/>
  <c r="X13" i="1"/>
  <c r="X1912" i="1"/>
  <c r="X304" i="1"/>
  <c r="X1442" i="1"/>
  <c r="X1845" i="1"/>
  <c r="X295" i="1"/>
  <c r="X1931" i="1"/>
  <c r="X1891" i="1"/>
  <c r="X204" i="1"/>
  <c r="X1440" i="1"/>
  <c r="X1423" i="1"/>
  <c r="X1445" i="1"/>
  <c r="X1582" i="1"/>
  <c r="X453" i="1"/>
  <c r="X573" i="1"/>
  <c r="X1918" i="1"/>
  <c r="X1024" i="1"/>
  <c r="X316" i="1"/>
  <c r="X1184" i="1"/>
  <c r="X78" i="1"/>
  <c r="X1559" i="1"/>
  <c r="X209" i="1"/>
  <c r="X984" i="1"/>
  <c r="X1888" i="1"/>
  <c r="X1272" i="1"/>
  <c r="X1577" i="1"/>
  <c r="X982" i="1"/>
  <c r="X759" i="1"/>
  <c r="X133" i="1"/>
  <c r="X1134" i="1"/>
  <c r="X878" i="1"/>
  <c r="X1560" i="1"/>
  <c r="X472" i="1"/>
  <c r="X1256" i="1"/>
  <c r="X312" i="1"/>
  <c r="X1188" i="1"/>
  <c r="X188" i="1"/>
  <c r="X14" i="1"/>
  <c r="X761" i="1"/>
  <c r="X49" i="1"/>
  <c r="X291" i="1"/>
  <c r="X468" i="1"/>
  <c r="X1908" i="1"/>
  <c r="X1730" i="1"/>
  <c r="X1580" i="1"/>
  <c r="X322" i="1"/>
  <c r="X1935" i="1"/>
  <c r="X318" i="1"/>
  <c r="X292" i="1"/>
  <c r="X1254" i="1"/>
  <c r="X208" i="1"/>
  <c r="X464" i="1"/>
  <c r="X193" i="1"/>
  <c r="X129" i="1"/>
  <c r="X244" i="1"/>
  <c r="X880" i="1"/>
  <c r="X1422" i="1"/>
  <c r="X1734" i="1"/>
  <c r="X560" i="1"/>
  <c r="X6" i="1"/>
  <c r="X1910" i="1"/>
  <c r="X1787" i="1"/>
  <c r="X240" i="1"/>
  <c r="X1911" i="1"/>
  <c r="X15" i="1"/>
  <c r="X1441" i="1"/>
  <c r="X1934" i="1"/>
  <c r="X1726" i="1"/>
  <c r="X734" i="1"/>
  <c r="X313" i="1"/>
  <c r="X877" i="1"/>
  <c r="X1610" i="1"/>
  <c r="X1189" i="1"/>
  <c r="X46" i="1"/>
  <c r="X82" i="1"/>
  <c r="X315" i="1"/>
  <c r="X790" i="1"/>
  <c r="X16" i="1"/>
  <c r="X836" i="1"/>
  <c r="X1530" i="1"/>
  <c r="X1336" i="1"/>
  <c r="X450" i="1"/>
  <c r="X1564" i="1"/>
  <c r="X12" i="1"/>
  <c r="X196" i="1"/>
  <c r="X881" i="1"/>
  <c r="X980" i="1"/>
  <c r="X119" i="1"/>
  <c r="X1718" i="1"/>
  <c r="X788" i="1"/>
  <c r="X1846" i="1"/>
  <c r="X81" i="1"/>
  <c r="X729" i="1"/>
  <c r="X1727" i="1"/>
  <c r="X561" i="1"/>
  <c r="X985" i="1"/>
  <c r="X1187" i="1"/>
  <c r="X1729" i="1"/>
  <c r="X834" i="1"/>
  <c r="X879" i="1"/>
  <c r="X1933" i="1"/>
  <c r="X1817" i="1"/>
  <c r="X132" i="1"/>
  <c r="X303" i="1"/>
  <c r="X1926" i="1"/>
  <c r="X233" i="1"/>
  <c r="X837" i="1"/>
  <c r="X1924" i="1"/>
  <c r="X1922" i="1"/>
  <c r="X1932" i="1"/>
  <c r="X1250" i="1"/>
  <c r="X1252" i="1"/>
  <c r="X1249" i="1"/>
  <c r="X835" i="1"/>
  <c r="X756" i="1"/>
  <c r="X296" i="1"/>
  <c r="X1790" i="1"/>
  <c r="X47" i="1"/>
  <c r="X1728" i="1"/>
  <c r="X1818" i="1"/>
  <c r="X1337" i="1"/>
  <c r="X1533" i="1"/>
  <c r="X1794" i="1"/>
  <c r="X77" i="1"/>
  <c r="X1657" i="1"/>
  <c r="X1909" i="1"/>
  <c r="X1115" i="1"/>
  <c r="X1715" i="1"/>
  <c r="X1579" i="1"/>
  <c r="X1714" i="1"/>
  <c r="X833" i="1"/>
  <c r="X1382" i="1"/>
  <c r="X1253" i="1"/>
  <c r="X1759" i="1"/>
  <c r="X1118" i="1"/>
  <c r="X1338" i="1"/>
  <c r="X1278" i="1"/>
  <c r="X1735" i="1"/>
  <c r="X454" i="1"/>
  <c r="X1927" i="1"/>
  <c r="X727" i="1"/>
  <c r="X791" i="1"/>
  <c r="X10" i="1"/>
  <c r="X1725" i="1"/>
  <c r="X1925" i="1"/>
  <c r="X730" i="1"/>
  <c r="X529" i="1"/>
  <c r="X213" i="1"/>
  <c r="X728" i="1"/>
  <c r="X18" i="1"/>
  <c r="X1717" i="1"/>
  <c r="X1907" i="1"/>
  <c r="X1771" i="1"/>
  <c r="X246" i="1"/>
  <c r="X232" i="1"/>
  <c r="X1276" i="1"/>
  <c r="X1716" i="1"/>
  <c r="X784" i="1"/>
  <c r="X1923" i="1"/>
  <c r="X1554" i="1"/>
  <c r="X45" i="1"/>
  <c r="X319" i="1"/>
  <c r="X7" i="1"/>
  <c r="X1758" i="1"/>
  <c r="X8" i="1"/>
  <c r="X336" i="1"/>
  <c r="X1103" i="1"/>
  <c r="X1780" i="1"/>
  <c r="X1427" i="1"/>
  <c r="X1552" i="1"/>
  <c r="X130" i="1"/>
  <c r="X726" i="1"/>
  <c r="X1713" i="1"/>
  <c r="X1746" i="1"/>
  <c r="X1755" i="1"/>
  <c r="X1526" i="1"/>
  <c r="X231" i="1"/>
  <c r="X1381" i="1"/>
  <c r="X1581" i="1"/>
  <c r="X1104" i="1"/>
  <c r="X1843" i="1"/>
  <c r="X709" i="1"/>
  <c r="X1819" i="1"/>
  <c r="X787" i="1"/>
  <c r="X1113" i="1"/>
  <c r="X1791" i="1"/>
  <c r="X1842" i="1"/>
  <c r="X320" i="1"/>
  <c r="X1119" i="1"/>
  <c r="X1109" i="1"/>
  <c r="X1770" i="1"/>
  <c r="X1329" i="1"/>
  <c r="X758" i="1"/>
  <c r="X1112" i="1"/>
  <c r="X1110" i="1"/>
  <c r="X1190" i="1"/>
  <c r="X80" i="1"/>
  <c r="X785" i="1"/>
  <c r="X1111" i="1"/>
  <c r="X1779" i="1"/>
  <c r="X1114" i="1"/>
  <c r="X1736" i="1"/>
  <c r="X1781" i="1"/>
  <c r="X1191" i="1"/>
  <c r="X1747" i="1"/>
  <c r="X1324" i="1"/>
  <c r="X1446" i="1"/>
  <c r="X1251" i="1"/>
  <c r="X309" i="1"/>
  <c r="X1105" i="1"/>
  <c r="X707" i="1"/>
  <c r="X530" i="1"/>
  <c r="X337" i="1"/>
  <c r="X1327" i="1"/>
  <c r="X981" i="1"/>
  <c r="X786" i="1"/>
  <c r="X1795" i="1"/>
  <c r="X1555" i="1"/>
  <c r="X1120" i="1"/>
  <c r="X234" i="1"/>
  <c r="X706" i="1"/>
  <c r="X1531" i="1"/>
  <c r="X1658" i="1"/>
  <c r="X757" i="1"/>
  <c r="X1578" i="1"/>
  <c r="X1535" i="1"/>
  <c r="X1772" i="1"/>
  <c r="X311" i="1"/>
  <c r="X1525" i="1"/>
  <c r="X214" i="1"/>
  <c r="X783" i="1"/>
  <c r="X1776" i="1"/>
  <c r="X839" i="1"/>
  <c r="X131" i="1"/>
  <c r="X1550" i="1"/>
  <c r="X247" i="1"/>
  <c r="X760" i="1"/>
  <c r="X19" i="1"/>
  <c r="X1659" i="1"/>
  <c r="X1913" i="1"/>
  <c r="X883" i="1"/>
  <c r="X1448" i="1"/>
  <c r="X1534" i="1"/>
  <c r="X306" i="1"/>
  <c r="X1116" i="1"/>
  <c r="X884" i="1"/>
  <c r="X1325" i="1"/>
  <c r="X1328" i="1"/>
  <c r="X531" i="1"/>
  <c r="X310" i="1"/>
  <c r="X1634" i="1"/>
  <c r="X1847" i="1"/>
  <c r="X1532" i="1"/>
  <c r="X1524" i="1"/>
  <c r="X710" i="1"/>
  <c r="X1914" i="1"/>
  <c r="X711" i="1"/>
  <c r="X1447" i="1"/>
  <c r="X1303" i="1"/>
  <c r="X1719" i="1"/>
  <c r="X1326" i="1"/>
  <c r="X1383" i="1"/>
  <c r="X1544" i="1"/>
  <c r="X1756" i="1"/>
  <c r="X248" i="1"/>
  <c r="X1748" i="1"/>
  <c r="X840" i="1"/>
  <c r="X215" i="1"/>
  <c r="X1660" i="1"/>
  <c r="X1551" i="1"/>
  <c r="X1545" i="1"/>
  <c r="X1609" i="1"/>
  <c r="X1307" i="1"/>
  <c r="X1546" i="1"/>
  <c r="X307" i="1"/>
  <c r="X1731" i="1"/>
  <c r="X532" i="1"/>
  <c r="X1757" i="1"/>
  <c r="X708" i="1"/>
  <c r="X1192" i="1"/>
  <c r="X235" i="1"/>
  <c r="X533" i="1"/>
  <c r="X79" i="1"/>
  <c r="X20" i="1"/>
  <c r="X1305" i="1"/>
  <c r="X1777" i="1"/>
  <c r="X338" i="1"/>
  <c r="X482" i="1"/>
  <c r="X308" i="1"/>
  <c r="X1720" i="1"/>
  <c r="X1608" i="1"/>
  <c r="X1304" i="1"/>
  <c r="X885" i="1"/>
  <c r="X483" i="1"/>
  <c r="X1117" i="1"/>
  <c r="X1612" i="1"/>
  <c r="X583" i="1"/>
  <c r="X1379" i="1"/>
  <c r="X1743" i="1"/>
  <c r="X1661" i="1"/>
  <c r="X1378" i="1"/>
  <c r="X1607" i="1"/>
  <c r="X1732" i="1"/>
  <c r="X1778" i="1"/>
  <c r="X1915" i="1"/>
  <c r="X1611" i="1"/>
  <c r="X236" i="1"/>
  <c r="X841" i="1"/>
  <c r="X333" i="1"/>
  <c r="X1635" i="1"/>
  <c r="X568" i="1"/>
  <c r="X484" i="1"/>
  <c r="X1733" i="1"/>
  <c r="X1744" i="1"/>
  <c r="X1306" i="1"/>
  <c r="X335" i="1"/>
  <c r="X1745" i="1"/>
  <c r="X141" i="1"/>
  <c r="X1518" i="1"/>
  <c r="X334" i="1"/>
  <c r="X1380" i="1"/>
  <c r="X1662" i="1"/>
  <c r="X584" i="1"/>
  <c r="X1721" i="1"/>
  <c r="X1541" i="1"/>
  <c r="X1542" i="1"/>
  <c r="X712" i="1"/>
  <c r="X142" i="1"/>
  <c r="X534" i="1"/>
  <c r="X485" i="1"/>
  <c r="X713" i="1"/>
  <c r="X714" i="1"/>
  <c r="X569" i="1"/>
  <c r="X1543" i="1"/>
  <c r="X486" i="1"/>
  <c r="X1547" i="1"/>
  <c r="X143" i="1"/>
  <c r="X585" i="1"/>
  <c r="X1519" i="1"/>
  <c r="X1308" i="1"/>
  <c r="X580" i="1"/>
  <c r="X579" i="1"/>
  <c r="X574" i="1"/>
  <c r="X1636" i="1"/>
  <c r="X577" i="1"/>
  <c r="X1548" i="1"/>
  <c r="X565" i="1"/>
  <c r="X175" i="1"/>
  <c r="X578" i="1"/>
  <c r="X570" i="1"/>
  <c r="X581" i="1"/>
  <c r="X487" i="1"/>
  <c r="X1631" i="1"/>
  <c r="X582" i="1"/>
  <c r="X576" i="1"/>
  <c r="X1628" i="1"/>
  <c r="X1549" i="1"/>
  <c r="X575" i="1"/>
  <c r="X174" i="1"/>
  <c r="X566" i="1"/>
  <c r="X138" i="1"/>
  <c r="X1515" i="1"/>
  <c r="X135" i="1"/>
  <c r="X567" i="1"/>
  <c r="X1629" i="1"/>
  <c r="X1632" i="1"/>
  <c r="X1633" i="1"/>
  <c r="X1520" i="1"/>
  <c r="X171" i="1"/>
  <c r="X136" i="1"/>
  <c r="X1630" i="1"/>
  <c r="X139" i="1"/>
  <c r="X1516" i="1"/>
  <c r="X1517" i="1"/>
  <c r="X140" i="1"/>
  <c r="X137" i="1"/>
  <c r="X176" i="1"/>
  <c r="X172" i="1"/>
  <c r="X173" i="1"/>
  <c r="X3" i="1"/>
  <c r="X4" i="1"/>
  <c r="X5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83" i="1"/>
  <c r="X84" i="1"/>
  <c r="X85" i="1"/>
  <c r="X86" i="1"/>
  <c r="X87" i="1"/>
  <c r="X88" i="1"/>
  <c r="X89" i="1"/>
  <c r="X90" i="1"/>
  <c r="X97" i="1"/>
  <c r="X98" i="1"/>
  <c r="X99" i="1"/>
  <c r="X100" i="1"/>
  <c r="X101" i="1"/>
  <c r="X102" i="1"/>
  <c r="X103" i="1"/>
  <c r="X104" i="1"/>
  <c r="X105" i="1"/>
  <c r="X112" i="1"/>
  <c r="X113" i="1"/>
  <c r="X114" i="1"/>
  <c r="X115" i="1"/>
  <c r="X116" i="1"/>
  <c r="X123" i="1"/>
  <c r="X124" i="1"/>
  <c r="X125" i="1"/>
  <c r="X126" i="1"/>
  <c r="X127" i="1"/>
  <c r="X128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89" i="1"/>
  <c r="X190" i="1"/>
  <c r="X191" i="1"/>
  <c r="X198" i="1"/>
  <c r="X199" i="1"/>
  <c r="X200" i="1"/>
  <c r="X201" i="1"/>
  <c r="X202" i="1"/>
  <c r="X203" i="1"/>
  <c r="X216" i="1"/>
  <c r="X217" i="1"/>
  <c r="X218" i="1"/>
  <c r="X219" i="1"/>
  <c r="X220" i="1"/>
  <c r="X221" i="1"/>
  <c r="X222" i="1"/>
  <c r="X223" i="1"/>
  <c r="X224" i="1"/>
  <c r="X237" i="1"/>
  <c r="X238" i="1"/>
  <c r="X239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7" i="1"/>
  <c r="X298" i="1"/>
  <c r="X299" i="1"/>
  <c r="X300" i="1"/>
  <c r="X301" i="1"/>
  <c r="X302" i="1"/>
  <c r="X327" i="1"/>
  <c r="X328" i="1"/>
  <c r="X329" i="1"/>
  <c r="X330" i="1"/>
  <c r="X331" i="1"/>
  <c r="X332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55" i="1"/>
  <c r="X456" i="1"/>
  <c r="X457" i="1"/>
  <c r="X458" i="1"/>
  <c r="X459" i="1"/>
  <c r="X460" i="1"/>
  <c r="X461" i="1"/>
  <c r="X462" i="1"/>
  <c r="X463" i="1"/>
  <c r="X473" i="1"/>
  <c r="X474" i="1"/>
  <c r="X475" i="1"/>
  <c r="X476" i="1"/>
  <c r="X477" i="1"/>
  <c r="X478" i="1"/>
  <c r="X479" i="1"/>
  <c r="X480" i="1"/>
  <c r="X481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62" i="1"/>
  <c r="X563" i="1"/>
  <c r="X564" i="1"/>
  <c r="X586" i="1"/>
  <c r="X587" i="1"/>
  <c r="X588" i="1"/>
  <c r="X589" i="1"/>
  <c r="X590" i="1"/>
  <c r="X591" i="1"/>
  <c r="X592" i="1"/>
  <c r="X593" i="1"/>
  <c r="X594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15" i="1"/>
  <c r="X716" i="1"/>
  <c r="X717" i="1"/>
  <c r="X718" i="1"/>
  <c r="X719" i="1"/>
  <c r="X720" i="1"/>
  <c r="X721" i="1"/>
  <c r="X722" i="1"/>
  <c r="X723" i="1"/>
  <c r="X724" i="1"/>
  <c r="X725" i="1"/>
  <c r="X735" i="1"/>
  <c r="X736" i="1"/>
  <c r="X737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42" i="1"/>
  <c r="X843" i="1"/>
  <c r="X844" i="1"/>
  <c r="X845" i="1"/>
  <c r="X846" i="1"/>
  <c r="X847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21" i="1"/>
  <c r="X1122" i="1"/>
  <c r="X1123" i="1"/>
  <c r="X1124" i="1"/>
  <c r="X1125" i="1"/>
  <c r="X1126" i="1"/>
  <c r="X1127" i="1"/>
  <c r="X1128" i="1"/>
  <c r="X1129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21" i="1"/>
  <c r="X1522" i="1"/>
  <c r="X1523" i="1"/>
  <c r="X1536" i="1"/>
  <c r="X1537" i="1"/>
  <c r="X1538" i="1"/>
  <c r="X1539" i="1"/>
  <c r="X1540" i="1"/>
  <c r="X1556" i="1"/>
  <c r="X1557" i="1"/>
  <c r="X1558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22" i="1"/>
  <c r="X1723" i="1"/>
  <c r="X1724" i="1"/>
  <c r="X1737" i="1"/>
  <c r="X1738" i="1"/>
  <c r="X1739" i="1"/>
  <c r="X1740" i="1"/>
  <c r="X1741" i="1"/>
  <c r="X1742" i="1"/>
  <c r="X1749" i="1"/>
  <c r="X1750" i="1"/>
  <c r="X1751" i="1"/>
  <c r="X1752" i="1"/>
  <c r="X1753" i="1"/>
  <c r="X1754" i="1"/>
  <c r="X1761" i="1"/>
  <c r="X1762" i="1"/>
  <c r="X1763" i="1"/>
  <c r="X1764" i="1"/>
  <c r="X1765" i="1"/>
  <c r="X1766" i="1"/>
  <c r="X1767" i="1"/>
  <c r="X1768" i="1"/>
  <c r="X1769" i="1"/>
  <c r="X1782" i="1"/>
  <c r="X1783" i="1"/>
  <c r="X1784" i="1"/>
  <c r="X1785" i="1"/>
  <c r="X1786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106" i="1"/>
  <c r="T1115" i="1"/>
  <c r="T1118" i="1"/>
  <c r="T1103" i="1"/>
  <c r="T1109" i="1"/>
  <c r="T1112" i="1"/>
  <c r="T1106" i="1"/>
  <c r="T91" i="1"/>
  <c r="T1728" i="1"/>
  <c r="T1725" i="1"/>
  <c r="T1910" i="1"/>
  <c r="T1928" i="1"/>
  <c r="T228" i="1"/>
  <c r="T183" i="1"/>
  <c r="T601" i="1"/>
  <c r="T470" i="1"/>
  <c r="T789" i="1"/>
  <c r="T358" i="1"/>
  <c r="T1937" i="1"/>
  <c r="T1869" i="1"/>
  <c r="T225" i="1"/>
  <c r="T732" i="1"/>
  <c r="T874" i="1"/>
  <c r="T1907" i="1"/>
  <c r="T109" i="1"/>
  <c r="T1255" i="1"/>
  <c r="T1527" i="1"/>
  <c r="T355" i="1"/>
  <c r="T741" i="1"/>
  <c r="T595" i="1"/>
  <c r="T1919" i="1"/>
  <c r="T321" i="1"/>
  <c r="T1273" i="1"/>
  <c r="T1872" i="1"/>
  <c r="T1360" i="1"/>
  <c r="T1133" i="1"/>
  <c r="T1793" i="1"/>
  <c r="T452" i="1"/>
  <c r="T192" i="1"/>
  <c r="T1357" i="1"/>
  <c r="T1022" i="1"/>
  <c r="T598" i="1"/>
  <c r="T1887" i="1"/>
  <c r="T1940" i="1"/>
  <c r="T738" i="1"/>
  <c r="T1562" i="1"/>
  <c r="T556" i="1"/>
  <c r="T1890" i="1"/>
  <c r="T559" i="1"/>
  <c r="T44" i="1"/>
  <c r="T1330" i="1"/>
  <c r="T1814" i="1"/>
  <c r="T294" i="1"/>
  <c r="T1025" i="1"/>
  <c r="T1130" i="1"/>
  <c r="T180" i="1"/>
  <c r="T120" i="1"/>
  <c r="T1270" i="1"/>
  <c r="T1333" i="1"/>
  <c r="T1758" i="1"/>
  <c r="T553" i="1"/>
  <c r="T1811" i="1"/>
  <c r="T95" i="1"/>
  <c r="T1731" i="1"/>
  <c r="T1610" i="1"/>
  <c r="T1913" i="1"/>
  <c r="T446" i="1"/>
  <c r="T117" i="1"/>
  <c r="T1773" i="1"/>
  <c r="T983" i="1"/>
  <c r="T1916" i="1"/>
  <c r="T210" i="1"/>
  <c r="T177" i="1"/>
  <c r="T106" i="1"/>
  <c r="T1443" i="1"/>
  <c r="T467" i="1"/>
  <c r="T324" i="1"/>
  <c r="T1734" i="1"/>
  <c r="T1553" i="1"/>
  <c r="T9" i="1"/>
  <c r="T195" i="1"/>
  <c r="T243" i="1"/>
  <c r="T1425" i="1"/>
  <c r="T1530" i="1"/>
  <c r="T186" i="1"/>
  <c r="T449" i="1"/>
  <c r="T1845" i="1"/>
  <c r="T1931" i="1"/>
  <c r="T204" i="1"/>
  <c r="T1440" i="1"/>
  <c r="T1184" i="1"/>
  <c r="T1559" i="1"/>
  <c r="T1577" i="1"/>
  <c r="T759" i="1"/>
  <c r="T312" i="1"/>
  <c r="T291" i="1"/>
  <c r="T1580" i="1"/>
  <c r="T318" i="1"/>
  <c r="T464" i="1"/>
  <c r="T129" i="1"/>
  <c r="T880" i="1"/>
  <c r="T1422" i="1"/>
  <c r="T6" i="1"/>
  <c r="T1787" i="1"/>
  <c r="T240" i="1"/>
  <c r="T15" i="1"/>
  <c r="T1934" i="1"/>
  <c r="T877" i="1"/>
  <c r="T315" i="1"/>
  <c r="T836" i="1"/>
  <c r="T1336" i="1"/>
  <c r="T12" i="1"/>
  <c r="T980" i="1"/>
  <c r="T1746" i="1"/>
  <c r="T729" i="1"/>
  <c r="T1533" i="1"/>
  <c r="T1187" i="1"/>
  <c r="T1817" i="1"/>
  <c r="T132" i="1"/>
  <c r="T303" i="1"/>
  <c r="T1922" i="1"/>
  <c r="T1252" i="1"/>
  <c r="T1249" i="1"/>
  <c r="T756" i="1"/>
  <c r="T1790" i="1"/>
  <c r="T47" i="1"/>
  <c r="T77" i="1"/>
  <c r="T833" i="1"/>
  <c r="T1925" i="1"/>
  <c r="T213" i="1"/>
  <c r="T18" i="1"/>
  <c r="T246" i="1"/>
  <c r="T1276" i="1"/>
  <c r="T1716" i="1"/>
  <c r="T336" i="1"/>
  <c r="T726" i="1"/>
  <c r="T1713" i="1"/>
  <c r="T231" i="1"/>
  <c r="T1381" i="1"/>
  <c r="T709" i="1"/>
  <c r="T1842" i="1"/>
  <c r="T1104" i="1"/>
  <c r="T1770" i="1"/>
  <c r="T1113" i="1"/>
  <c r="T1190" i="1"/>
  <c r="T80" i="1"/>
  <c r="T1119" i="1"/>
  <c r="T1779" i="1"/>
  <c r="T1110" i="1"/>
  <c r="T1324" i="1"/>
  <c r="T1446" i="1"/>
  <c r="T1327" i="1"/>
  <c r="T786" i="1"/>
  <c r="T234" i="1"/>
  <c r="T706" i="1"/>
  <c r="T1107" i="1"/>
  <c r="T1524" i="1"/>
  <c r="T783" i="1"/>
  <c r="T1776" i="1"/>
  <c r="T839" i="1"/>
  <c r="T1544" i="1"/>
  <c r="T1550" i="1"/>
  <c r="T883" i="1"/>
  <c r="T571" i="1"/>
  <c r="T306" i="1"/>
  <c r="T532" i="1"/>
  <c r="T1116" i="1"/>
  <c r="T1634" i="1"/>
  <c r="T1303" i="1"/>
  <c r="T1719" i="1"/>
  <c r="T1660" i="1"/>
  <c r="T1743" i="1"/>
  <c r="T1607" i="1"/>
  <c r="T92" i="1"/>
  <c r="T871" i="1"/>
  <c r="T482" i="1"/>
  <c r="T583" i="1"/>
  <c r="T1378" i="1"/>
  <c r="T1755" i="1"/>
  <c r="T333" i="1"/>
  <c r="T207" i="1"/>
  <c r="T529" i="1"/>
  <c r="T568" i="1"/>
  <c r="T1726" i="1"/>
  <c r="T1541" i="1"/>
  <c r="T1306" i="1"/>
  <c r="T1729" i="1"/>
  <c r="T141" i="1"/>
  <c r="T1518" i="1"/>
  <c r="T1657" i="1"/>
  <c r="T96" i="1"/>
  <c r="T712" i="1"/>
  <c r="T1908" i="1"/>
  <c r="T1911" i="1"/>
  <c r="T309" i="1"/>
  <c r="T1870" i="1"/>
  <c r="T742" i="1"/>
  <c r="T226" i="1"/>
  <c r="T229" i="1"/>
  <c r="T359" i="1"/>
  <c r="T1873" i="1"/>
  <c r="T848" i="1"/>
  <c r="T485" i="1"/>
  <c r="T875" i="1"/>
  <c r="T739" i="1"/>
  <c r="T187" i="1"/>
  <c r="T1361" i="1"/>
  <c r="T596" i="1"/>
  <c r="T1938" i="1"/>
  <c r="T181" i="1"/>
  <c r="T356" i="1"/>
  <c r="T599" i="1"/>
  <c r="T1426" i="1"/>
  <c r="T110" i="1"/>
  <c r="T178" i="1"/>
  <c r="T1358" i="1"/>
  <c r="T1547" i="1"/>
  <c r="T602" i="1"/>
  <c r="T1023" i="1"/>
  <c r="T1759" i="1"/>
  <c r="T1563" i="1"/>
  <c r="T554" i="1"/>
  <c r="T850" i="1"/>
  <c r="T1929" i="1"/>
  <c r="T1528" i="1"/>
  <c r="T1941" i="1"/>
  <c r="T852" i="1"/>
  <c r="T1108" i="1"/>
  <c r="T1271" i="1"/>
  <c r="T1185" i="1"/>
  <c r="T447" i="1"/>
  <c r="T1026" i="1"/>
  <c r="T184" i="1"/>
  <c r="T1812" i="1"/>
  <c r="T211" i="1"/>
  <c r="T1131" i="1"/>
  <c r="T471" i="1"/>
  <c r="T1920" i="1"/>
  <c r="T1917" i="1"/>
  <c r="T557" i="1"/>
  <c r="T1774" i="1"/>
  <c r="T241" i="1"/>
  <c r="T465" i="1"/>
  <c r="T48" i="1"/>
  <c r="T1277" i="1"/>
  <c r="T205" i="1"/>
  <c r="T1331" i="1"/>
  <c r="T325" i="1"/>
  <c r="T107" i="1"/>
  <c r="T121" i="1"/>
  <c r="T1444" i="1"/>
  <c r="T1274" i="1"/>
  <c r="T1914" i="1"/>
  <c r="T1788" i="1"/>
  <c r="T118" i="1"/>
  <c r="T733" i="1"/>
  <c r="T1815" i="1"/>
  <c r="T1334" i="1"/>
  <c r="T13" i="1"/>
  <c r="T304" i="1"/>
  <c r="T295" i="1"/>
  <c r="T1891" i="1"/>
  <c r="T1423" i="1"/>
  <c r="T453" i="1"/>
  <c r="T316" i="1"/>
  <c r="T78" i="1"/>
  <c r="T984" i="1"/>
  <c r="T1888" i="1"/>
  <c r="T133" i="1"/>
  <c r="T1134" i="1"/>
  <c r="T878" i="1"/>
  <c r="T1560" i="1"/>
  <c r="T1256" i="1"/>
  <c r="T1188" i="1"/>
  <c r="T468" i="1"/>
  <c r="T322" i="1"/>
  <c r="T1935" i="1"/>
  <c r="T292" i="1"/>
  <c r="T193" i="1"/>
  <c r="T244" i="1"/>
  <c r="T93" i="1"/>
  <c r="T560" i="1"/>
  <c r="T1441" i="1"/>
  <c r="T313" i="1"/>
  <c r="T1735" i="1"/>
  <c r="T790" i="1"/>
  <c r="T16" i="1"/>
  <c r="T450" i="1"/>
  <c r="T1732" i="1"/>
  <c r="T1111" i="1"/>
  <c r="T1114" i="1"/>
  <c r="T196" i="1"/>
  <c r="T881" i="1"/>
  <c r="T1846" i="1"/>
  <c r="T81" i="1"/>
  <c r="T1105" i="1"/>
  <c r="T834" i="1"/>
  <c r="T1926" i="1"/>
  <c r="T837" i="1"/>
  <c r="T1120" i="1"/>
  <c r="T1932" i="1"/>
  <c r="T1250" i="1"/>
  <c r="T1747" i="1"/>
  <c r="T1818" i="1"/>
  <c r="T1337" i="1"/>
  <c r="T1794" i="1"/>
  <c r="T1714" i="1"/>
  <c r="T1382" i="1"/>
  <c r="T1253" i="1"/>
  <c r="T727" i="1"/>
  <c r="T10" i="1"/>
  <c r="T730" i="1"/>
  <c r="T1717" i="1"/>
  <c r="T1771" i="1"/>
  <c r="T232" i="1"/>
  <c r="T784" i="1"/>
  <c r="T1923" i="1"/>
  <c r="T1554" i="1"/>
  <c r="T45" i="1"/>
  <c r="T319" i="1"/>
  <c r="T7" i="1"/>
  <c r="T1780" i="1"/>
  <c r="T130" i="1"/>
  <c r="T1531" i="1"/>
  <c r="T1581" i="1"/>
  <c r="T1843" i="1"/>
  <c r="T787" i="1"/>
  <c r="T1791" i="1"/>
  <c r="T1525" i="1"/>
  <c r="T580" i="1"/>
  <c r="T1191" i="1"/>
  <c r="T574" i="1"/>
  <c r="T707" i="1"/>
  <c r="T337" i="1"/>
  <c r="T981" i="1"/>
  <c r="T757" i="1"/>
  <c r="T1578" i="1"/>
  <c r="T577" i="1"/>
  <c r="T1534" i="1"/>
  <c r="T214" i="1"/>
  <c r="T565" i="1"/>
  <c r="T247" i="1"/>
  <c r="T760" i="1"/>
  <c r="T19" i="1"/>
  <c r="T1545" i="1"/>
  <c r="T884" i="1"/>
  <c r="T1325" i="1"/>
  <c r="T1328" i="1"/>
  <c r="T533" i="1"/>
  <c r="T710" i="1"/>
  <c r="T872" i="1"/>
  <c r="T1447" i="1"/>
  <c r="T1117" i="1"/>
  <c r="T840" i="1"/>
  <c r="T1551" i="1"/>
  <c r="T1608" i="1"/>
  <c r="T1307" i="1"/>
  <c r="T307" i="1"/>
  <c r="T572" i="1"/>
  <c r="T235" i="1"/>
  <c r="T1777" i="1"/>
  <c r="T1611" i="1"/>
  <c r="T1720" i="1"/>
  <c r="T1304" i="1"/>
  <c r="T483" i="1"/>
  <c r="T1730" i="1"/>
  <c r="T208" i="1"/>
  <c r="T1379" i="1"/>
  <c r="T1661" i="1"/>
  <c r="T1727" i="1"/>
  <c r="T1756" i="1"/>
  <c r="T530" i="1"/>
  <c r="T1912" i="1"/>
  <c r="T1744" i="1"/>
  <c r="T1635" i="1"/>
  <c r="T1529" i="1"/>
  <c r="T1760" i="1"/>
  <c r="T317" i="1"/>
  <c r="T227" i="1"/>
  <c r="T1542" i="1"/>
  <c r="T597" i="1"/>
  <c r="T876" i="1"/>
  <c r="T1909" i="1"/>
  <c r="T182" i="1"/>
  <c r="T357" i="1"/>
  <c r="T1631" i="1"/>
  <c r="T1871" i="1"/>
  <c r="T1658" i="1"/>
  <c r="T558" i="1"/>
  <c r="T334" i="1"/>
  <c r="T230" i="1"/>
  <c r="T451" i="1"/>
  <c r="T1359" i="1"/>
  <c r="T584" i="1"/>
  <c r="T1775" i="1"/>
  <c r="T1027" i="1"/>
  <c r="T600" i="1"/>
  <c r="T314" i="1"/>
  <c r="T743" i="1"/>
  <c r="T1942" i="1"/>
  <c r="T851" i="1"/>
  <c r="T1816" i="1"/>
  <c r="T469" i="1"/>
  <c r="T1628" i="1"/>
  <c r="T122" i="1"/>
  <c r="T360" i="1"/>
  <c r="T310" i="1"/>
  <c r="T1275" i="1"/>
  <c r="T1257" i="1"/>
  <c r="T1939" i="1"/>
  <c r="T1921" i="1"/>
  <c r="T1135" i="1"/>
  <c r="T142" i="1"/>
  <c r="T179" i="1"/>
  <c r="T1930" i="1"/>
  <c r="T1889" i="1"/>
  <c r="T293" i="1"/>
  <c r="T849" i="1"/>
  <c r="T1874" i="1"/>
  <c r="T555" i="1"/>
  <c r="T1792" i="1"/>
  <c r="T1936" i="1"/>
  <c r="T1561" i="1"/>
  <c r="T111" i="1"/>
  <c r="T212" i="1"/>
  <c r="T108" i="1"/>
  <c r="T194" i="1"/>
  <c r="T1335" i="1"/>
  <c r="T731" i="1"/>
  <c r="T1892" i="1"/>
  <c r="T17" i="1"/>
  <c r="T11" i="1"/>
  <c r="T603" i="1"/>
  <c r="T448" i="1"/>
  <c r="T206" i="1"/>
  <c r="T740" i="1"/>
  <c r="T174" i="1"/>
  <c r="T1132" i="1"/>
  <c r="T1424" i="1"/>
  <c r="T466" i="1"/>
  <c r="T134" i="1"/>
  <c r="T1186" i="1"/>
  <c r="T1332" i="1"/>
  <c r="T326" i="1"/>
  <c r="T1813" i="1"/>
  <c r="T838" i="1"/>
  <c r="T853" i="1"/>
  <c r="T305" i="1"/>
  <c r="T245" i="1"/>
  <c r="T1789" i="1"/>
  <c r="T1362" i="1"/>
  <c r="T242" i="1"/>
  <c r="T323" i="1"/>
  <c r="T197" i="1"/>
  <c r="T882" i="1"/>
  <c r="T713" i="1"/>
  <c r="T185" i="1"/>
  <c r="T1844" i="1"/>
  <c r="T1442" i="1"/>
  <c r="T1445" i="1"/>
  <c r="T1582" i="1"/>
  <c r="T569" i="1"/>
  <c r="T1918" i="1"/>
  <c r="T1024" i="1"/>
  <c r="T1272" i="1"/>
  <c r="T982" i="1"/>
  <c r="T472" i="1"/>
  <c r="T188" i="1"/>
  <c r="T14" i="1"/>
  <c r="T761" i="1"/>
  <c r="T49" i="1"/>
  <c r="T138" i="1"/>
  <c r="T1254" i="1"/>
  <c r="T734" i="1"/>
  <c r="T1189" i="1"/>
  <c r="T46" i="1"/>
  <c r="T82" i="1"/>
  <c r="T1515" i="1"/>
  <c r="T1564" i="1"/>
  <c r="T119" i="1"/>
  <c r="T1718" i="1"/>
  <c r="T788" i="1"/>
  <c r="T561" i="1"/>
  <c r="T985" i="1"/>
  <c r="T486" i="1"/>
  <c r="T873" i="1"/>
  <c r="T879" i="1"/>
  <c r="T1933" i="1"/>
  <c r="T233" i="1"/>
  <c r="T135" i="1"/>
  <c r="T1924" i="1"/>
  <c r="T835" i="1"/>
  <c r="T296" i="1"/>
  <c r="T1526" i="1"/>
  <c r="T1715" i="1"/>
  <c r="T1579" i="1"/>
  <c r="T1338" i="1"/>
  <c r="T1278" i="1"/>
  <c r="T454" i="1"/>
  <c r="T1927" i="1"/>
  <c r="T791" i="1"/>
  <c r="T1736" i="1"/>
  <c r="T728" i="1"/>
  <c r="T8" i="1"/>
  <c r="T1427" i="1"/>
  <c r="T1552" i="1"/>
  <c r="T1819" i="1"/>
  <c r="T320" i="1"/>
  <c r="T1329" i="1"/>
  <c r="T758" i="1"/>
  <c r="T785" i="1"/>
  <c r="T1781" i="1"/>
  <c r="T1915" i="1"/>
  <c r="T1733" i="1"/>
  <c r="T1251" i="1"/>
  <c r="T1535" i="1"/>
  <c r="T1795" i="1"/>
  <c r="T1555" i="1"/>
  <c r="T1748" i="1"/>
  <c r="T1532" i="1"/>
  <c r="T1772" i="1"/>
  <c r="T1609" i="1"/>
  <c r="T573" i="1"/>
  <c r="T131" i="1"/>
  <c r="T209" i="1"/>
  <c r="T1519" i="1"/>
  <c r="T1448" i="1"/>
  <c r="T1546" i="1"/>
  <c r="T1847" i="1"/>
  <c r="T711" i="1"/>
  <c r="T1326" i="1"/>
  <c r="T1383" i="1"/>
  <c r="T248" i="1"/>
  <c r="T1548" i="1"/>
  <c r="T215" i="1"/>
  <c r="T1612" i="1"/>
  <c r="T708" i="1"/>
  <c r="T1192" i="1"/>
  <c r="T79" i="1"/>
  <c r="T20" i="1"/>
  <c r="T1757" i="1"/>
  <c r="T1305" i="1"/>
  <c r="T175" i="1"/>
  <c r="T338" i="1"/>
  <c r="T308" i="1"/>
  <c r="T531" i="1"/>
  <c r="T885" i="1"/>
  <c r="T578" i="1"/>
  <c r="T1778" i="1"/>
  <c r="T311" i="1"/>
  <c r="T1659" i="1"/>
  <c r="T236" i="1"/>
  <c r="T841" i="1"/>
  <c r="T1745" i="1"/>
  <c r="T581" i="1"/>
  <c r="T484" i="1"/>
  <c r="T534" i="1"/>
  <c r="T335" i="1"/>
  <c r="T1380" i="1"/>
  <c r="T1662" i="1"/>
  <c r="T1721" i="1"/>
  <c r="T1543" i="1"/>
  <c r="T714" i="1"/>
  <c r="T575" i="1"/>
  <c r="T171" i="1"/>
  <c r="T566" i="1"/>
  <c r="T143" i="1"/>
  <c r="T585" i="1"/>
  <c r="T1308" i="1"/>
  <c r="T579" i="1"/>
  <c r="T1636" i="1"/>
  <c r="T1629" i="1"/>
  <c r="T1632" i="1"/>
  <c r="T570" i="1"/>
  <c r="T487" i="1"/>
  <c r="T1549" i="1"/>
  <c r="T582" i="1"/>
  <c r="T576" i="1"/>
  <c r="T567" i="1"/>
  <c r="T136" i="1"/>
  <c r="T139" i="1"/>
  <c r="T1516" i="1"/>
  <c r="T1633" i="1"/>
  <c r="T1520" i="1"/>
  <c r="T1630" i="1"/>
  <c r="T1517" i="1"/>
  <c r="T140" i="1"/>
  <c r="T137" i="1"/>
  <c r="T172" i="1"/>
  <c r="T176" i="1"/>
  <c r="T173" i="1"/>
  <c r="T94" i="1"/>
  <c r="S1115" i="1"/>
  <c r="S1118" i="1"/>
  <c r="S1103" i="1"/>
  <c r="S1109" i="1"/>
  <c r="S1112" i="1"/>
  <c r="S1106" i="1"/>
  <c r="S91" i="1"/>
  <c r="S1728" i="1"/>
  <c r="S1725" i="1"/>
  <c r="S1910" i="1"/>
  <c r="S1928" i="1"/>
  <c r="S228" i="1"/>
  <c r="S183" i="1"/>
  <c r="S601" i="1"/>
  <c r="S470" i="1"/>
  <c r="S789" i="1"/>
  <c r="S358" i="1"/>
  <c r="S1937" i="1"/>
  <c r="S1869" i="1"/>
  <c r="S225" i="1"/>
  <c r="S732" i="1"/>
  <c r="S874" i="1"/>
  <c r="S1907" i="1"/>
  <c r="S109" i="1"/>
  <c r="S1255" i="1"/>
  <c r="S1527" i="1"/>
  <c r="S355" i="1"/>
  <c r="S741" i="1"/>
  <c r="S595" i="1"/>
  <c r="S1919" i="1"/>
  <c r="S321" i="1"/>
  <c r="S1273" i="1"/>
  <c r="S1872" i="1"/>
  <c r="S1360" i="1"/>
  <c r="S1133" i="1"/>
  <c r="S1793" i="1"/>
  <c r="S452" i="1"/>
  <c r="S192" i="1"/>
  <c r="S1357" i="1"/>
  <c r="S1022" i="1"/>
  <c r="S598" i="1"/>
  <c r="S1887" i="1"/>
  <c r="S1940" i="1"/>
  <c r="S738" i="1"/>
  <c r="S1562" i="1"/>
  <c r="S556" i="1"/>
  <c r="S1890" i="1"/>
  <c r="S559" i="1"/>
  <c r="S44" i="1"/>
  <c r="S1330" i="1"/>
  <c r="S1814" i="1"/>
  <c r="S294" i="1"/>
  <c r="S1025" i="1"/>
  <c r="S1130" i="1"/>
  <c r="S180" i="1"/>
  <c r="S120" i="1"/>
  <c r="S1270" i="1"/>
  <c r="S1333" i="1"/>
  <c r="S1758" i="1"/>
  <c r="S553" i="1"/>
  <c r="S1811" i="1"/>
  <c r="S95" i="1"/>
  <c r="S1731" i="1"/>
  <c r="S1610" i="1"/>
  <c r="S1913" i="1"/>
  <c r="S446" i="1"/>
  <c r="S117" i="1"/>
  <c r="S1773" i="1"/>
  <c r="S983" i="1"/>
  <c r="S1916" i="1"/>
  <c r="S210" i="1"/>
  <c r="S177" i="1"/>
  <c r="S106" i="1"/>
  <c r="S1443" i="1"/>
  <c r="S467" i="1"/>
  <c r="S324" i="1"/>
  <c r="S1734" i="1"/>
  <c r="S1553" i="1"/>
  <c r="S9" i="1"/>
  <c r="S195" i="1"/>
  <c r="S243" i="1"/>
  <c r="S1425" i="1"/>
  <c r="S1530" i="1"/>
  <c r="S186" i="1"/>
  <c r="S449" i="1"/>
  <c r="S1845" i="1"/>
  <c r="S1931" i="1"/>
  <c r="S204" i="1"/>
  <c r="S1440" i="1"/>
  <c r="S1184" i="1"/>
  <c r="S1559" i="1"/>
  <c r="S1577" i="1"/>
  <c r="S759" i="1"/>
  <c r="S312" i="1"/>
  <c r="S291" i="1"/>
  <c r="S1580" i="1"/>
  <c r="S318" i="1"/>
  <c r="S464" i="1"/>
  <c r="S129" i="1"/>
  <c r="S880" i="1"/>
  <c r="S1422" i="1"/>
  <c r="S6" i="1"/>
  <c r="S1787" i="1"/>
  <c r="S240" i="1"/>
  <c r="S15" i="1"/>
  <c r="S1934" i="1"/>
  <c r="S877" i="1"/>
  <c r="S315" i="1"/>
  <c r="S836" i="1"/>
  <c r="S1336" i="1"/>
  <c r="S12" i="1"/>
  <c r="S980" i="1"/>
  <c r="S1746" i="1"/>
  <c r="S729" i="1"/>
  <c r="S1533" i="1"/>
  <c r="S1187" i="1"/>
  <c r="S1817" i="1"/>
  <c r="S132" i="1"/>
  <c r="S303" i="1"/>
  <c r="S1922" i="1"/>
  <c r="S1252" i="1"/>
  <c r="S1249" i="1"/>
  <c r="S756" i="1"/>
  <c r="S1790" i="1"/>
  <c r="S47" i="1"/>
  <c r="S77" i="1"/>
  <c r="S833" i="1"/>
  <c r="S1925" i="1"/>
  <c r="S213" i="1"/>
  <c r="S18" i="1"/>
  <c r="S246" i="1"/>
  <c r="S1276" i="1"/>
  <c r="S1716" i="1"/>
  <c r="S336" i="1"/>
  <c r="S726" i="1"/>
  <c r="S1713" i="1"/>
  <c r="S231" i="1"/>
  <c r="S1381" i="1"/>
  <c r="S709" i="1"/>
  <c r="S1842" i="1"/>
  <c r="S1104" i="1"/>
  <c r="S1770" i="1"/>
  <c r="S1113" i="1"/>
  <c r="S1190" i="1"/>
  <c r="S80" i="1"/>
  <c r="S1119" i="1"/>
  <c r="S1779" i="1"/>
  <c r="S1110" i="1"/>
  <c r="S1324" i="1"/>
  <c r="S1446" i="1"/>
  <c r="S1327" i="1"/>
  <c r="S786" i="1"/>
  <c r="S234" i="1"/>
  <c r="S706" i="1"/>
  <c r="S1107" i="1"/>
  <c r="S1524" i="1"/>
  <c r="S783" i="1"/>
  <c r="S1776" i="1"/>
  <c r="S839" i="1"/>
  <c r="S1544" i="1"/>
  <c r="S1550" i="1"/>
  <c r="S883" i="1"/>
  <c r="S571" i="1"/>
  <c r="S306" i="1"/>
  <c r="S532" i="1"/>
  <c r="S1116" i="1"/>
  <c r="S1634" i="1"/>
  <c r="S1303" i="1"/>
  <c r="S1719" i="1"/>
  <c r="S1660" i="1"/>
  <c r="S1743" i="1"/>
  <c r="S1607" i="1"/>
  <c r="S92" i="1"/>
  <c r="S871" i="1"/>
  <c r="S482" i="1"/>
  <c r="S583" i="1"/>
  <c r="S1378" i="1"/>
  <c r="S1755" i="1"/>
  <c r="S333" i="1"/>
  <c r="S207" i="1"/>
  <c r="S529" i="1"/>
  <c r="S568" i="1"/>
  <c r="S1726" i="1"/>
  <c r="S1541" i="1"/>
  <c r="S1306" i="1"/>
  <c r="S1729" i="1"/>
  <c r="S141" i="1"/>
  <c r="S1518" i="1"/>
  <c r="S1657" i="1"/>
  <c r="S96" i="1"/>
  <c r="S712" i="1"/>
  <c r="S1908" i="1"/>
  <c r="S1911" i="1"/>
  <c r="S309" i="1"/>
  <c r="S1870" i="1"/>
  <c r="S742" i="1"/>
  <c r="S226" i="1"/>
  <c r="S229" i="1"/>
  <c r="S359" i="1"/>
  <c r="S1873" i="1"/>
  <c r="S848" i="1"/>
  <c r="S485" i="1"/>
  <c r="S875" i="1"/>
  <c r="S739" i="1"/>
  <c r="S187" i="1"/>
  <c r="S1361" i="1"/>
  <c r="S596" i="1"/>
  <c r="S1938" i="1"/>
  <c r="S181" i="1"/>
  <c r="S356" i="1"/>
  <c r="S599" i="1"/>
  <c r="S1426" i="1"/>
  <c r="S110" i="1"/>
  <c r="S178" i="1"/>
  <c r="S1358" i="1"/>
  <c r="S1547" i="1"/>
  <c r="S602" i="1"/>
  <c r="S1023" i="1"/>
  <c r="S1759" i="1"/>
  <c r="S1563" i="1"/>
  <c r="S554" i="1"/>
  <c r="S850" i="1"/>
  <c r="S1929" i="1"/>
  <c r="S1528" i="1"/>
  <c r="S1941" i="1"/>
  <c r="S852" i="1"/>
  <c r="S1108" i="1"/>
  <c r="S1271" i="1"/>
  <c r="S1185" i="1"/>
  <c r="S447" i="1"/>
  <c r="S1026" i="1"/>
  <c r="S184" i="1"/>
  <c r="S1812" i="1"/>
  <c r="S211" i="1"/>
  <c r="S1131" i="1"/>
  <c r="S471" i="1"/>
  <c r="S1920" i="1"/>
  <c r="S1917" i="1"/>
  <c r="S557" i="1"/>
  <c r="S1774" i="1"/>
  <c r="S241" i="1"/>
  <c r="S465" i="1"/>
  <c r="S48" i="1"/>
  <c r="S1277" i="1"/>
  <c r="S205" i="1"/>
  <c r="S1331" i="1"/>
  <c r="S325" i="1"/>
  <c r="S107" i="1"/>
  <c r="S121" i="1"/>
  <c r="S1444" i="1"/>
  <c r="S1274" i="1"/>
  <c r="S1914" i="1"/>
  <c r="S1788" i="1"/>
  <c r="S118" i="1"/>
  <c r="S733" i="1"/>
  <c r="S1815" i="1"/>
  <c r="S1334" i="1"/>
  <c r="S13" i="1"/>
  <c r="S304" i="1"/>
  <c r="S295" i="1"/>
  <c r="S1891" i="1"/>
  <c r="S1423" i="1"/>
  <c r="S453" i="1"/>
  <c r="S316" i="1"/>
  <c r="S78" i="1"/>
  <c r="S984" i="1"/>
  <c r="S1888" i="1"/>
  <c r="S133" i="1"/>
  <c r="S1134" i="1"/>
  <c r="S878" i="1"/>
  <c r="S1560" i="1"/>
  <c r="S1256" i="1"/>
  <c r="S1188" i="1"/>
  <c r="S468" i="1"/>
  <c r="S322" i="1"/>
  <c r="S1935" i="1"/>
  <c r="S292" i="1"/>
  <c r="S193" i="1"/>
  <c r="S244" i="1"/>
  <c r="S93" i="1"/>
  <c r="S560" i="1"/>
  <c r="S1441" i="1"/>
  <c r="S313" i="1"/>
  <c r="S1735" i="1"/>
  <c r="S790" i="1"/>
  <c r="S16" i="1"/>
  <c r="S450" i="1"/>
  <c r="S1732" i="1"/>
  <c r="S1111" i="1"/>
  <c r="S1114" i="1"/>
  <c r="S196" i="1"/>
  <c r="S881" i="1"/>
  <c r="S1846" i="1"/>
  <c r="S81" i="1"/>
  <c r="S1105" i="1"/>
  <c r="S834" i="1"/>
  <c r="S1926" i="1"/>
  <c r="S837" i="1"/>
  <c r="S1120" i="1"/>
  <c r="S1932" i="1"/>
  <c r="S1250" i="1"/>
  <c r="S1747" i="1"/>
  <c r="S1818" i="1"/>
  <c r="S1337" i="1"/>
  <c r="S1794" i="1"/>
  <c r="S1714" i="1"/>
  <c r="S1382" i="1"/>
  <c r="S1253" i="1"/>
  <c r="S727" i="1"/>
  <c r="S10" i="1"/>
  <c r="S730" i="1"/>
  <c r="S1717" i="1"/>
  <c r="S1771" i="1"/>
  <c r="S232" i="1"/>
  <c r="S784" i="1"/>
  <c r="S1923" i="1"/>
  <c r="S1554" i="1"/>
  <c r="S45" i="1"/>
  <c r="S319" i="1"/>
  <c r="S7" i="1"/>
  <c r="S1780" i="1"/>
  <c r="S130" i="1"/>
  <c r="S1531" i="1"/>
  <c r="S1581" i="1"/>
  <c r="S1843" i="1"/>
  <c r="S787" i="1"/>
  <c r="S1791" i="1"/>
  <c r="S1525" i="1"/>
  <c r="S580" i="1"/>
  <c r="S1191" i="1"/>
  <c r="S574" i="1"/>
  <c r="S707" i="1"/>
  <c r="S337" i="1"/>
  <c r="S981" i="1"/>
  <c r="S757" i="1"/>
  <c r="S1578" i="1"/>
  <c r="S577" i="1"/>
  <c r="S1534" i="1"/>
  <c r="S214" i="1"/>
  <c r="S565" i="1"/>
  <c r="S247" i="1"/>
  <c r="S760" i="1"/>
  <c r="S19" i="1"/>
  <c r="S1545" i="1"/>
  <c r="S884" i="1"/>
  <c r="S1325" i="1"/>
  <c r="S1328" i="1"/>
  <c r="S533" i="1"/>
  <c r="S710" i="1"/>
  <c r="S872" i="1"/>
  <c r="S1447" i="1"/>
  <c r="S1117" i="1"/>
  <c r="S840" i="1"/>
  <c r="S1551" i="1"/>
  <c r="S1608" i="1"/>
  <c r="S1307" i="1"/>
  <c r="S307" i="1"/>
  <c r="S572" i="1"/>
  <c r="S235" i="1"/>
  <c r="S1777" i="1"/>
  <c r="S1611" i="1"/>
  <c r="S1720" i="1"/>
  <c r="S1304" i="1"/>
  <c r="S483" i="1"/>
  <c r="S1730" i="1"/>
  <c r="S208" i="1"/>
  <c r="S1379" i="1"/>
  <c r="S1661" i="1"/>
  <c r="S1727" i="1"/>
  <c r="S1756" i="1"/>
  <c r="S530" i="1"/>
  <c r="S1912" i="1"/>
  <c r="S1744" i="1"/>
  <c r="S1635" i="1"/>
  <c r="S1529" i="1"/>
  <c r="S1760" i="1"/>
  <c r="S317" i="1"/>
  <c r="S227" i="1"/>
  <c r="S1542" i="1"/>
  <c r="S597" i="1"/>
  <c r="S876" i="1"/>
  <c r="S1909" i="1"/>
  <c r="S182" i="1"/>
  <c r="S357" i="1"/>
  <c r="S1631" i="1"/>
  <c r="S1871" i="1"/>
  <c r="S1658" i="1"/>
  <c r="S558" i="1"/>
  <c r="S334" i="1"/>
  <c r="S230" i="1"/>
  <c r="S451" i="1"/>
  <c r="S1359" i="1"/>
  <c r="S584" i="1"/>
  <c r="S1775" i="1"/>
  <c r="S1027" i="1"/>
  <c r="S600" i="1"/>
  <c r="S314" i="1"/>
  <c r="S743" i="1"/>
  <c r="S1942" i="1"/>
  <c r="S851" i="1"/>
  <c r="S1816" i="1"/>
  <c r="S469" i="1"/>
  <c r="S1628" i="1"/>
  <c r="S122" i="1"/>
  <c r="S360" i="1"/>
  <c r="S310" i="1"/>
  <c r="S1275" i="1"/>
  <c r="S1257" i="1"/>
  <c r="S1939" i="1"/>
  <c r="S1921" i="1"/>
  <c r="S1135" i="1"/>
  <c r="S142" i="1"/>
  <c r="S179" i="1"/>
  <c r="S1930" i="1"/>
  <c r="S1889" i="1"/>
  <c r="S293" i="1"/>
  <c r="S849" i="1"/>
  <c r="S1874" i="1"/>
  <c r="S555" i="1"/>
  <c r="S1792" i="1"/>
  <c r="S1936" i="1"/>
  <c r="S1561" i="1"/>
  <c r="S111" i="1"/>
  <c r="S212" i="1"/>
  <c r="S108" i="1"/>
  <c r="S194" i="1"/>
  <c r="S1335" i="1"/>
  <c r="S731" i="1"/>
  <c r="S1892" i="1"/>
  <c r="S17" i="1"/>
  <c r="S11" i="1"/>
  <c r="S603" i="1"/>
  <c r="S448" i="1"/>
  <c r="S206" i="1"/>
  <c r="S740" i="1"/>
  <c r="S174" i="1"/>
  <c r="S1132" i="1"/>
  <c r="S1424" i="1"/>
  <c r="S466" i="1"/>
  <c r="S134" i="1"/>
  <c r="S1186" i="1"/>
  <c r="S1332" i="1"/>
  <c r="S326" i="1"/>
  <c r="S1813" i="1"/>
  <c r="S838" i="1"/>
  <c r="S853" i="1"/>
  <c r="S305" i="1"/>
  <c r="S245" i="1"/>
  <c r="S1789" i="1"/>
  <c r="S1362" i="1"/>
  <c r="S242" i="1"/>
  <c r="S323" i="1"/>
  <c r="S197" i="1"/>
  <c r="S882" i="1"/>
  <c r="S713" i="1"/>
  <c r="S185" i="1"/>
  <c r="S1844" i="1"/>
  <c r="S1442" i="1"/>
  <c r="S1445" i="1"/>
  <c r="S1582" i="1"/>
  <c r="S569" i="1"/>
  <c r="S1918" i="1"/>
  <c r="S1024" i="1"/>
  <c r="S1272" i="1"/>
  <c r="S982" i="1"/>
  <c r="S472" i="1"/>
  <c r="S188" i="1"/>
  <c r="S14" i="1"/>
  <c r="S761" i="1"/>
  <c r="S49" i="1"/>
  <c r="S138" i="1"/>
  <c r="S1254" i="1"/>
  <c r="S734" i="1"/>
  <c r="S1189" i="1"/>
  <c r="S46" i="1"/>
  <c r="S82" i="1"/>
  <c r="S1515" i="1"/>
  <c r="S1564" i="1"/>
  <c r="S119" i="1"/>
  <c r="S1718" i="1"/>
  <c r="S788" i="1"/>
  <c r="S561" i="1"/>
  <c r="S985" i="1"/>
  <c r="S486" i="1"/>
  <c r="S873" i="1"/>
  <c r="S879" i="1"/>
  <c r="S1933" i="1"/>
  <c r="S233" i="1"/>
  <c r="S135" i="1"/>
  <c r="S1924" i="1"/>
  <c r="S835" i="1"/>
  <c r="S296" i="1"/>
  <c r="S1526" i="1"/>
  <c r="S1715" i="1"/>
  <c r="S1579" i="1"/>
  <c r="S1338" i="1"/>
  <c r="S1278" i="1"/>
  <c r="S454" i="1"/>
  <c r="S1927" i="1"/>
  <c r="S791" i="1"/>
  <c r="S1736" i="1"/>
  <c r="S728" i="1"/>
  <c r="S8" i="1"/>
  <c r="S1427" i="1"/>
  <c r="S1552" i="1"/>
  <c r="S1819" i="1"/>
  <c r="S320" i="1"/>
  <c r="S1329" i="1"/>
  <c r="S758" i="1"/>
  <c r="S785" i="1"/>
  <c r="S1781" i="1"/>
  <c r="S1915" i="1"/>
  <c r="S1733" i="1"/>
  <c r="S1251" i="1"/>
  <c r="S1535" i="1"/>
  <c r="S1795" i="1"/>
  <c r="S1555" i="1"/>
  <c r="S1748" i="1"/>
  <c r="S1532" i="1"/>
  <c r="S1772" i="1"/>
  <c r="S1609" i="1"/>
  <c r="S573" i="1"/>
  <c r="S131" i="1"/>
  <c r="S209" i="1"/>
  <c r="S1519" i="1"/>
  <c r="S1448" i="1"/>
  <c r="S1546" i="1"/>
  <c r="S1847" i="1"/>
  <c r="S711" i="1"/>
  <c r="S1326" i="1"/>
  <c r="S1383" i="1"/>
  <c r="S248" i="1"/>
  <c r="S1548" i="1"/>
  <c r="S215" i="1"/>
  <c r="S1612" i="1"/>
  <c r="S708" i="1"/>
  <c r="S1192" i="1"/>
  <c r="S79" i="1"/>
  <c r="S20" i="1"/>
  <c r="S1757" i="1"/>
  <c r="S1305" i="1"/>
  <c r="S175" i="1"/>
  <c r="S338" i="1"/>
  <c r="S308" i="1"/>
  <c r="S531" i="1"/>
  <c r="S885" i="1"/>
  <c r="S578" i="1"/>
  <c r="S1778" i="1"/>
  <c r="S311" i="1"/>
  <c r="S1659" i="1"/>
  <c r="S236" i="1"/>
  <c r="S841" i="1"/>
  <c r="S1745" i="1"/>
  <c r="S581" i="1"/>
  <c r="S484" i="1"/>
  <c r="S534" i="1"/>
  <c r="S335" i="1"/>
  <c r="S1380" i="1"/>
  <c r="S1662" i="1"/>
  <c r="S1721" i="1"/>
  <c r="S1543" i="1"/>
  <c r="S714" i="1"/>
  <c r="S575" i="1"/>
  <c r="S171" i="1"/>
  <c r="S566" i="1"/>
  <c r="S143" i="1"/>
  <c r="S585" i="1"/>
  <c r="S1308" i="1"/>
  <c r="S579" i="1"/>
  <c r="S1636" i="1"/>
  <c r="S1629" i="1"/>
  <c r="S1632" i="1"/>
  <c r="S570" i="1"/>
  <c r="S487" i="1"/>
  <c r="S1549" i="1"/>
  <c r="S582" i="1"/>
  <c r="S576" i="1"/>
  <c r="S567" i="1"/>
  <c r="S136" i="1"/>
  <c r="S139" i="1"/>
  <c r="S1516" i="1"/>
  <c r="S1633" i="1"/>
  <c r="S1520" i="1"/>
  <c r="S1630" i="1"/>
  <c r="S1517" i="1"/>
  <c r="S140" i="1"/>
  <c r="S137" i="1"/>
  <c r="S172" i="1"/>
  <c r="S176" i="1"/>
  <c r="S173" i="1"/>
  <c r="S94" i="1"/>
</calcChain>
</file>

<file path=xl/sharedStrings.xml><?xml version="1.0" encoding="utf-8"?>
<sst xmlns="http://schemas.openxmlformats.org/spreadsheetml/2006/main" count="24344" uniqueCount="2751">
  <si>
    <t>DTXSID</t>
  </si>
  <si>
    <t>Mixture</t>
  </si>
  <si>
    <t>Esi+</t>
  </si>
  <si>
    <t>Phenacetin</t>
  </si>
  <si>
    <t>62-44-2</t>
  </si>
  <si>
    <t>DTXSID1021116</t>
  </si>
  <si>
    <t>DTXCID001116</t>
  </si>
  <si>
    <t>NA</t>
  </si>
  <si>
    <t>High</t>
  </si>
  <si>
    <t>Mid</t>
  </si>
  <si>
    <t>Low</t>
  </si>
  <si>
    <t>Fenarimol</t>
  </si>
  <si>
    <t>60168-88-9</t>
  </si>
  <si>
    <t>DTXSID2032390</t>
  </si>
  <si>
    <t>DTXCID0012390</t>
  </si>
  <si>
    <t>Triflumizole</t>
  </si>
  <si>
    <t>68694-11-1</t>
  </si>
  <si>
    <t>DTXSID2032500</t>
  </si>
  <si>
    <t>DTXCID0012500</t>
  </si>
  <si>
    <t>Fenpyroximate (Z,E)</t>
  </si>
  <si>
    <t>111812-58-9</t>
  </si>
  <si>
    <t>DTXSID2032550</t>
  </si>
  <si>
    <t>DTXCID0012550</t>
  </si>
  <si>
    <t>Triamterene</t>
  </si>
  <si>
    <t>396-01-0</t>
  </si>
  <si>
    <t>DTXSID6021373</t>
  </si>
  <si>
    <t>DTXCID001373</t>
  </si>
  <si>
    <t>Ancymidol</t>
  </si>
  <si>
    <t>12771-68-5</t>
  </si>
  <si>
    <t>DTXSID2034338</t>
  </si>
  <si>
    <t>DTXCID0014338</t>
  </si>
  <si>
    <t>Fluoxastrobin</t>
  </si>
  <si>
    <t>361377-29-9</t>
  </si>
  <si>
    <t>DTXSID2034625</t>
  </si>
  <si>
    <t>DTXCID0014625</t>
  </si>
  <si>
    <t>Fluroxypyr</t>
  </si>
  <si>
    <t>69377-81-7</t>
  </si>
  <si>
    <t>DTXSID2034627</t>
  </si>
  <si>
    <t>DTXCID0014627</t>
  </si>
  <si>
    <t>Quinoxyfen</t>
  </si>
  <si>
    <t>124495-18-7</t>
  </si>
  <si>
    <t>DTXSID2034881</t>
  </si>
  <si>
    <t>DTXCID0014881</t>
  </si>
  <si>
    <t>Thiamethoxam</t>
  </si>
  <si>
    <t>153719-23-4</t>
  </si>
  <si>
    <t>DTXSID2034962</t>
  </si>
  <si>
    <t>DTXCID0014962</t>
  </si>
  <si>
    <t>4-(4-(Acetyloxy)phenyl)-2-butanone</t>
  </si>
  <si>
    <t>DTXSID2035481</t>
  </si>
  <si>
    <t>DTXCID0015481</t>
  </si>
  <si>
    <t>Chlordimeform</t>
  </si>
  <si>
    <t>6164-98-3</t>
  </si>
  <si>
    <t>DTXSID2037508</t>
  </si>
  <si>
    <t>DTXCID0017508</t>
  </si>
  <si>
    <t>Phenothrin</t>
  </si>
  <si>
    <t>26002-80-2</t>
  </si>
  <si>
    <t>DTXSID7032688</t>
  </si>
  <si>
    <t>DTXCID00196513</t>
  </si>
  <si>
    <t>Colchicine</t>
  </si>
  <si>
    <t>64-86-8</t>
  </si>
  <si>
    <t>DTXSID5024845</t>
  </si>
  <si>
    <t>DTXCID00207037</t>
  </si>
  <si>
    <t>Diisopropyl phthalate</t>
  </si>
  <si>
    <t>605-45-8</t>
  </si>
  <si>
    <t>DTXSID2040731</t>
  </si>
  <si>
    <t>DTXCID0020731</t>
  </si>
  <si>
    <t>Reserpine</t>
  </si>
  <si>
    <t>50-55-5</t>
  </si>
  <si>
    <t>DTXSID7021237</t>
  </si>
  <si>
    <t>DTXCID00208766</t>
  </si>
  <si>
    <t>CP-728663</t>
  </si>
  <si>
    <t>368832-42-2</t>
  </si>
  <si>
    <t>DTXSID1047283</t>
  </si>
  <si>
    <t>DTXCID00210208</t>
  </si>
  <si>
    <t>Nelivaptan</t>
  </si>
  <si>
    <t>439687-69-1</t>
  </si>
  <si>
    <t>DTXSID7047358</t>
  </si>
  <si>
    <t>DTXCID00210228</t>
  </si>
  <si>
    <t>Carbophenothion</t>
  </si>
  <si>
    <t>786-19-6</t>
  </si>
  <si>
    <t>DTXSID7022120</t>
  </si>
  <si>
    <t>DTXCID002120</t>
  </si>
  <si>
    <t>1,4-Bis(N-isopropylamino)anthraquinone</t>
  </si>
  <si>
    <t>14233-37-5</t>
  </si>
  <si>
    <t>DTXSID2041250</t>
  </si>
  <si>
    <t>DTXCID0021250</t>
  </si>
  <si>
    <t>3,4-Dichlorophenylurea</t>
  </si>
  <si>
    <t>DTXSID2041468</t>
  </si>
  <si>
    <t>DTXCID0021468</t>
  </si>
  <si>
    <t>Dimetilan</t>
  </si>
  <si>
    <t>644-64-4</t>
  </si>
  <si>
    <t>DTXSID2041880</t>
  </si>
  <si>
    <t>DTXCID0021880</t>
  </si>
  <si>
    <t>Nuarimol</t>
  </si>
  <si>
    <t>63284-71-9</t>
  </si>
  <si>
    <t>DTXSID2042220</t>
  </si>
  <si>
    <t>DTXCID0022220</t>
  </si>
  <si>
    <t>Melatonin</t>
  </si>
  <si>
    <t>73-31-4</t>
  </si>
  <si>
    <t>DTXSID1022421</t>
  </si>
  <si>
    <t>DTXCID002421</t>
  </si>
  <si>
    <t>2-Isopropylphenol</t>
  </si>
  <si>
    <t>88-69-7</t>
  </si>
  <si>
    <t>DTXSID2044391</t>
  </si>
  <si>
    <t>DTXCID0024391</t>
  </si>
  <si>
    <t>4-Amino-2,5-dimethoxy-N-phenylbenzenesulfonamide</t>
  </si>
  <si>
    <t>52298-44-9</t>
  </si>
  <si>
    <t>DTXSID2044686</t>
  </si>
  <si>
    <t>DTXCID0024686</t>
  </si>
  <si>
    <t>2,2-Dimethyl-2,3-dihydro-1-benzofuran-7-amine</t>
  </si>
  <si>
    <t>68298-46-4</t>
  </si>
  <si>
    <t>DTXSID2044715</t>
  </si>
  <si>
    <t>DTXCID0024715</t>
  </si>
  <si>
    <t>3-(Octyloxy)propan-1-amine</t>
  </si>
  <si>
    <t>15930-66-2</t>
  </si>
  <si>
    <t>DTXSID2044844</t>
  </si>
  <si>
    <t>DTXCID0024844</t>
  </si>
  <si>
    <t>N-(Isobutoxymethyl)acrylamide</t>
  </si>
  <si>
    <t>16669-59-3</t>
  </si>
  <si>
    <t>DTXSID2044848</t>
  </si>
  <si>
    <t>DTXCID0024848</t>
  </si>
  <si>
    <t>Bupropion hydrochloride</t>
  </si>
  <si>
    <t>31677-93-7</t>
  </si>
  <si>
    <t>DTXSID6044561</t>
  </si>
  <si>
    <t>DTXCID002706</t>
  </si>
  <si>
    <t>Besonprodil</t>
  </si>
  <si>
    <t>253450-09-8</t>
  </si>
  <si>
    <t>DTXSID2047270</t>
  </si>
  <si>
    <t>DTXCID0027270</t>
  </si>
  <si>
    <t>CP-114271</t>
  </si>
  <si>
    <t>113734-18-2</t>
  </si>
  <si>
    <t>DTXSID2047274</t>
  </si>
  <si>
    <t>DTXCID0027274</t>
  </si>
  <si>
    <t>CP-457677</t>
  </si>
  <si>
    <t>214535-77-0</t>
  </si>
  <si>
    <t>DTXSID2047278</t>
  </si>
  <si>
    <t>DTXCID0027278</t>
  </si>
  <si>
    <t>Surinabant</t>
  </si>
  <si>
    <t>288104-79-0</t>
  </si>
  <si>
    <t>DTXSID2047357</t>
  </si>
  <si>
    <t>DTXCID0027357</t>
  </si>
  <si>
    <t>SSR180711</t>
  </si>
  <si>
    <t>298198-52-4</t>
  </si>
  <si>
    <t>DTXSID2047359</t>
  </si>
  <si>
    <t>DTXCID0027359</t>
  </si>
  <si>
    <t>Chlorpromazine hydrochloride</t>
  </si>
  <si>
    <t>69-09-0</t>
  </si>
  <si>
    <t>DTXSID7024827</t>
  </si>
  <si>
    <t>DTXCID002808</t>
  </si>
  <si>
    <t>Pirinixic acid</t>
  </si>
  <si>
    <t>50892-23-4</t>
  </si>
  <si>
    <t>DTXSID4020290</t>
  </si>
  <si>
    <t>DTXCID00290</t>
  </si>
  <si>
    <t>Methadone hydrochloride</t>
  </si>
  <si>
    <t>1095-90-5</t>
  </si>
  <si>
    <t>DTXSID2020501</t>
  </si>
  <si>
    <t>DTXCID003273</t>
  </si>
  <si>
    <t>Methapyrilene fumarate</t>
  </si>
  <si>
    <t>33032-12-1</t>
  </si>
  <si>
    <t>DTXSID0047404</t>
  </si>
  <si>
    <t>DTXCID003278</t>
  </si>
  <si>
    <t>Dapsone</t>
  </si>
  <si>
    <t>80-08-0</t>
  </si>
  <si>
    <t>DTXSID4020371</t>
  </si>
  <si>
    <t>DTXCID00371</t>
  </si>
  <si>
    <t>Carboxin</t>
  </si>
  <si>
    <t>5234-68-4</t>
  </si>
  <si>
    <t>DTXSID0023951</t>
  </si>
  <si>
    <t>DTXCID003951</t>
  </si>
  <si>
    <t>Chloranocryl</t>
  </si>
  <si>
    <t>DTXSID2020424</t>
  </si>
  <si>
    <t>DTXCID00424</t>
  </si>
  <si>
    <t>Pendimethalin</t>
  </si>
  <si>
    <t>40487-42-1</t>
  </si>
  <si>
    <t>DTXSID7024245</t>
  </si>
  <si>
    <t>DTXCID004245</t>
  </si>
  <si>
    <t>Diuron</t>
  </si>
  <si>
    <t>330-54-1</t>
  </si>
  <si>
    <t>DTXSID0020446</t>
  </si>
  <si>
    <t>DTXCID00446</t>
  </si>
  <si>
    <t>4-Aminoazobenzene</t>
  </si>
  <si>
    <t>60-09-3</t>
  </si>
  <si>
    <t>DTXSID6024460</t>
  </si>
  <si>
    <t>DTXCID004460</t>
  </si>
  <si>
    <t>Carbendazim</t>
  </si>
  <si>
    <t>10605-21-7</t>
  </si>
  <si>
    <t>DTXSID4024729</t>
  </si>
  <si>
    <t>DTXCID004729</t>
  </si>
  <si>
    <t>1,3-Diphenylguanidine</t>
  </si>
  <si>
    <t>102-06-7</t>
  </si>
  <si>
    <t>DTXSID3025178</t>
  </si>
  <si>
    <t>DTXCID005178</t>
  </si>
  <si>
    <t>Ethionamide</t>
  </si>
  <si>
    <t>536-33-4</t>
  </si>
  <si>
    <t>DTXSID0020577</t>
  </si>
  <si>
    <t>DTXCID00577</t>
  </si>
  <si>
    <t>Acetyl tributyl citrate</t>
  </si>
  <si>
    <t>77-90-7</t>
  </si>
  <si>
    <t>DTXSID2026446</t>
  </si>
  <si>
    <t>DTXCID006446</t>
  </si>
  <si>
    <t>Dichlormid</t>
  </si>
  <si>
    <t>37764-25-3</t>
  </si>
  <si>
    <t>DTXSID4027997</t>
  </si>
  <si>
    <t>DTXCID007997</t>
  </si>
  <si>
    <t>YM218</t>
  </si>
  <si>
    <t>NOCAS_48176</t>
  </si>
  <si>
    <t>DTXSID1048176</t>
  </si>
  <si>
    <t>DTXCID00911728</t>
  </si>
  <si>
    <t>Butralin</t>
  </si>
  <si>
    <t>33629-47-9</t>
  </si>
  <si>
    <t>DTXSID3032337</t>
  </si>
  <si>
    <t>DTXCID1012337</t>
  </si>
  <si>
    <t>Cybutryne</t>
  </si>
  <si>
    <t>28159-98-0</t>
  </si>
  <si>
    <t>DTXSID3032416</t>
  </si>
  <si>
    <t>DTXCID1012416</t>
  </si>
  <si>
    <t>Methoxyfenozide</t>
  </si>
  <si>
    <t>161050-58-4</t>
  </si>
  <si>
    <t>DTXSID3032628</t>
  </si>
  <si>
    <t>DTXCID1012628</t>
  </si>
  <si>
    <t>Disulfiram</t>
  </si>
  <si>
    <t>97-77-8</t>
  </si>
  <si>
    <t>DTXSID1021322</t>
  </si>
  <si>
    <t>DTXCID101322</t>
  </si>
  <si>
    <t>Thiophanate</t>
  </si>
  <si>
    <t>23564-06-9</t>
  </si>
  <si>
    <t>DTXSID3034531</t>
  </si>
  <si>
    <t>DTXCID1014531</t>
  </si>
  <si>
    <t>Ethyl 1-naphthaleneacetate</t>
  </si>
  <si>
    <t>2122-70-5</t>
  </si>
  <si>
    <t>DTXSID3034583</t>
  </si>
  <si>
    <t>DTXCID1014583</t>
  </si>
  <si>
    <t>Fluazifop-butyl</t>
  </si>
  <si>
    <t>69806-50-4</t>
  </si>
  <si>
    <t>DTXSID3034612</t>
  </si>
  <si>
    <t>DTXCID1014612</t>
  </si>
  <si>
    <t>Fluazifop-P-butyl</t>
  </si>
  <si>
    <t>79241-46-6</t>
  </si>
  <si>
    <t>DTXSID0034855</t>
  </si>
  <si>
    <t>Chloridazon</t>
  </si>
  <si>
    <t>1698-60-8</t>
  </si>
  <si>
    <t>DTXSID3034872</t>
  </si>
  <si>
    <t>DTXCID1014872</t>
  </si>
  <si>
    <t>Pioglitazone hydrochloride</t>
  </si>
  <si>
    <t>112529-15-4</t>
  </si>
  <si>
    <t>DTXSID3044203</t>
  </si>
  <si>
    <t>DTXCID1017129</t>
  </si>
  <si>
    <t>Ethiofencarb</t>
  </si>
  <si>
    <t>29973-13-5</t>
  </si>
  <si>
    <t>DTXSID3037545</t>
  </si>
  <si>
    <t>DTXCID1017545</t>
  </si>
  <si>
    <t>Pyrithiobac-sodium</t>
  </si>
  <si>
    <t>123343-16-8</t>
  </si>
  <si>
    <t>DTXSID8032673</t>
  </si>
  <si>
    <t>DTXCID1017703</t>
  </si>
  <si>
    <t>2-(N-Ethyl-m-toluidino)ethanol</t>
  </si>
  <si>
    <t>91-88-3</t>
  </si>
  <si>
    <t>DTXSID3021801</t>
  </si>
  <si>
    <t>DTXCID101801</t>
  </si>
  <si>
    <t>AVE6324</t>
  </si>
  <si>
    <t>NOCAS_47377</t>
  </si>
  <si>
    <t>DTXSID0047377</t>
  </si>
  <si>
    <t>DTXCID10197213</t>
  </si>
  <si>
    <t>Indoxacarb</t>
  </si>
  <si>
    <t>173584-44-6</t>
  </si>
  <si>
    <t>DTXSID1032690</t>
  </si>
  <si>
    <t>DTXCID1020801</t>
  </si>
  <si>
    <t>CP-401387</t>
  </si>
  <si>
    <t>199171-88-5</t>
  </si>
  <si>
    <t>DTXSID9047253</t>
  </si>
  <si>
    <t>DTXCID10210198</t>
  </si>
  <si>
    <t>Piragliatin</t>
  </si>
  <si>
    <t>625114-41-2</t>
  </si>
  <si>
    <t>DTXSID3048520</t>
  </si>
  <si>
    <t>DTXCID10210279</t>
  </si>
  <si>
    <t>Propanil</t>
  </si>
  <si>
    <t>709-98-8</t>
  </si>
  <si>
    <t>DTXSID8022111</t>
  </si>
  <si>
    <t>DTXCID102111</t>
  </si>
  <si>
    <t>Azaconazole</t>
  </si>
  <si>
    <t>60207-31-0</t>
  </si>
  <si>
    <t>DTXSID3041613</t>
  </si>
  <si>
    <t>DTXCID1021613</t>
  </si>
  <si>
    <t>Benalaxyl</t>
  </si>
  <si>
    <t>71626-11-4</t>
  </si>
  <si>
    <t>DTXSID3041619</t>
  </si>
  <si>
    <t>DTXCID1021619</t>
  </si>
  <si>
    <t>Cloquintocet-mexyl</t>
  </si>
  <si>
    <t>99607-70-2</t>
  </si>
  <si>
    <t>DTXSID3041794</t>
  </si>
  <si>
    <t>DTXCID1021794</t>
  </si>
  <si>
    <t>Dimethametryn</t>
  </si>
  <si>
    <t>22936-75-0</t>
  </si>
  <si>
    <t>DTXSID3041873</t>
  </si>
  <si>
    <t>DTXCID1021873</t>
  </si>
  <si>
    <t>N,N'-Dibutylurea</t>
  </si>
  <si>
    <t>1792-17-2</t>
  </si>
  <si>
    <t>DTXSID3042188</t>
  </si>
  <si>
    <t>DTXCID1022188</t>
  </si>
  <si>
    <t>Tolnaftate</t>
  </si>
  <si>
    <t>2398-96-1</t>
  </si>
  <si>
    <t>DTXSID3042477</t>
  </si>
  <si>
    <t>DTXCID1022477</t>
  </si>
  <si>
    <t>Daidzein</t>
  </si>
  <si>
    <t>486-66-8</t>
  </si>
  <si>
    <t>DTXSID9022310</t>
  </si>
  <si>
    <t>DTXCID102310</t>
  </si>
  <si>
    <t>Biochanin A</t>
  </si>
  <si>
    <t>491-80-5</t>
  </si>
  <si>
    <t>DTXSID1022394</t>
  </si>
  <si>
    <t>DTXCID102394</t>
  </si>
  <si>
    <t>3-Hydroxy-N-(3-nitrophenyl)naphthalene-2-carboxamide</t>
  </si>
  <si>
    <t>135-65-9</t>
  </si>
  <si>
    <t>DTXSID3044544</t>
  </si>
  <si>
    <t>DTXCID1024544</t>
  </si>
  <si>
    <t>Carbaryl</t>
  </si>
  <si>
    <t>63-25-2</t>
  </si>
  <si>
    <t>DTXSID9020247</t>
  </si>
  <si>
    <t>DTXCID10247</t>
  </si>
  <si>
    <t>3,3'-Sulphonyldianiline</t>
  </si>
  <si>
    <t>599-61-1</t>
  </si>
  <si>
    <t>DTXSID3044962</t>
  </si>
  <si>
    <t>DTXCID1024962</t>
  </si>
  <si>
    <t>Amoxapine</t>
  </si>
  <si>
    <t>14028-44-5</t>
  </si>
  <si>
    <t>DTXSID7022598</t>
  </si>
  <si>
    <t>DTXCID102598</t>
  </si>
  <si>
    <t>CI-959</t>
  </si>
  <si>
    <t>104795-68-8</t>
  </si>
  <si>
    <t>DTXSID8047268</t>
  </si>
  <si>
    <t>DTXCID1027269</t>
  </si>
  <si>
    <t>PD 0343701</t>
  </si>
  <si>
    <t>676116-04-4</t>
  </si>
  <si>
    <t>DTXSID7047271</t>
  </si>
  <si>
    <t>DTXCID1027392</t>
  </si>
  <si>
    <t>PharmaGSID_48519</t>
  </si>
  <si>
    <t>686756-87-6</t>
  </si>
  <si>
    <t>DTXSID4048519</t>
  </si>
  <si>
    <t>DTXCID1028493</t>
  </si>
  <si>
    <t>Doxylamine succinate</t>
  </si>
  <si>
    <t>562-10-7</t>
  </si>
  <si>
    <t>DTXSID7020552</t>
  </si>
  <si>
    <t>DTXCID102970</t>
  </si>
  <si>
    <t>Z-Tetrachlorvinphos</t>
  </si>
  <si>
    <t>22248-79-9</t>
  </si>
  <si>
    <t>DTXSID1032648</t>
  </si>
  <si>
    <t>DTXCID1032064</t>
  </si>
  <si>
    <t>Milrinone</t>
  </si>
  <si>
    <t>78415-72-2</t>
  </si>
  <si>
    <t>DTXSID5023324</t>
  </si>
  <si>
    <t>DTXCID103324</t>
  </si>
  <si>
    <t>Levothyroxine</t>
  </si>
  <si>
    <t>51-48-9</t>
  </si>
  <si>
    <t>DTXSID8023214</t>
  </si>
  <si>
    <t>DTXCID103662</t>
  </si>
  <si>
    <t>Thiophanate-methyl</t>
  </si>
  <si>
    <t>23564-05-8</t>
  </si>
  <si>
    <t>DTXSID1024338</t>
  </si>
  <si>
    <t>DTXCID104338</t>
  </si>
  <si>
    <t>3-Dimethylaminophenol</t>
  </si>
  <si>
    <t>99-07-0</t>
  </si>
  <si>
    <t>DTXSID0025101</t>
  </si>
  <si>
    <t>DTXCID105101</t>
  </si>
  <si>
    <t>2-Ethylhexyl diphenyl phosphate</t>
  </si>
  <si>
    <t>1241-94-7</t>
  </si>
  <si>
    <t>DTXSID1025300</t>
  </si>
  <si>
    <t>DTXCID105300</t>
  </si>
  <si>
    <t>6-Methyl coumarin</t>
  </si>
  <si>
    <t>92-48-8</t>
  </si>
  <si>
    <t>DTXSID9025588</t>
  </si>
  <si>
    <t>DTXCID105588</t>
  </si>
  <si>
    <t>MEHP</t>
  </si>
  <si>
    <t>4376-20-9</t>
  </si>
  <si>
    <t>DTXSID2025680</t>
  </si>
  <si>
    <t>DTXCID105680</t>
  </si>
  <si>
    <t>cis-1,2,3,6-Tetrahydrophthalimide</t>
  </si>
  <si>
    <t>1469-48-3</t>
  </si>
  <si>
    <t>DTXSID0041220</t>
  </si>
  <si>
    <t>DTXCID106513</t>
  </si>
  <si>
    <t>Clodinafop-propargyl</t>
  </si>
  <si>
    <t>105512-06-9</t>
  </si>
  <si>
    <t>DTXSID6032354</t>
  </si>
  <si>
    <t>DTXCID1065215</t>
  </si>
  <si>
    <t>Bis[2-(2-butoxyethoxy)ethyl] hexandioate</t>
  </si>
  <si>
    <t>141-17-3</t>
  </si>
  <si>
    <t>DTXSID3027085</t>
  </si>
  <si>
    <t>DTXCID107085</t>
  </si>
  <si>
    <t>Azacyclotridecan-2-one</t>
  </si>
  <si>
    <t>947-04-6</t>
  </si>
  <si>
    <t>DTXSID1027344</t>
  </si>
  <si>
    <t>DTXCID107344</t>
  </si>
  <si>
    <t>Octabenzone</t>
  </si>
  <si>
    <t>1843-05-6</t>
  </si>
  <si>
    <t>DTXSID9027441</t>
  </si>
  <si>
    <t>DTXCID107441</t>
  </si>
  <si>
    <t>Octrizole</t>
  </si>
  <si>
    <t>3147-75-9</t>
  </si>
  <si>
    <t>DTXSID9027522</t>
  </si>
  <si>
    <t>DTXCID107522</t>
  </si>
  <si>
    <t>Terbutylazine</t>
  </si>
  <si>
    <t>5915-41-3</t>
  </si>
  <si>
    <t>DTXSID4027608</t>
  </si>
  <si>
    <t>DTXCID107608</t>
  </si>
  <si>
    <t>2-Ethylhexyl 4-(dimethylamino)benzoate</t>
  </si>
  <si>
    <t>21245-02-3</t>
  </si>
  <si>
    <t>DTXSID7029320</t>
  </si>
  <si>
    <t>DTXCID109320</t>
  </si>
  <si>
    <t>C.I. Solvent Yellow 14</t>
  </si>
  <si>
    <t>842-07-9</t>
  </si>
  <si>
    <t>DTXSID4021135</t>
  </si>
  <si>
    <t>DTXCID201135</t>
  </si>
  <si>
    <t>Difenoconazole</t>
  </si>
  <si>
    <t>119446-68-3</t>
  </si>
  <si>
    <t>DTXSID4032372</t>
  </si>
  <si>
    <t>DTXCID2012372</t>
  </si>
  <si>
    <t>Dimethenamid</t>
  </si>
  <si>
    <t>87674-68-8</t>
  </si>
  <si>
    <t>DTXSID4032376</t>
  </si>
  <si>
    <t>DTXCID2012376</t>
  </si>
  <si>
    <t>Phorate</t>
  </si>
  <si>
    <t>298-02-2</t>
  </si>
  <si>
    <t>DTXSID4032459</t>
  </si>
  <si>
    <t>DTXCID2012459</t>
  </si>
  <si>
    <t>Trifloxystrobin</t>
  </si>
  <si>
    <t>141517-21-7</t>
  </si>
  <si>
    <t>DTXSID4032580</t>
  </si>
  <si>
    <t>DTXCID2012580</t>
  </si>
  <si>
    <t>Halofenozide</t>
  </si>
  <si>
    <t>112226-61-6</t>
  </si>
  <si>
    <t>DTXSID4032619</t>
  </si>
  <si>
    <t>DTXCID2012619</t>
  </si>
  <si>
    <t>Sulfamethazine</t>
  </si>
  <si>
    <t>57-68-1</t>
  </si>
  <si>
    <t>DTXSID6021290</t>
  </si>
  <si>
    <t>DTXCID201290</t>
  </si>
  <si>
    <t>Haloperidol</t>
  </si>
  <si>
    <t>52-86-8</t>
  </si>
  <si>
    <t>DTXSID4034150</t>
  </si>
  <si>
    <t>DTXCID2014150</t>
  </si>
  <si>
    <t>Hexaconazole</t>
  </si>
  <si>
    <t>79983-71-4</t>
  </si>
  <si>
    <t>DTXSID4034653</t>
  </si>
  <si>
    <t>DTXCID2014653</t>
  </si>
  <si>
    <t>Tebufenozide</t>
  </si>
  <si>
    <t>112410-23-8</t>
  </si>
  <si>
    <t>DTXSID4034948</t>
  </si>
  <si>
    <t>DTXCID2014948</t>
  </si>
  <si>
    <t>N-Octyl-2-pyrrolidone</t>
  </si>
  <si>
    <t>2687-94-7</t>
  </si>
  <si>
    <t>DTXSID4036435</t>
  </si>
  <si>
    <t>DTXCID2016435</t>
  </si>
  <si>
    <t>Tris(2-butoxyethyl) phosphate</t>
  </si>
  <si>
    <t>78-51-3</t>
  </si>
  <si>
    <t>DTXSID5021758</t>
  </si>
  <si>
    <t>DTXCID201758</t>
  </si>
  <si>
    <t>Promecarb</t>
  </si>
  <si>
    <t>2631-37-0</t>
  </si>
  <si>
    <t>DTXSID4037617</t>
  </si>
  <si>
    <t>DTXCID2017617</t>
  </si>
  <si>
    <t>Triphenyl phosphate</t>
  </si>
  <si>
    <t>115-86-6</t>
  </si>
  <si>
    <t>DTXSID1021952</t>
  </si>
  <si>
    <t>DTXCID201952</t>
  </si>
  <si>
    <t>Apomorphine hydrochloride hydrate</t>
  </si>
  <si>
    <t>41372-20-7</t>
  </si>
  <si>
    <t>DTXSID0048185</t>
  </si>
  <si>
    <t>DTXCID20196878</t>
  </si>
  <si>
    <t>Aplaviroc hydrochloride</t>
  </si>
  <si>
    <t>461023-63-2</t>
  </si>
  <si>
    <t>DTXSID1047316</t>
  </si>
  <si>
    <t>DTXCID20197204</t>
  </si>
  <si>
    <t>Zamifenacin</t>
  </si>
  <si>
    <t>127308-82-1</t>
  </si>
  <si>
    <t>DTXSID9047257</t>
  </si>
  <si>
    <t>DTXCID20197345</t>
  </si>
  <si>
    <t>17-Methyltestosterone</t>
  </si>
  <si>
    <t>58-18-4</t>
  </si>
  <si>
    <t>DTXSID1033664</t>
  </si>
  <si>
    <t>DTXCID20208864</t>
  </si>
  <si>
    <t>Progesterone</t>
  </si>
  <si>
    <t>57-83-0</t>
  </si>
  <si>
    <t>DTXSID3022370</t>
  </si>
  <si>
    <t>DTXCID20208869</t>
  </si>
  <si>
    <t>Prednisolone</t>
  </si>
  <si>
    <t>50-24-8</t>
  </si>
  <si>
    <t>DTXSID9021184</t>
  </si>
  <si>
    <t>DTXCID20209093</t>
  </si>
  <si>
    <t>Nootkatone</t>
  </si>
  <si>
    <t>4674-50-4</t>
  </si>
  <si>
    <t>DTXSID8047050</t>
  </si>
  <si>
    <t>DTXCID20210184</t>
  </si>
  <si>
    <t>Carabersat</t>
  </si>
  <si>
    <t>184653-84-7</t>
  </si>
  <si>
    <t>DTXSID6047319</t>
  </si>
  <si>
    <t>DTXCID20210220</t>
  </si>
  <si>
    <t>PharmaGSID_48521</t>
  </si>
  <si>
    <t>1191914-21-2</t>
  </si>
  <si>
    <t>DTXSID8048521</t>
  </si>
  <si>
    <t>DTXCID20210280</t>
  </si>
  <si>
    <t>Diflufenican</t>
  </si>
  <si>
    <t>83164-33-4</t>
  </si>
  <si>
    <t>DTXSID4041494</t>
  </si>
  <si>
    <t>DTXCID2021494</t>
  </si>
  <si>
    <t>Amiprofos-methyl</t>
  </si>
  <si>
    <t>36001-88-4</t>
  </si>
  <si>
    <t>DTXSID4041600</t>
  </si>
  <si>
    <t>DTXCID2021600</t>
  </si>
  <si>
    <t>Fuberidazole</t>
  </si>
  <si>
    <t>3878-19-1</t>
  </si>
  <si>
    <t>DTXSID4041995</t>
  </si>
  <si>
    <t>DTXCID2021995</t>
  </si>
  <si>
    <t>Lauryldiethanolamine</t>
  </si>
  <si>
    <t>1541-67-9</t>
  </si>
  <si>
    <t>DTXSID4042090</t>
  </si>
  <si>
    <t>DTXCID2022090</t>
  </si>
  <si>
    <t>Mepanipyrim</t>
  </si>
  <si>
    <t>110235-47-7</t>
  </si>
  <si>
    <t>DTXSID4042121</t>
  </si>
  <si>
    <t>DTXCID2022121</t>
  </si>
  <si>
    <t>N-Butylurea</t>
  </si>
  <si>
    <t>592-31-4</t>
  </si>
  <si>
    <t>DTXSID6020222</t>
  </si>
  <si>
    <t>DTXCID20222</t>
  </si>
  <si>
    <t>N-methyl-alpha-phenylbenzeneacetamide</t>
  </si>
  <si>
    <t>954-21-2</t>
  </si>
  <si>
    <t>DTXSID4042208</t>
  </si>
  <si>
    <t>DTXCID2022208</t>
  </si>
  <si>
    <t>4-(Dimethylamino)phenylthiocyanate</t>
  </si>
  <si>
    <t>7152-80-9</t>
  </si>
  <si>
    <t>DTXSID4042252</t>
  </si>
  <si>
    <t>DTXCID2022252</t>
  </si>
  <si>
    <t>Parinol</t>
  </si>
  <si>
    <t>17781-31-6</t>
  </si>
  <si>
    <t>DTXSID4042256</t>
  </si>
  <si>
    <t>DTXCID2022256</t>
  </si>
  <si>
    <t>4-Hexyloxyaniline</t>
  </si>
  <si>
    <t>39905-57-2</t>
  </si>
  <si>
    <t>DTXSID4022288</t>
  </si>
  <si>
    <t>DTXCID202288</t>
  </si>
  <si>
    <t>1,1,2-Trimethyl-1H-benzo[e]indole</t>
  </si>
  <si>
    <t>41532-84-7</t>
  </si>
  <si>
    <t>DTXSID4044668</t>
  </si>
  <si>
    <t>DTXCID2024668</t>
  </si>
  <si>
    <t>Triallyl trimellitate</t>
  </si>
  <si>
    <t>2694-54-4</t>
  </si>
  <si>
    <t>DTXSID4044901</t>
  </si>
  <si>
    <t>DTXCID2024901</t>
  </si>
  <si>
    <t>Albendazole</t>
  </si>
  <si>
    <t>54965-21-8</t>
  </si>
  <si>
    <t>DTXSID0022563</t>
  </si>
  <si>
    <t>DTXCID202563</t>
  </si>
  <si>
    <t>Anastrozole</t>
  </si>
  <si>
    <t>120511-73-1</t>
  </si>
  <si>
    <t>DTXSID9022607</t>
  </si>
  <si>
    <t>DTXCID202607</t>
  </si>
  <si>
    <t>Ethyl benzoylacetate</t>
  </si>
  <si>
    <t>94-02-0</t>
  </si>
  <si>
    <t>DTXSID4047094</t>
  </si>
  <si>
    <t>DTXCID2027094</t>
  </si>
  <si>
    <t>CP-457920</t>
  </si>
  <si>
    <t>220860-50-4</t>
  </si>
  <si>
    <t>DTXSID4047254</t>
  </si>
  <si>
    <t>DTXCID2027254</t>
  </si>
  <si>
    <t>Furalaxyl</t>
  </si>
  <si>
    <t>57646-30-7</t>
  </si>
  <si>
    <t>DTXSID4047543</t>
  </si>
  <si>
    <t>DTXCID2027543</t>
  </si>
  <si>
    <t>PharmaGSID_48172</t>
  </si>
  <si>
    <t>NOCAS_48172</t>
  </si>
  <si>
    <t>DTXSID1048172</t>
  </si>
  <si>
    <t>DTXCID2028147</t>
  </si>
  <si>
    <t>FR140423</t>
  </si>
  <si>
    <t>151506-44-4</t>
  </si>
  <si>
    <t>DTXSID6048175</t>
  </si>
  <si>
    <t>DTXCID2028149</t>
  </si>
  <si>
    <t>PharmaGSID_48507</t>
  </si>
  <si>
    <t>NOCAS_48507</t>
  </si>
  <si>
    <t>DTXSID0048507</t>
  </si>
  <si>
    <t>DTXCID2028482</t>
  </si>
  <si>
    <t>Ro 23-7637</t>
  </si>
  <si>
    <t>107071-66-9</t>
  </si>
  <si>
    <t>DTXSID9048512</t>
  </si>
  <si>
    <t>DTXCID2028486</t>
  </si>
  <si>
    <t>Hydroxyzine hydrochloride</t>
  </si>
  <si>
    <t>1244-76-4</t>
  </si>
  <si>
    <t>DTXSID5047530</t>
  </si>
  <si>
    <t>DTXCID203137</t>
  </si>
  <si>
    <t>Butylphthalyl butylglycolate</t>
  </si>
  <si>
    <t>85-70-1</t>
  </si>
  <si>
    <t>DTXSID7023938</t>
  </si>
  <si>
    <t>DTXCID203938</t>
  </si>
  <si>
    <t>Ethion</t>
  </si>
  <si>
    <t>563-12-2</t>
  </si>
  <si>
    <t>DTXSID2024086</t>
  </si>
  <si>
    <t>DTXCID204086</t>
  </si>
  <si>
    <t>Flutolanil</t>
  </si>
  <si>
    <t>66332-96-5</t>
  </si>
  <si>
    <t>DTXSID8024109</t>
  </si>
  <si>
    <t>DTXCID204109</t>
  </si>
  <si>
    <t>Propiconazole</t>
  </si>
  <si>
    <t>60207-90-1</t>
  </si>
  <si>
    <t>DTXSID8024280</t>
  </si>
  <si>
    <t>DTXCID204280</t>
  </si>
  <si>
    <t>TDCPP</t>
  </si>
  <si>
    <t>13674-87-8</t>
  </si>
  <si>
    <t>DTXSID9026261</t>
  </si>
  <si>
    <t>DTXCID206261</t>
  </si>
  <si>
    <t>2-(2H-Benzotriazol-2-yl)-4-methylphenol</t>
  </si>
  <si>
    <t>2440-22-4</t>
  </si>
  <si>
    <t>DTXSID1027479</t>
  </si>
  <si>
    <t>DTXCID207479</t>
  </si>
  <si>
    <t>Dipentyl phthalate</t>
  </si>
  <si>
    <t>131-18-0</t>
  </si>
  <si>
    <t>DTXSID5031131</t>
  </si>
  <si>
    <t>DTXCID3011131</t>
  </si>
  <si>
    <t>Dipropyl phthalate</t>
  </si>
  <si>
    <t>131-16-8</t>
  </si>
  <si>
    <t>DTXSID5031133</t>
  </si>
  <si>
    <t>DTXCID3011133</t>
  </si>
  <si>
    <t>Pyridaben</t>
  </si>
  <si>
    <t>96489-71-3</t>
  </si>
  <si>
    <t>DTXSID5032573</t>
  </si>
  <si>
    <t>DTXCID3012573</t>
  </si>
  <si>
    <t>Triclopyr-butotyl</t>
  </si>
  <si>
    <t>64700-56-7</t>
  </si>
  <si>
    <t>DTXSID5032579</t>
  </si>
  <si>
    <t>DTXCID3012579</t>
  </si>
  <si>
    <t>Fadrozole hydrochloride</t>
  </si>
  <si>
    <t>102676-31-3</t>
  </si>
  <si>
    <t>DTXSID4020618</t>
  </si>
  <si>
    <t>DTXCID3014141</t>
  </si>
  <si>
    <t>Fluroxypyr-meptyl</t>
  </si>
  <si>
    <t>81406-37-3</t>
  </si>
  <si>
    <t>DTXSID5034303</t>
  </si>
  <si>
    <t>DTXCID3014303</t>
  </si>
  <si>
    <t>Triflumuron</t>
  </si>
  <si>
    <t>64628-44-0</t>
  </si>
  <si>
    <t>DTXSID5034355</t>
  </si>
  <si>
    <t>DTXCID3014355</t>
  </si>
  <si>
    <t>Deethylatrazine</t>
  </si>
  <si>
    <t>6190-65-4</t>
  </si>
  <si>
    <t>DTXSID5037494</t>
  </si>
  <si>
    <t>DTXCID3017494</t>
  </si>
  <si>
    <t>Azinphos-ethyl</t>
  </si>
  <si>
    <t>2642-71-9</t>
  </si>
  <si>
    <t>DTXSID5037498</t>
  </si>
  <si>
    <t>DTXCID3017498</t>
  </si>
  <si>
    <t>Diethofencarb</t>
  </si>
  <si>
    <t>87130-20-9</t>
  </si>
  <si>
    <t>DTXSID5037527</t>
  </si>
  <si>
    <t>DTXCID3017527</t>
  </si>
  <si>
    <t>Dibutyl phthalate</t>
  </si>
  <si>
    <t>84-74-2</t>
  </si>
  <si>
    <t>DTXSID2021781</t>
  </si>
  <si>
    <t>DTXCID301781</t>
  </si>
  <si>
    <t>Propoxur</t>
  </si>
  <si>
    <t>114-26-1</t>
  </si>
  <si>
    <t>DTXSID7021948</t>
  </si>
  <si>
    <t>DTXCID301948</t>
  </si>
  <si>
    <t>SSR 240612</t>
  </si>
  <si>
    <t>464930-42-5</t>
  </si>
  <si>
    <t>DTXSID2047351</t>
  </si>
  <si>
    <t>DTXCID30197210</t>
  </si>
  <si>
    <t>SAR102779</t>
  </si>
  <si>
    <t>NOCAS_47387</t>
  </si>
  <si>
    <t>DTXSID4047387</t>
  </si>
  <si>
    <t>DTXCID30197215</t>
  </si>
  <si>
    <t>Vincamine</t>
  </si>
  <si>
    <t>1617-90-9</t>
  </si>
  <si>
    <t>DTXSID9040134</t>
  </si>
  <si>
    <t>DTXCID30199092</t>
  </si>
  <si>
    <t>4-Hexylaniline</t>
  </si>
  <si>
    <t>33228-45-4</t>
  </si>
  <si>
    <t>DTXSID5040708</t>
  </si>
  <si>
    <t>DTXCID3020708</t>
  </si>
  <si>
    <t>AM580</t>
  </si>
  <si>
    <t>102121-60-8</t>
  </si>
  <si>
    <t>DTXSID5040758</t>
  </si>
  <si>
    <t>DTXCID3020758</t>
  </si>
  <si>
    <t>Danazol</t>
  </si>
  <si>
    <t>17230-88-5</t>
  </si>
  <si>
    <t>DTXSID2022880</t>
  </si>
  <si>
    <t>DTXCID30209226</t>
  </si>
  <si>
    <t>Crotamiton</t>
  </si>
  <si>
    <t>483-63-6</t>
  </si>
  <si>
    <t>DTXSID6040664</t>
  </si>
  <si>
    <t>DTXCID30209665</t>
  </si>
  <si>
    <t>CI-1018</t>
  </si>
  <si>
    <t>NOCAS_47248</t>
  </si>
  <si>
    <t>DTXSID0047248</t>
  </si>
  <si>
    <t>DTXCID30210195</t>
  </si>
  <si>
    <t>Candoxatril</t>
  </si>
  <si>
    <t>123122-55-4</t>
  </si>
  <si>
    <t>DTXSID6047286</t>
  </si>
  <si>
    <t>DTXCID30210211</t>
  </si>
  <si>
    <t>PharmaGSID_48506</t>
  </si>
  <si>
    <t>588941-45-1</t>
  </si>
  <si>
    <t>DTXSID5048506</t>
  </si>
  <si>
    <t>DTXCID30210276</t>
  </si>
  <si>
    <t>1-Monolaurin</t>
  </si>
  <si>
    <t>142-18-7</t>
  </si>
  <si>
    <t>DTXSID5041275</t>
  </si>
  <si>
    <t>DTXCID3021275</t>
  </si>
  <si>
    <t>4-Chlorophenylurea</t>
  </si>
  <si>
    <t>140-38-5</t>
  </si>
  <si>
    <t>DTXSID5041512</t>
  </si>
  <si>
    <t>DTXCID3021512</t>
  </si>
  <si>
    <t>Butam</t>
  </si>
  <si>
    <t>35256-85-0</t>
  </si>
  <si>
    <t>DTXSID5041691</t>
  </si>
  <si>
    <t>DTXCID3021691</t>
  </si>
  <si>
    <t>Aminocarb</t>
  </si>
  <si>
    <t>2032-59-9</t>
  </si>
  <si>
    <t>DTXSID7022172</t>
  </si>
  <si>
    <t>DTXCID302172</t>
  </si>
  <si>
    <t>Pirimiphos-ethyl</t>
  </si>
  <si>
    <t>23505-41-1</t>
  </si>
  <si>
    <t>DTXSID5042297</t>
  </si>
  <si>
    <t>DTXCID3022297</t>
  </si>
  <si>
    <t>C.I. Basic Red 9 monohydrochloride</t>
  </si>
  <si>
    <t>569-61-9</t>
  </si>
  <si>
    <t>DTXSID1021247</t>
  </si>
  <si>
    <t>DTXCID3023845</t>
  </si>
  <si>
    <t>N-(4-Ethoxyphenyl)-3-oxobutanamide</t>
  </si>
  <si>
    <t>122-82-7</t>
  </si>
  <si>
    <t>DTXSID5044526</t>
  </si>
  <si>
    <t>DTXCID3024526</t>
  </si>
  <si>
    <t>Oxyphenisatin</t>
  </si>
  <si>
    <t>125-13-3</t>
  </si>
  <si>
    <t>DTXSID5044528</t>
  </si>
  <si>
    <t>DTXCID3024528</t>
  </si>
  <si>
    <t>Fipexide hydrochloride</t>
  </si>
  <si>
    <t>34161-23-4</t>
  </si>
  <si>
    <t>DTXSID6047446</t>
  </si>
  <si>
    <t>DTXCID3024657</t>
  </si>
  <si>
    <t>2,2'-(Tetradecylimino)diethanol</t>
  </si>
  <si>
    <t>18924-66-8</t>
  </si>
  <si>
    <t>DTXSID5044865</t>
  </si>
  <si>
    <t>DTXCID3024865</t>
  </si>
  <si>
    <t>4-(3-Phenylpropyl)pyridine</t>
  </si>
  <si>
    <t>2057-49-0</t>
  </si>
  <si>
    <t>DTXSID5044869</t>
  </si>
  <si>
    <t>DTXCID3024869</t>
  </si>
  <si>
    <t>Octahydro-1H-4,7-methanoindene-1,5-diyldimethanediyl bisprop-2-enoate</t>
  </si>
  <si>
    <t>42594-17-2</t>
  </si>
  <si>
    <t>DTXSID5044940</t>
  </si>
  <si>
    <t>DTXCID3024940</t>
  </si>
  <si>
    <t>Tribenzylamine</t>
  </si>
  <si>
    <t>620-40-6</t>
  </si>
  <si>
    <t>DTXSID5047031</t>
  </si>
  <si>
    <t>DTXCID3027031</t>
  </si>
  <si>
    <t>N-Ethyl-4-menthane-3-carboxamide</t>
  </si>
  <si>
    <t>39711-79-0</t>
  </si>
  <si>
    <t>DTXSID5047039</t>
  </si>
  <si>
    <t>DTXCID3027039</t>
  </si>
  <si>
    <t>Methyl 2-methoxybenzoate</t>
  </si>
  <si>
    <t>606-45-1</t>
  </si>
  <si>
    <t>DTXSID5047087</t>
  </si>
  <si>
    <t>DTXCID3027087</t>
  </si>
  <si>
    <t>SB281832</t>
  </si>
  <si>
    <t>219790-72-4</t>
  </si>
  <si>
    <t>DTXSID5047324</t>
  </si>
  <si>
    <t>DTXCID3027324</t>
  </si>
  <si>
    <t>SB413217A</t>
  </si>
  <si>
    <t>NOCAS_47325</t>
  </si>
  <si>
    <t>DTXSID0047325</t>
  </si>
  <si>
    <t>DTXCID3027326</t>
  </si>
  <si>
    <t>SSR161421</t>
  </si>
  <si>
    <t>NOCAS_47374</t>
  </si>
  <si>
    <t>DTXSID5047374</t>
  </si>
  <si>
    <t>DTXCID3027374</t>
  </si>
  <si>
    <t>AVE2865</t>
  </si>
  <si>
    <t>648917-13-9</t>
  </si>
  <si>
    <t>DTXSID5047376</t>
  </si>
  <si>
    <t>DTXCID3027376</t>
  </si>
  <si>
    <t>PharmaGSID_48505</t>
  </si>
  <si>
    <t>NOCAS_48505</t>
  </si>
  <si>
    <t>DTXSID0048505</t>
  </si>
  <si>
    <t>DTXCID3028479</t>
  </si>
  <si>
    <t>Tomelukast</t>
  </si>
  <si>
    <t>88107-10-2</t>
  </si>
  <si>
    <t>DTXSID7020344</t>
  </si>
  <si>
    <t>DTXCID30344</t>
  </si>
  <si>
    <t>Phenazopyridine hydrochloride</t>
  </si>
  <si>
    <t>136-40-3</t>
  </si>
  <si>
    <t>DTXSID1021118</t>
  </si>
  <si>
    <t>DTXCID303445</t>
  </si>
  <si>
    <t>Acetochlor</t>
  </si>
  <si>
    <t>34256-82-1</t>
  </si>
  <si>
    <t>DTXSID8023848</t>
  </si>
  <si>
    <t>DTXCID303848</t>
  </si>
  <si>
    <t>Ametryn</t>
  </si>
  <si>
    <t>834-12-8</t>
  </si>
  <si>
    <t>DTXSID1023869</t>
  </si>
  <si>
    <t>DTXCID303869</t>
  </si>
  <si>
    <t>Diphenamid</t>
  </si>
  <si>
    <t>957-51-7</t>
  </si>
  <si>
    <t>DTXSID8024072</t>
  </si>
  <si>
    <t>DTXCID304072</t>
  </si>
  <si>
    <t>Oxadiazon</t>
  </si>
  <si>
    <t>19666-30-9</t>
  </si>
  <si>
    <t>DTXSID3024239</t>
  </si>
  <si>
    <t>DTXCID304239</t>
  </si>
  <si>
    <t>Myclobutanil</t>
  </si>
  <si>
    <t>88671-89-0</t>
  </si>
  <si>
    <t>DTXSID8024315</t>
  </si>
  <si>
    <t>DTXCID304315</t>
  </si>
  <si>
    <t>2-Amino-6-nitrobenzothiazole</t>
  </si>
  <si>
    <t>6285-57-0</t>
  </si>
  <si>
    <t>DTXSID3024491</t>
  </si>
  <si>
    <t>DTXCID304491</t>
  </si>
  <si>
    <t>5-Methoxypsoralen</t>
  </si>
  <si>
    <t>484-20-8</t>
  </si>
  <si>
    <t>DTXSID1025560</t>
  </si>
  <si>
    <t>DTXCID305560</t>
  </si>
  <si>
    <t>Phenethyl anthranilate</t>
  </si>
  <si>
    <t>133-18-6</t>
  </si>
  <si>
    <t>DTXSID5025861</t>
  </si>
  <si>
    <t>DTXCID305861</t>
  </si>
  <si>
    <t>Phenazone</t>
  </si>
  <si>
    <t>60-80-0</t>
  </si>
  <si>
    <t>DTXSID6021117</t>
  </si>
  <si>
    <t>DTXCID401117</t>
  </si>
  <si>
    <t>Sulfasalazine</t>
  </si>
  <si>
    <t>599-79-1</t>
  </si>
  <si>
    <t>DTXSID0021256</t>
  </si>
  <si>
    <t>DTXCID401256</t>
  </si>
  <si>
    <t>2-(Thiocyanomethylthio)benzothiazole</t>
  </si>
  <si>
    <t>21564-17-0</t>
  </si>
  <si>
    <t>DTXSID6032647</t>
  </si>
  <si>
    <t>DTXCID4012647</t>
  </si>
  <si>
    <t>Thiabendazole</t>
  </si>
  <si>
    <t>148-79-8</t>
  </si>
  <si>
    <t>DTXSID0021337</t>
  </si>
  <si>
    <t>DTXCID401337</t>
  </si>
  <si>
    <t>Boscalid</t>
  </si>
  <si>
    <t>188425-85-6</t>
  </si>
  <si>
    <t>DTXSID6034392</t>
  </si>
  <si>
    <t>DTXCID4014392</t>
  </si>
  <si>
    <t>1-Naphthol</t>
  </si>
  <si>
    <t>90-15-3</t>
  </si>
  <si>
    <t>DTXSID6021793</t>
  </si>
  <si>
    <t>DTXCID401793</t>
  </si>
  <si>
    <t>Quinine hydrochloride dihydrate</t>
  </si>
  <si>
    <t>6119-47-7</t>
  </si>
  <si>
    <t>DTXSID2047694</t>
  </si>
  <si>
    <t>DTXCID40196991</t>
  </si>
  <si>
    <t>MK-812</t>
  </si>
  <si>
    <t>851916-42-2</t>
  </si>
  <si>
    <t>DTXSID4047335</t>
  </si>
  <si>
    <t>DTXCID40197206</t>
  </si>
  <si>
    <t>Chlorbromuron</t>
  </si>
  <si>
    <t>13360-45-7</t>
  </si>
  <si>
    <t>DTXSID6040290</t>
  </si>
  <si>
    <t>DTXCID4020290</t>
  </si>
  <si>
    <t>4-[3-(4-Acetyl-3-hydroxy-2-propylphenoxy)propoxy]phenoxy-acetic acid</t>
  </si>
  <si>
    <t>79558-09-1</t>
  </si>
  <si>
    <t>DTXSID6040745</t>
  </si>
  <si>
    <t>DTXCID4020745</t>
  </si>
  <si>
    <t>Fluorometholone</t>
  </si>
  <si>
    <t>426-13-1</t>
  </si>
  <si>
    <t>DTXSID7047435</t>
  </si>
  <si>
    <t>DTXCID40208740</t>
  </si>
  <si>
    <t>Prednisone</t>
  </si>
  <si>
    <t>53-03-2</t>
  </si>
  <si>
    <t>DTXSID4021185</t>
  </si>
  <si>
    <t>DTXCID40208866</t>
  </si>
  <si>
    <t>Physostigmine</t>
  </si>
  <si>
    <t>57-47-6</t>
  </si>
  <si>
    <t>DTXSID3023471</t>
  </si>
  <si>
    <t>DTXCID40209318</t>
  </si>
  <si>
    <t>2-Benzylideneoctanal</t>
  </si>
  <si>
    <t>101-86-0</t>
  </si>
  <si>
    <t>DTXSID4026684</t>
  </si>
  <si>
    <t>DTXCID40209414</t>
  </si>
  <si>
    <t>Spirotetramat</t>
  </si>
  <si>
    <t>203313-25-1</t>
  </si>
  <si>
    <t>DTXSID7044342</t>
  </si>
  <si>
    <t>DTXCID40209893</t>
  </si>
  <si>
    <t>CP-671305</t>
  </si>
  <si>
    <t>445295-04-5</t>
  </si>
  <si>
    <t>DTXSID6047282</t>
  </si>
  <si>
    <t>DTXCID40210207</t>
  </si>
  <si>
    <t>PharmaGSID_47333</t>
  </si>
  <si>
    <t>NOCAS_47333</t>
  </si>
  <si>
    <t>DTXSID4047333</t>
  </si>
  <si>
    <t>DTXCID40210222</t>
  </si>
  <si>
    <t>Ilepatril</t>
  </si>
  <si>
    <t>473289-62-2</t>
  </si>
  <si>
    <t>DTXSID7047356</t>
  </si>
  <si>
    <t>DTXCID40210227</t>
  </si>
  <si>
    <t>Triphenylphosphine oxide</t>
  </si>
  <si>
    <t>791-28-6</t>
  </si>
  <si>
    <t>DTXSID2022121</t>
  </si>
  <si>
    <t>DTXCID402121</t>
  </si>
  <si>
    <t>Fenchlorazole-ethyl</t>
  </si>
  <si>
    <t>103112-35-2</t>
  </si>
  <si>
    <t>DTXSID6041268</t>
  </si>
  <si>
    <t>DTXCID4021268</t>
  </si>
  <si>
    <t>7-(Dimethylamino)-4-methylcoumarin</t>
  </si>
  <si>
    <t>87-01-4</t>
  </si>
  <si>
    <t>DTXSID6041422</t>
  </si>
  <si>
    <t>DTXCID4021422</t>
  </si>
  <si>
    <t>Bupirimate</t>
  </si>
  <si>
    <t>41483-43-6</t>
  </si>
  <si>
    <t>DTXSID6041688</t>
  </si>
  <si>
    <t>DTXCID4021688</t>
  </si>
  <si>
    <t>Flamprop-isopropyl</t>
  </si>
  <si>
    <t>52756-22-6</t>
  </si>
  <si>
    <t>DTXSID6041977</t>
  </si>
  <si>
    <t>DTXCID4021977</t>
  </si>
  <si>
    <t>Isoprocarb</t>
  </si>
  <si>
    <t>2631-40-5</t>
  </si>
  <si>
    <t>DTXSID6042072</t>
  </si>
  <si>
    <t>DTXCID4022072</t>
  </si>
  <si>
    <t>Metobromuron</t>
  </si>
  <si>
    <t>3060-89-7</t>
  </si>
  <si>
    <t>DTXSID6042157</t>
  </si>
  <si>
    <t>DTXCID4022157</t>
  </si>
  <si>
    <t>6-Ethoxy-2,3,4-trimethyl-1,2,3,4-tetrahydroquinoline</t>
  </si>
  <si>
    <t>16489-90-0</t>
  </si>
  <si>
    <t>DTXSID6042365</t>
  </si>
  <si>
    <t>DTXCID4022365</t>
  </si>
  <si>
    <t>Prometon</t>
  </si>
  <si>
    <t>1610-18-0</t>
  </si>
  <si>
    <t>DTXSID6022341</t>
  </si>
  <si>
    <t>DTXCID402341</t>
  </si>
  <si>
    <t>2,4-Dihydroxybenzophenone</t>
  </si>
  <si>
    <t>131-56-6</t>
  </si>
  <si>
    <t>DTXSID8022406</t>
  </si>
  <si>
    <t>DTXCID402406</t>
  </si>
  <si>
    <t>Dibenzylamine</t>
  </si>
  <si>
    <t>103-49-1</t>
  </si>
  <si>
    <t>DTXSID6044355</t>
  </si>
  <si>
    <t>DTXCID4024355</t>
  </si>
  <si>
    <t>1,2-Diphenylethanone</t>
  </si>
  <si>
    <t>451-40-1</t>
  </si>
  <si>
    <t>DTXSID6044430</t>
  </si>
  <si>
    <t>DTXCID4024430</t>
  </si>
  <si>
    <t>Metolachlor</t>
  </si>
  <si>
    <t>51218-45-2</t>
  </si>
  <si>
    <t>DTXSID4022448</t>
  </si>
  <si>
    <t>DTXCID402448</t>
  </si>
  <si>
    <t>S-Metolachlor</t>
  </si>
  <si>
    <t>87392-12-9</t>
  </si>
  <si>
    <t>DTXSID6032431</t>
  </si>
  <si>
    <t>1,3-Dipropan-2-ylurea</t>
  </si>
  <si>
    <t>4128-37-4</t>
  </si>
  <si>
    <t>DTXSID6044486</t>
  </si>
  <si>
    <t>DTXCID4024486</t>
  </si>
  <si>
    <t>Tetraethyleneglycol dimethacrylate</t>
  </si>
  <si>
    <t>109-17-1</t>
  </si>
  <si>
    <t>DTXSID6044515</t>
  </si>
  <si>
    <t>DTXCID4024515</t>
  </si>
  <si>
    <t>1,1'-[Ethane-1,2-diylbis(oxy)]bis(3-methylbenzene)</t>
  </si>
  <si>
    <t>54914-85-1</t>
  </si>
  <si>
    <t>DTXSID6044690</t>
  </si>
  <si>
    <t>DTXCID4024690</t>
  </si>
  <si>
    <t>5-Phenyl-1H-tetrazole</t>
  </si>
  <si>
    <t>18039-42-4</t>
  </si>
  <si>
    <t>DTXSID6044858</t>
  </si>
  <si>
    <t>DTXCID4024858</t>
  </si>
  <si>
    <t>1-(2,6-Dichlorophenyl)-2-indolinone</t>
  </si>
  <si>
    <t>15362-40-0</t>
  </si>
  <si>
    <t>DTXSID6046979</t>
  </si>
  <si>
    <t>DTXCID4026979</t>
  </si>
  <si>
    <t>Buspirone</t>
  </si>
  <si>
    <t>36505-84-7</t>
  </si>
  <si>
    <t>DTXSID2022707</t>
  </si>
  <si>
    <t>DTXCID402707</t>
  </si>
  <si>
    <t>CP-607366</t>
  </si>
  <si>
    <t>289716-94-5</t>
  </si>
  <si>
    <t>DTXSID6047280</t>
  </si>
  <si>
    <t>DTXCID4027280</t>
  </si>
  <si>
    <t>GSK163929B</t>
  </si>
  <si>
    <t>NOCAS_47311</t>
  </si>
  <si>
    <t>DTXSID6047311</t>
  </si>
  <si>
    <t>DTXCID4027311</t>
  </si>
  <si>
    <t>SR58611</t>
  </si>
  <si>
    <t>929601-09-2</t>
  </si>
  <si>
    <t>DTXSID1047360</t>
  </si>
  <si>
    <t>DTXCID4027361</t>
  </si>
  <si>
    <t>HMR1171 trifluoroacetate (1:1)</t>
  </si>
  <si>
    <t>NOCAS_48522</t>
  </si>
  <si>
    <t>DTXSID3048522</t>
  </si>
  <si>
    <t>DTXCID4027367</t>
  </si>
  <si>
    <t>Chlorpheniramine maleate</t>
  </si>
  <si>
    <t>113-92-8</t>
  </si>
  <si>
    <t>DTXSID4020321</t>
  </si>
  <si>
    <t>DTXCID402804</t>
  </si>
  <si>
    <t>Guaifenesin</t>
  </si>
  <si>
    <t>93-14-1</t>
  </si>
  <si>
    <t>DTXSID5023114</t>
  </si>
  <si>
    <t>DTXCID403114</t>
  </si>
  <si>
    <t>Venlafaxine hydrochloride</t>
  </si>
  <si>
    <t>99300-78-4</t>
  </si>
  <si>
    <t>DTXSID8047397</t>
  </si>
  <si>
    <t>DTXCID403737</t>
  </si>
  <si>
    <t>Fenamiphos</t>
  </si>
  <si>
    <t>22224-92-6</t>
  </si>
  <si>
    <t>DTXSID3024102</t>
  </si>
  <si>
    <t>DTXCID404102</t>
  </si>
  <si>
    <t>Fluridone</t>
  </si>
  <si>
    <t>59756-60-4</t>
  </si>
  <si>
    <t>DTXSID8024107</t>
  </si>
  <si>
    <t>DTXCID404107</t>
  </si>
  <si>
    <t>Metribuzin</t>
  </si>
  <si>
    <t>21087-64-9</t>
  </si>
  <si>
    <t>DTXSID6024204</t>
  </si>
  <si>
    <t>DTXCID404204</t>
  </si>
  <si>
    <t>7-Diethylamino-4-methylcoumarin</t>
  </si>
  <si>
    <t>91-44-1</t>
  </si>
  <si>
    <t>DTXSID9025035</t>
  </si>
  <si>
    <t>DTXCID405035</t>
  </si>
  <si>
    <t>trans-2-Methoxycinnamaldehyde</t>
  </si>
  <si>
    <t>60125-24-8</t>
  </si>
  <si>
    <t>DTXSID4047206</t>
  </si>
  <si>
    <t>DTXCID405551</t>
  </si>
  <si>
    <t>Ethylphenylacetylurea</t>
  </si>
  <si>
    <t>90-49-3</t>
  </si>
  <si>
    <t>DTXSID4020612</t>
  </si>
  <si>
    <t>DTXCID40612</t>
  </si>
  <si>
    <t>3,3',5,5'-Tetramethylbenzidine</t>
  </si>
  <si>
    <t>54827-17-7</t>
  </si>
  <si>
    <t>DTXSID5026120</t>
  </si>
  <si>
    <t>DTXCID406120</t>
  </si>
  <si>
    <t>2-Amino-5-azotoluene</t>
  </si>
  <si>
    <t>97-56-3</t>
  </si>
  <si>
    <t>DTXSID1020069</t>
  </si>
  <si>
    <t>DTXCID4069</t>
  </si>
  <si>
    <t>3-Hydroxy-4-butyrophenetidide</t>
  </si>
  <si>
    <t>1083-57-4</t>
  </si>
  <si>
    <t>DTXSID6020721</t>
  </si>
  <si>
    <t>DTXCID40721</t>
  </si>
  <si>
    <t>Pentaethylene glycol</t>
  </si>
  <si>
    <t>4792-15-8</t>
  </si>
  <si>
    <t>DTXSID4027579</t>
  </si>
  <si>
    <t>DTXCID407579</t>
  </si>
  <si>
    <t>8-Methoxypsoralen</t>
  </si>
  <si>
    <t>298-81-7</t>
  </si>
  <si>
    <t>DTXSID8020830</t>
  </si>
  <si>
    <t>DTXCID40830</t>
  </si>
  <si>
    <t>Leucomalachite green</t>
  </si>
  <si>
    <t>129-73-7</t>
  </si>
  <si>
    <t>DTXSID7031531</t>
  </si>
  <si>
    <t>DTXCID5011531</t>
  </si>
  <si>
    <t>Praziquantel</t>
  </si>
  <si>
    <t>55268-74-1</t>
  </si>
  <si>
    <t>DTXSID9021182</t>
  </si>
  <si>
    <t>DTXCID501182</t>
  </si>
  <si>
    <t>Fenoxycarb</t>
  </si>
  <si>
    <t>72490-01-8</t>
  </si>
  <si>
    <t>DTXSID7032393</t>
  </si>
  <si>
    <t>DTXCID5012393</t>
  </si>
  <si>
    <t>Propetamphos</t>
  </si>
  <si>
    <t>31218-83-4</t>
  </si>
  <si>
    <t>DTXSID7032470</t>
  </si>
  <si>
    <t>DTXCID5012470</t>
  </si>
  <si>
    <t>N-Benzyladenine</t>
  </si>
  <si>
    <t>1214-39-7</t>
  </si>
  <si>
    <t>DTXSID7032630</t>
  </si>
  <si>
    <t>DTXCID5012630</t>
  </si>
  <si>
    <t>Pyraclostrobin</t>
  </si>
  <si>
    <t>175013-18-0</t>
  </si>
  <si>
    <t>DTXSID7032638</t>
  </si>
  <si>
    <t>DTXCID5012638</t>
  </si>
  <si>
    <t>Simazine</t>
  </si>
  <si>
    <t>122-34-9</t>
  </si>
  <si>
    <t>DTXSID4021268</t>
  </si>
  <si>
    <t>DTXCID501268</t>
  </si>
  <si>
    <t>6-Phenyl-1,3,5-triazine-2,4-diamine</t>
  </si>
  <si>
    <t>91-76-9</t>
  </si>
  <si>
    <t>DTXSID1020142</t>
  </si>
  <si>
    <t>DTXCID50142</t>
  </si>
  <si>
    <t>Isazofos</t>
  </si>
  <si>
    <t>42509-80-8</t>
  </si>
  <si>
    <t>DTXSID7034676</t>
  </si>
  <si>
    <t>DTXCID5014676</t>
  </si>
  <si>
    <t>Thiacloprid</t>
  </si>
  <si>
    <t>111988-49-9</t>
  </si>
  <si>
    <t>DTXSID7034961</t>
  </si>
  <si>
    <t>DTXCID5014961</t>
  </si>
  <si>
    <t>Fenuron</t>
  </si>
  <si>
    <t>101-42-8</t>
  </si>
  <si>
    <t>DTXSID7037551</t>
  </si>
  <si>
    <t>DTXCID5017551</t>
  </si>
  <si>
    <t>Salicylanilide</t>
  </si>
  <si>
    <t>87-17-2</t>
  </si>
  <si>
    <t>DTXSID7021784</t>
  </si>
  <si>
    <t>DTXCID501784</t>
  </si>
  <si>
    <t>N-Phenyldiethanolamine</t>
  </si>
  <si>
    <t>120-07-0</t>
  </si>
  <si>
    <t>DTXSID5021962</t>
  </si>
  <si>
    <t>DTXCID501962</t>
  </si>
  <si>
    <t>Selegiline hydrochloride</t>
  </si>
  <si>
    <t>14611-52-0</t>
  </si>
  <si>
    <t>DTXSID9044584</t>
  </si>
  <si>
    <t>DTXCID50197010</t>
  </si>
  <si>
    <t>AVE3295</t>
  </si>
  <si>
    <t>478263-98-8</t>
  </si>
  <si>
    <t>DTXSID5047372</t>
  </si>
  <si>
    <t>DTXCID50197212</t>
  </si>
  <si>
    <t>Brucine</t>
  </si>
  <si>
    <t>357-57-3</t>
  </si>
  <si>
    <t>DTXSID2024662</t>
  </si>
  <si>
    <t>DTXCID50197434</t>
  </si>
  <si>
    <t>Chloroxuron</t>
  </si>
  <si>
    <t>1982-47-4</t>
  </si>
  <si>
    <t>DTXSID7040287</t>
  </si>
  <si>
    <t>DTXCID5020287</t>
  </si>
  <si>
    <t>Norethindrone</t>
  </si>
  <si>
    <t>68-22-4</t>
  </si>
  <si>
    <t>DTXSID9023380</t>
  </si>
  <si>
    <t>DTXCID50208791</t>
  </si>
  <si>
    <t>Corticosterone</t>
  </si>
  <si>
    <t>50-22-6</t>
  </si>
  <si>
    <t>DTXSID6022474</t>
  </si>
  <si>
    <t>DTXCID50209162</t>
  </si>
  <si>
    <t>4-Androstene-3,17-dione</t>
  </si>
  <si>
    <t>63-05-8</t>
  </si>
  <si>
    <t>DTXSID8024523</t>
  </si>
  <si>
    <t>DTXCID50209364</t>
  </si>
  <si>
    <t>Testosterone propionate</t>
  </si>
  <si>
    <t>57-85-2</t>
  </si>
  <si>
    <t>DTXSID9036515</t>
  </si>
  <si>
    <t>DTXCID50209566</t>
  </si>
  <si>
    <t>Fluocinolone acetonide</t>
  </si>
  <si>
    <t>67-73-2</t>
  </si>
  <si>
    <t>DTXSID0040674</t>
  </si>
  <si>
    <t>DTXCID50209667</t>
  </si>
  <si>
    <t>Ingliforib</t>
  </si>
  <si>
    <t>186392-65-4</t>
  </si>
  <si>
    <t>DTXSID4047252</t>
  </si>
  <si>
    <t>DTXCID50210197</t>
  </si>
  <si>
    <t>UK-373911</t>
  </si>
  <si>
    <t>291305-06-1</t>
  </si>
  <si>
    <t>DTXSID5047295</t>
  </si>
  <si>
    <t>DTXCID50210213</t>
  </si>
  <si>
    <t>Farglitazar</t>
  </si>
  <si>
    <t>196808-45-4</t>
  </si>
  <si>
    <t>DTXSID1047310</t>
  </si>
  <si>
    <t>DTXCID50210218</t>
  </si>
  <si>
    <t>Flurandrenolide</t>
  </si>
  <si>
    <t>1524-88-5</t>
  </si>
  <si>
    <t>DTXSID2047434</t>
  </si>
  <si>
    <t>DTXCID50210238</t>
  </si>
  <si>
    <t>Iprovalicarb</t>
  </si>
  <si>
    <t>140923-17-7</t>
  </si>
  <si>
    <t>DTXSID0047662</t>
  </si>
  <si>
    <t>DTXCID50210253</t>
  </si>
  <si>
    <t>PK 11195</t>
  </si>
  <si>
    <t>85532-75-8</t>
  </si>
  <si>
    <t>DTXSID7041097</t>
  </si>
  <si>
    <t>DTXCID5021097</t>
  </si>
  <si>
    <t>6-Acetyl-1,1,2,4,4,7-hexamethyltetralin</t>
  </si>
  <si>
    <t>21145-77-7</t>
  </si>
  <si>
    <t>DTXSID7041544</t>
  </si>
  <si>
    <t>DTXCID5021544</t>
  </si>
  <si>
    <t>Benodanil</t>
  </si>
  <si>
    <t>15310-01-7</t>
  </si>
  <si>
    <t>DTXSID7041623</t>
  </si>
  <si>
    <t>DTXCID5021623</t>
  </si>
  <si>
    <t>2,2'-Dibenzoylaminodiphenyl disulfide</t>
  </si>
  <si>
    <t>135-57-9</t>
  </si>
  <si>
    <t>DTXSID7041629</t>
  </si>
  <si>
    <t>DTXCID5021629</t>
  </si>
  <si>
    <t>Famphur</t>
  </si>
  <si>
    <t>52-85-7</t>
  </si>
  <si>
    <t>DTXSID7041966</t>
  </si>
  <si>
    <t>DTXCID5021966</t>
  </si>
  <si>
    <t>N-Dodecanoyl-N-methylglycine</t>
  </si>
  <si>
    <t>97-78-9</t>
  </si>
  <si>
    <t>DTXSID7042011</t>
  </si>
  <si>
    <t>DTXCID5022011</t>
  </si>
  <si>
    <t>Methiuron</t>
  </si>
  <si>
    <t>21540-35-2</t>
  </si>
  <si>
    <t>DTXSID7042140</t>
  </si>
  <si>
    <t>DTXCID5022140</t>
  </si>
  <si>
    <t>N,N-Dimethyldecylamine oxide</t>
  </si>
  <si>
    <t>2605-79-0</t>
  </si>
  <si>
    <t>DTXSID7042190</t>
  </si>
  <si>
    <t>DTXCID5022190</t>
  </si>
  <si>
    <t>N-Butyl-p-toluenesulfonamide</t>
  </si>
  <si>
    <t>1907-65-9</t>
  </si>
  <si>
    <t>DTXSID7042198</t>
  </si>
  <si>
    <t>DTXCID5022198</t>
  </si>
  <si>
    <t>2-(3-Phenylpropyl)pyridine</t>
  </si>
  <si>
    <t>2110-18-1</t>
  </si>
  <si>
    <t>DTXSID7042356</t>
  </si>
  <si>
    <t>DTXCID5022356</t>
  </si>
  <si>
    <t>Formononetin</t>
  </si>
  <si>
    <t>485-72-3</t>
  </si>
  <si>
    <t>DTXSID4022311</t>
  </si>
  <si>
    <t>DTXCID502311</t>
  </si>
  <si>
    <t>Florasulam</t>
  </si>
  <si>
    <t>145701-23-1</t>
  </si>
  <si>
    <t>DTXSID7044340</t>
  </si>
  <si>
    <t>DTXCID5024340</t>
  </si>
  <si>
    <t>Dimethyl phthalate</t>
  </si>
  <si>
    <t>131-11-3</t>
  </si>
  <si>
    <t>DTXSID3022455</t>
  </si>
  <si>
    <t>DTXCID502455</t>
  </si>
  <si>
    <t>Indapamide</t>
  </si>
  <si>
    <t>26807-65-8</t>
  </si>
  <si>
    <t>DTXSID7044633</t>
  </si>
  <si>
    <t>DTXCID5024633</t>
  </si>
  <si>
    <t>1-Cyclohexylpyrrolidin-2-one</t>
  </si>
  <si>
    <t>6837-24-7</t>
  </si>
  <si>
    <t>DTXSID7044716</t>
  </si>
  <si>
    <t>DTXCID5024716</t>
  </si>
  <si>
    <t>CJ-013610</t>
  </si>
  <si>
    <t>249296-43-3</t>
  </si>
  <si>
    <t>DTXSID2047272</t>
  </si>
  <si>
    <t>DTXCID5027273</t>
  </si>
  <si>
    <t>Metamitron</t>
  </si>
  <si>
    <t>41394-05-2</t>
  </si>
  <si>
    <t>DTXSID7047568</t>
  </si>
  <si>
    <t>DTXCID5027568</t>
  </si>
  <si>
    <t>Celecoxib</t>
  </si>
  <si>
    <t>169590-42-5</t>
  </si>
  <si>
    <t>DTXSID0022777</t>
  </si>
  <si>
    <t>DTXCID502777</t>
  </si>
  <si>
    <t>4,4'-Methylenebis(2,6-diethylaniline)</t>
  </si>
  <si>
    <t>13680-35-8</t>
  </si>
  <si>
    <t>DTXSID4048191</t>
  </si>
  <si>
    <t>DTXCID5028166</t>
  </si>
  <si>
    <t>Toremifene citrate</t>
  </si>
  <si>
    <t>89778-27-8</t>
  </si>
  <si>
    <t>DTXSID2021367</t>
  </si>
  <si>
    <t>DTXCID503689</t>
  </si>
  <si>
    <t>Napropamide</t>
  </si>
  <si>
    <t>15299-99-7</t>
  </si>
  <si>
    <t>DTXSID5024211</t>
  </si>
  <si>
    <t>DTXCID504211</t>
  </si>
  <si>
    <t>Dicyclohexyl phthalate</t>
  </si>
  <si>
    <t>84-61-7</t>
  </si>
  <si>
    <t>DTXSID5025021</t>
  </si>
  <si>
    <t>DTXCID505021</t>
  </si>
  <si>
    <t>Dihexyl phthalate</t>
  </si>
  <si>
    <t>84-75-3</t>
  </si>
  <si>
    <t>DTXSID6025068</t>
  </si>
  <si>
    <t>DTXCID505068</t>
  </si>
  <si>
    <t>Methyl 12-hydroxyoctadecanoate</t>
  </si>
  <si>
    <t>141-23-1</t>
  </si>
  <si>
    <t>DTXSID8027086</t>
  </si>
  <si>
    <t>DTXCID507086</t>
  </si>
  <si>
    <t>Indomethacin</t>
  </si>
  <si>
    <t>53-86-1</t>
  </si>
  <si>
    <t>DTXSID9020740</t>
  </si>
  <si>
    <t>DTXCID50740</t>
  </si>
  <si>
    <t>2-[4-(Diethylamino)-2-hydroxybenzoyl]benzoic acid</t>
  </si>
  <si>
    <t>5809-23-4</t>
  </si>
  <si>
    <t>DTXSID4027604</t>
  </si>
  <si>
    <t>DTXCID507604</t>
  </si>
  <si>
    <t>CI-1029</t>
  </si>
  <si>
    <t>207736-05-8</t>
  </si>
  <si>
    <t>DTXSID8047262</t>
  </si>
  <si>
    <t>DTXCID50911718</t>
  </si>
  <si>
    <t>5,6-Benzoflavone</t>
  </si>
  <si>
    <t>6051-87-2</t>
  </si>
  <si>
    <t>DTXSID8030423</t>
  </si>
  <si>
    <t>DTXCID6010423</t>
  </si>
  <si>
    <t>N-Phenyl-2-naphthylamine</t>
  </si>
  <si>
    <t>135-88-6</t>
  </si>
  <si>
    <t>DTXSID4021131</t>
  </si>
  <si>
    <t>DTXCID601131</t>
  </si>
  <si>
    <t>Pyrimethamine</t>
  </si>
  <si>
    <t>58-14-0</t>
  </si>
  <si>
    <t>DTXSID9021217</t>
  </si>
  <si>
    <t>DTXCID601217</t>
  </si>
  <si>
    <t>Isofenphos</t>
  </si>
  <si>
    <t>25311-71-1</t>
  </si>
  <si>
    <t>DTXSID8032417</t>
  </si>
  <si>
    <t>DTXCID6012417</t>
  </si>
  <si>
    <t>Dipropyl 2,5-pyridinedicarboxylate</t>
  </si>
  <si>
    <t>136-45-8</t>
  </si>
  <si>
    <t>DTXSID8032544</t>
  </si>
  <si>
    <t>DTXCID6012544</t>
  </si>
  <si>
    <t>Fenbuconazole</t>
  </si>
  <si>
    <t>114369-43-6</t>
  </si>
  <si>
    <t>DTXSID8032548</t>
  </si>
  <si>
    <t>DTXCID6012548</t>
  </si>
  <si>
    <t>Sulprofos</t>
  </si>
  <si>
    <t>35400-43-2</t>
  </si>
  <si>
    <t>DTXSID8032675</t>
  </si>
  <si>
    <t>DTXCID6012675</t>
  </si>
  <si>
    <t>Suxibuzone</t>
  </si>
  <si>
    <t>27470-51-5</t>
  </si>
  <si>
    <t>DTXSID6021296</t>
  </si>
  <si>
    <t>DTXCID601296</t>
  </si>
  <si>
    <t>Buprofezin</t>
  </si>
  <si>
    <t>69327-76-0</t>
  </si>
  <si>
    <t>DTXSID8034401</t>
  </si>
  <si>
    <t>DTXCID6014401</t>
  </si>
  <si>
    <t>Etoxazole</t>
  </si>
  <si>
    <t>153233-91-1</t>
  </si>
  <si>
    <t>DTXSID8034586</t>
  </si>
  <si>
    <t>DTXCID6014586</t>
  </si>
  <si>
    <t>2,7-Acetylaminofluorene</t>
  </si>
  <si>
    <t>304-28-9</t>
  </si>
  <si>
    <t>DTXSID9021479</t>
  </si>
  <si>
    <t>DTXCID601479</t>
  </si>
  <si>
    <t>Oxycarboxin</t>
  </si>
  <si>
    <t>5259-88-1</t>
  </si>
  <si>
    <t>DTXSID8034792</t>
  </si>
  <si>
    <t>DTXCID6014792</t>
  </si>
  <si>
    <t>Pyraflufen-ethyl</t>
  </si>
  <si>
    <t>129630-19-9</t>
  </si>
  <si>
    <t>DTXSID8034871</t>
  </si>
  <si>
    <t>DTXCID6014871</t>
  </si>
  <si>
    <t>Pyrimethanil</t>
  </si>
  <si>
    <t>53112-28-0</t>
  </si>
  <si>
    <t>DTXSID8034877</t>
  </si>
  <si>
    <t>DTXCID6014877</t>
  </si>
  <si>
    <t>Tetraconazole</t>
  </si>
  <si>
    <t>112281-77-3</t>
  </si>
  <si>
    <t>DTXSID8034956</t>
  </si>
  <si>
    <t>DTXCID6014956</t>
  </si>
  <si>
    <t>Secbumeton</t>
  </si>
  <si>
    <t>26259-45-0</t>
  </si>
  <si>
    <t>DTXSID8037594</t>
  </si>
  <si>
    <t>DTXCID6017594</t>
  </si>
  <si>
    <t>Diphenyl isophthalate</t>
  </si>
  <si>
    <t>744-45-6</t>
  </si>
  <si>
    <t>DTXSID8037752</t>
  </si>
  <si>
    <t>DTXCID6017752</t>
  </si>
  <si>
    <t>2,4,6-Tris(allyloxy)-1,3,5-triazine</t>
  </si>
  <si>
    <t>101-37-1</t>
  </si>
  <si>
    <t>DTXSID8037754</t>
  </si>
  <si>
    <t>DTXCID6017754</t>
  </si>
  <si>
    <t>N-Benzyl-9-(tetrahydro-2H-pyran-2-yl)adenine</t>
  </si>
  <si>
    <t>2312-73-4</t>
  </si>
  <si>
    <t>DTXSID8038801</t>
  </si>
  <si>
    <t>DTXCID6018801</t>
  </si>
  <si>
    <t>2-Methyl-4'-(methylthio)-2-morpholinopropiophenone</t>
  </si>
  <si>
    <t>71868-10-5</t>
  </si>
  <si>
    <t>DTXSID8038857</t>
  </si>
  <si>
    <t>DTXCID6018857</t>
  </si>
  <si>
    <t>Fensulfothion</t>
  </si>
  <si>
    <t>115-90-2</t>
  </si>
  <si>
    <t>DTXSID6021953</t>
  </si>
  <si>
    <t>DTXCID601953</t>
  </si>
  <si>
    <t>GW473178E methyl benzene sulphonic acid</t>
  </si>
  <si>
    <t>263553-33-9</t>
  </si>
  <si>
    <t>DTXSID6047313</t>
  </si>
  <si>
    <t>DTXCID60197203</t>
  </si>
  <si>
    <t>Flavone</t>
  </si>
  <si>
    <t>525-82-6</t>
  </si>
  <si>
    <t>DTXSID2022048</t>
  </si>
  <si>
    <t>DTXCID602048</t>
  </si>
  <si>
    <t>2-Chloro-5-nitro-N-phenylbenzamide</t>
  </si>
  <si>
    <t>22978-25-2</t>
  </si>
  <si>
    <t>DTXSID8040723</t>
  </si>
  <si>
    <t>DTXCID6020723</t>
  </si>
  <si>
    <t>Flutriafol</t>
  </si>
  <si>
    <t>76674-21-0</t>
  </si>
  <si>
    <t>DTXSID8040727</t>
  </si>
  <si>
    <t>DTXCID6020727</t>
  </si>
  <si>
    <t>Finasteride</t>
  </si>
  <si>
    <t>98319-26-7</t>
  </si>
  <si>
    <t>DTXSID3020625</t>
  </si>
  <si>
    <t>DTXCID60209052</t>
  </si>
  <si>
    <t>Triamcinolone acetonide</t>
  </si>
  <si>
    <t>76-25-5</t>
  </si>
  <si>
    <t>DTXSID6021371</t>
  </si>
  <si>
    <t>DTXCID60209113</t>
  </si>
  <si>
    <t>Cladribine</t>
  </si>
  <si>
    <t>4291-63-8</t>
  </si>
  <si>
    <t>DTXSID8022828</t>
  </si>
  <si>
    <t>DTXCID60209219</t>
  </si>
  <si>
    <t>Triamcinolone</t>
  </si>
  <si>
    <t>124-94-7</t>
  </si>
  <si>
    <t>DTXSID1040742</t>
  </si>
  <si>
    <t>DTXCID60209673</t>
  </si>
  <si>
    <t>CP-642931</t>
  </si>
  <si>
    <t>NOCAS_47267</t>
  </si>
  <si>
    <t>DTXSID3047267</t>
  </si>
  <si>
    <t>DTXCID60210204</t>
  </si>
  <si>
    <t>2,2,4-Trimethylpentane-1,3-diyl dibenzoate</t>
  </si>
  <si>
    <t>68052-23-3</t>
  </si>
  <si>
    <t>DTXSID8041242</t>
  </si>
  <si>
    <t>DTXCID6021242</t>
  </si>
  <si>
    <t>Coumatetralyl</t>
  </si>
  <si>
    <t>5836-29-3</t>
  </si>
  <si>
    <t>DTXSID8041799</t>
  </si>
  <si>
    <t>DTXCID6021799</t>
  </si>
  <si>
    <t>Methfuroxam</t>
  </si>
  <si>
    <t>28730-17-8</t>
  </si>
  <si>
    <t>DTXSID8042137</t>
  </si>
  <si>
    <t>DTXCID6022137</t>
  </si>
  <si>
    <t>N-(3-Chloro-4-methylphenyl)acetamide</t>
  </si>
  <si>
    <t>7149-79-3</t>
  </si>
  <si>
    <t>DTXSID8042181</t>
  </si>
  <si>
    <t>DTXCID6022181</t>
  </si>
  <si>
    <t>N,N'-Dibutylthiourea</t>
  </si>
  <si>
    <t>109-46-6</t>
  </si>
  <si>
    <t>DTXSID8042187</t>
  </si>
  <si>
    <t>DTXCID6022187</t>
  </si>
  <si>
    <t>Penconazole</t>
  </si>
  <si>
    <t>66246-88-6</t>
  </si>
  <si>
    <t>DTXSID8042260</t>
  </si>
  <si>
    <t>DTXCID6022260</t>
  </si>
  <si>
    <t>Sulfaquinoxaline</t>
  </si>
  <si>
    <t>59-40-5</t>
  </si>
  <si>
    <t>DTXSID8042424</t>
  </si>
  <si>
    <t>DTXCID6022424</t>
  </si>
  <si>
    <t>Trimethyl benzene-1,2,4-tricarboxylate</t>
  </si>
  <si>
    <t>DTXSID8044620</t>
  </si>
  <si>
    <t>DTXCID6024620</t>
  </si>
  <si>
    <t>Di(ethylene glycol) dimethacrylate</t>
  </si>
  <si>
    <t>2358-84-1</t>
  </si>
  <si>
    <t>DTXSID8044882</t>
  </si>
  <si>
    <t>DTXCID6024882</t>
  </si>
  <si>
    <t>N-[3-(Dimethylamino)propyl]dodecanamide</t>
  </si>
  <si>
    <t>3179-80-4</t>
  </si>
  <si>
    <t>DTXSID8044913</t>
  </si>
  <si>
    <t>DTXCID6024913</t>
  </si>
  <si>
    <t>Diisobutyl phthalate</t>
  </si>
  <si>
    <t>84-69-5</t>
  </si>
  <si>
    <t>DTXSID9022522</t>
  </si>
  <si>
    <t>DTXCID602522</t>
  </si>
  <si>
    <t>PharmaGSID_47259</t>
  </si>
  <si>
    <t>149062-75-9</t>
  </si>
  <si>
    <t>DTXSID9047259</t>
  </si>
  <si>
    <t>DTXCID6027260</t>
  </si>
  <si>
    <t>SR125047</t>
  </si>
  <si>
    <t>NOCAS_47342</t>
  </si>
  <si>
    <t>DTXSID3047342</t>
  </si>
  <si>
    <t>DTXCID6027343</t>
  </si>
  <si>
    <t>Cariporide mesylate</t>
  </si>
  <si>
    <t>159138-81-5</t>
  </si>
  <si>
    <t>DTXSID3047344</t>
  </si>
  <si>
    <t>DTXCID6027345</t>
  </si>
  <si>
    <t>SR271425</t>
  </si>
  <si>
    <t>155990-20-8</t>
  </si>
  <si>
    <t>DTXSID8047347</t>
  </si>
  <si>
    <t>DTXCID6027347</t>
  </si>
  <si>
    <t>SAR102608</t>
  </si>
  <si>
    <t>1068967-96-3</t>
  </si>
  <si>
    <t>DTXSID8047391</t>
  </si>
  <si>
    <t>DTXCID6027391</t>
  </si>
  <si>
    <t>Clomipramine hydrochloride</t>
  </si>
  <si>
    <t>17321-77-6</t>
  </si>
  <si>
    <t>DTXSID3042633</t>
  </si>
  <si>
    <t>DTXCID602844</t>
  </si>
  <si>
    <t>PharmaGSID_48518</t>
  </si>
  <si>
    <t>NOCAS_48518</t>
  </si>
  <si>
    <t>DTXSID9048518</t>
  </si>
  <si>
    <t>DTXCID6028492</t>
  </si>
  <si>
    <t>Labetalol hydrochloride</t>
  </si>
  <si>
    <t>32780-64-6</t>
  </si>
  <si>
    <t>DTXSID0044654</t>
  </si>
  <si>
    <t>DTXCID603191</t>
  </si>
  <si>
    <t>Primidone</t>
  </si>
  <si>
    <t>125-33-7</t>
  </si>
  <si>
    <t>DTXSID7023510</t>
  </si>
  <si>
    <t>DTXCID603510</t>
  </si>
  <si>
    <t>Ethyl phthalyl ethyl glycolate</t>
  </si>
  <si>
    <t>84-72-0</t>
  </si>
  <si>
    <t>DTXSID3024100</t>
  </si>
  <si>
    <t>DTXCID604100</t>
  </si>
  <si>
    <t>Linuron</t>
  </si>
  <si>
    <t>330-55-2</t>
  </si>
  <si>
    <t>DTXSID2024163</t>
  </si>
  <si>
    <t>DTXCID604163</t>
  </si>
  <si>
    <t>2-Amino-6-methoxybenzothiazole</t>
  </si>
  <si>
    <t>1747-60-0</t>
  </si>
  <si>
    <t>DTXSID9024485</t>
  </si>
  <si>
    <t>DTXCID604485</t>
  </si>
  <si>
    <t>3,3'-Dimethoxybenzidine</t>
  </si>
  <si>
    <t>119-90-4</t>
  </si>
  <si>
    <t>DTXSID3025091</t>
  </si>
  <si>
    <t>DTXCID605091</t>
  </si>
  <si>
    <t>N-Phenyl-1-naphthylamine</t>
  </si>
  <si>
    <t>90-30-2</t>
  </si>
  <si>
    <t>DTXSID2025892</t>
  </si>
  <si>
    <t>DTXCID605892</t>
  </si>
  <si>
    <t>Tebuconazole</t>
  </si>
  <si>
    <t>107534-96-3</t>
  </si>
  <si>
    <t>DTXSID9032113</t>
  </si>
  <si>
    <t>DTXCID7012113</t>
  </si>
  <si>
    <t>Bensulide</t>
  </si>
  <si>
    <t>741-58-2</t>
  </si>
  <si>
    <t>DTXSID9032329</t>
  </si>
  <si>
    <t>DTXCID7012329</t>
  </si>
  <si>
    <t>Dithiopyr</t>
  </si>
  <si>
    <t>97886-45-8</t>
  </si>
  <si>
    <t>DTXSID9032379</t>
  </si>
  <si>
    <t>DTXCID7012379</t>
  </si>
  <si>
    <t>Butafenacil</t>
  </si>
  <si>
    <t>134605-64-4</t>
  </si>
  <si>
    <t>DTXSID9034365</t>
  </si>
  <si>
    <t>DTXCID7014365</t>
  </si>
  <si>
    <t>Ethyl 3-(N-butylacetamido)propionate</t>
  </si>
  <si>
    <t>52304-36-6</t>
  </si>
  <si>
    <t>DTXSID9035753</t>
  </si>
  <si>
    <t>DTXCID7015753</t>
  </si>
  <si>
    <t>Triazophos</t>
  </si>
  <si>
    <t>24017-47-8</t>
  </si>
  <si>
    <t>DTXSID9037612</t>
  </si>
  <si>
    <t>DTXCID7017612</t>
  </si>
  <si>
    <t>5-Chlorosalicylanilide</t>
  </si>
  <si>
    <t>4638-48-6</t>
  </si>
  <si>
    <t>DTXSID9037749</t>
  </si>
  <si>
    <t>DTXCID7017749</t>
  </si>
  <si>
    <t>SSR126768</t>
  </si>
  <si>
    <t>NOCAS_47379</t>
  </si>
  <si>
    <t>DTXSID0047379</t>
  </si>
  <si>
    <t>DTXCID70197214</t>
  </si>
  <si>
    <t>Timolol maleate salt</t>
  </si>
  <si>
    <t>26921-17-5</t>
  </si>
  <si>
    <t>DTXSID3047504</t>
  </si>
  <si>
    <t>DTXCID70197219</t>
  </si>
  <si>
    <t>{4-[({2-[3-Fluoro-4-(trifluoromethyl)phenyl]-4-methyl-1,3-thiazol-5-yl}methyl)sulfanyl]-2-methylphenoxy}acetic acid</t>
  </si>
  <si>
    <t>317318-84-6</t>
  </si>
  <si>
    <t>DTXSID9040760</t>
  </si>
  <si>
    <t>DTXCID7020760</t>
  </si>
  <si>
    <t>Methylprednisolone</t>
  </si>
  <si>
    <t>83-43-2</t>
  </si>
  <si>
    <t>DTXSID7023300</t>
  </si>
  <si>
    <t>DTXCID70209285</t>
  </si>
  <si>
    <t>Chlorfenvinphos</t>
  </si>
  <si>
    <t>470-90-6</t>
  </si>
  <si>
    <t>DTXSID7034250</t>
  </si>
  <si>
    <t>DTXCID70209523</t>
  </si>
  <si>
    <t>Cyclopamine</t>
  </si>
  <si>
    <t>4449-51-8</t>
  </si>
  <si>
    <t>DTXSID6043709</t>
  </si>
  <si>
    <t>DTXCID70209861</t>
  </si>
  <si>
    <t>Hydroxyprogesterone caproate</t>
  </si>
  <si>
    <t>630-56-8</t>
  </si>
  <si>
    <t>DTXSID6043915</t>
  </si>
  <si>
    <t>DTXCID70209866</t>
  </si>
  <si>
    <t>Volinanserin</t>
  </si>
  <si>
    <t>139290-65-6</t>
  </si>
  <si>
    <t>DTXSID6047363</t>
  </si>
  <si>
    <t>DTXCID70210230</t>
  </si>
  <si>
    <t>Melengestrol acetate</t>
  </si>
  <si>
    <t>2919-66-6</t>
  </si>
  <si>
    <t>DTXSID5048184</t>
  </si>
  <si>
    <t>DTXCID70210270</t>
  </si>
  <si>
    <t>C.I. Disperse Orange 37</t>
  </si>
  <si>
    <t>13301-61-6</t>
  </si>
  <si>
    <t>DTXSID9044538</t>
  </si>
  <si>
    <t>DTXCID7024538</t>
  </si>
  <si>
    <t>Ethyl 2-cyano-3,3-diphenylacrylate</t>
  </si>
  <si>
    <t>5232-99-5</t>
  </si>
  <si>
    <t>DTXSID9044821</t>
  </si>
  <si>
    <t>DTXCID7024821</t>
  </si>
  <si>
    <t>2,2'-(Oxydimethanediyl)bis(2-ethylpropane-1,3-diol)</t>
  </si>
  <si>
    <t>23235-61-2</t>
  </si>
  <si>
    <t>DTXSID9044879</t>
  </si>
  <si>
    <t>DTXCID7024879</t>
  </si>
  <si>
    <t>Carbofuran</t>
  </si>
  <si>
    <t>1563-66-2</t>
  </si>
  <si>
    <t>DTXSID9020249</t>
  </si>
  <si>
    <t>DTXCID70249</t>
  </si>
  <si>
    <t>Amiodarone hydrochloride</t>
  </si>
  <si>
    <t>19774-82-4</t>
  </si>
  <si>
    <t>DTXSID7037185</t>
  </si>
  <si>
    <t>DTXCID702592</t>
  </si>
  <si>
    <t>Bis(2-butoxyethyl) phthalate</t>
  </si>
  <si>
    <t>117-83-9</t>
  </si>
  <si>
    <t>DTXSID9047174</t>
  </si>
  <si>
    <t>DTXCID7027174</t>
  </si>
  <si>
    <t>AVE8923</t>
  </si>
  <si>
    <t>NOCAS_47381</t>
  </si>
  <si>
    <t>DTXSID4047381</t>
  </si>
  <si>
    <t>DTXCID7027382</t>
  </si>
  <si>
    <t>AVE3247</t>
  </si>
  <si>
    <t>NOCAS_47383</t>
  </si>
  <si>
    <t>DTXSID4047383</t>
  </si>
  <si>
    <t>DTXCID7027384</t>
  </si>
  <si>
    <t>SAR377142</t>
  </si>
  <si>
    <t>NOCAS_47385</t>
  </si>
  <si>
    <t>DTXSID4047385</t>
  </si>
  <si>
    <t>DTXCID7027386</t>
  </si>
  <si>
    <t>Picoxystrobin</t>
  </si>
  <si>
    <t>117428-22-5</t>
  </si>
  <si>
    <t>DTXSID9047542</t>
  </si>
  <si>
    <t>DTXCID7027542</t>
  </si>
  <si>
    <t>FR167356</t>
  </si>
  <si>
    <t>174185-16-1</t>
  </si>
  <si>
    <t>DTXSID1048174</t>
  </si>
  <si>
    <t>DTXCID7028148</t>
  </si>
  <si>
    <t>PharmaGSID_48511</t>
  </si>
  <si>
    <t>1062243-51-9</t>
  </si>
  <si>
    <t>DTXSID4048511</t>
  </si>
  <si>
    <t>DTXCID7028485</t>
  </si>
  <si>
    <t>Warfarin</t>
  </si>
  <si>
    <t>81-81-2</t>
  </si>
  <si>
    <t>DTXSID5023742</t>
  </si>
  <si>
    <t>DTXCID703742</t>
  </si>
  <si>
    <t>Sodium warfarin</t>
  </si>
  <si>
    <t>129-06-6</t>
  </si>
  <si>
    <t>DTXSID7035010</t>
  </si>
  <si>
    <t>Isoxaben</t>
  </si>
  <si>
    <t>82558-50-7</t>
  </si>
  <si>
    <t>DTXSID8024159</t>
  </si>
  <si>
    <t>DTXCID704159</t>
  </si>
  <si>
    <t>Flusilazole</t>
  </si>
  <si>
    <t>85509-19-9</t>
  </si>
  <si>
    <t>DTXSID3024235</t>
  </si>
  <si>
    <t>DTXCID704235</t>
  </si>
  <si>
    <t>Tebuthiuron</t>
  </si>
  <si>
    <t>34014-18-1</t>
  </si>
  <si>
    <t>DTXSID3024316</t>
  </si>
  <si>
    <t>DTXCID704316</t>
  </si>
  <si>
    <t>Thiobencarb</t>
  </si>
  <si>
    <t>28249-77-6</t>
  </si>
  <si>
    <t>DTXSID6024337</t>
  </si>
  <si>
    <t>DTXCID704337</t>
  </si>
  <si>
    <t>N,N'-Dicyclohexylthiourea</t>
  </si>
  <si>
    <t>1212-29-9</t>
  </si>
  <si>
    <t>DTXSID9020451</t>
  </si>
  <si>
    <t>DTXCID70451</t>
  </si>
  <si>
    <t>4-Dimethylaminoantipyrine</t>
  </si>
  <si>
    <t>58-15-1</t>
  </si>
  <si>
    <t>DTXSID7020504</t>
  </si>
  <si>
    <t>DTXCID70504</t>
  </si>
  <si>
    <t>Ethoxyquin</t>
  </si>
  <si>
    <t>91-53-2</t>
  </si>
  <si>
    <t>DTXSID9020582</t>
  </si>
  <si>
    <t>DTXCID70582</t>
  </si>
  <si>
    <t>Propham</t>
  </si>
  <si>
    <t>122-42-9</t>
  </si>
  <si>
    <t>DTXSID7020766</t>
  </si>
  <si>
    <t>DTXCID70766</t>
  </si>
  <si>
    <t>Meloxicam</t>
  </si>
  <si>
    <t>71125-38-7</t>
  </si>
  <si>
    <t>DTXSID1020803</t>
  </si>
  <si>
    <t>DTXCID70803</t>
  </si>
  <si>
    <t>4,4'-Methylenebis(N,N-dimethylaniline)</t>
  </si>
  <si>
    <t>101-61-1</t>
  </si>
  <si>
    <t>DTXSID5020869</t>
  </si>
  <si>
    <t>DTXCID70869</t>
  </si>
  <si>
    <t>Hydramethylnon</t>
  </si>
  <si>
    <t>67485-29-4</t>
  </si>
  <si>
    <t>DTXSID6023868</t>
  </si>
  <si>
    <t>DTXCID70911533</t>
  </si>
  <si>
    <t>Nalidixic acid</t>
  </si>
  <si>
    <t>389-08-2</t>
  </si>
  <si>
    <t>DTXSID3020912</t>
  </si>
  <si>
    <t>DTXCID70912</t>
  </si>
  <si>
    <t>SSR 241586 HCl</t>
  </si>
  <si>
    <t>NOCAS_47353</t>
  </si>
  <si>
    <t>DTXSID2047353</t>
  </si>
  <si>
    <t>DTXCID801030511</t>
  </si>
  <si>
    <t>1-Phenyl-2-thiourea</t>
  </si>
  <si>
    <t>103-85-5</t>
  </si>
  <si>
    <t>DTXSID9021134</t>
  </si>
  <si>
    <t>DTXCID801134</t>
  </si>
  <si>
    <t>Triadimenol</t>
  </si>
  <si>
    <t>55219-65-3</t>
  </si>
  <si>
    <t>DTXSID0032493</t>
  </si>
  <si>
    <t>DTXCID8012493</t>
  </si>
  <si>
    <t>Azoxystrobin</t>
  </si>
  <si>
    <t>131860-33-8</t>
  </si>
  <si>
    <t>DTXSID0032520</t>
  </si>
  <si>
    <t>DTXCID8012520</t>
  </si>
  <si>
    <t>Thiodicarb</t>
  </si>
  <si>
    <t>59669-26-0</t>
  </si>
  <si>
    <t>DTXSID0032578</t>
  </si>
  <si>
    <t>DTXCID8012578</t>
  </si>
  <si>
    <t>Tebufenpyrad</t>
  </si>
  <si>
    <t>119168-77-3</t>
  </si>
  <si>
    <t>DTXSID0034223</t>
  </si>
  <si>
    <t>DTXCID8014223</t>
  </si>
  <si>
    <t>Icaridin</t>
  </si>
  <si>
    <t>119515-38-7</t>
  </si>
  <si>
    <t>DTXSID0034227</t>
  </si>
  <si>
    <t>DTXCID8014227</t>
  </si>
  <si>
    <t>Tolclofos-methyl</t>
  </si>
  <si>
    <t>57018-04-9</t>
  </si>
  <si>
    <t>DTXSID0034776</t>
  </si>
  <si>
    <t>DTXCID8014776</t>
  </si>
  <si>
    <t>Penoxsulam</t>
  </si>
  <si>
    <t>219714-96-2</t>
  </si>
  <si>
    <t>DTXSID0034803</t>
  </si>
  <si>
    <t>DTXCID8014803</t>
  </si>
  <si>
    <t>Fosthiazate</t>
  </si>
  <si>
    <t>98886-44-3</t>
  </si>
  <si>
    <t>DTXSID0034930</t>
  </si>
  <si>
    <t>DTXCID8014930</t>
  </si>
  <si>
    <t>Glybenclamide</t>
  </si>
  <si>
    <t>10238-21-8</t>
  </si>
  <si>
    <t>DTXSID0037237</t>
  </si>
  <si>
    <t>DTXCID8017237</t>
  </si>
  <si>
    <t>Atraton</t>
  </si>
  <si>
    <t>1610-17-9</t>
  </si>
  <si>
    <t>DTXSID0037493</t>
  </si>
  <si>
    <t>DTXCID8017493</t>
  </si>
  <si>
    <t>Dialifor</t>
  </si>
  <si>
    <t>10311-84-9</t>
  </si>
  <si>
    <t>DTXSID0037522</t>
  </si>
  <si>
    <t>DTXCID8017522</t>
  </si>
  <si>
    <t>Monolinuron</t>
  </si>
  <si>
    <t>1746-81-2</t>
  </si>
  <si>
    <t>DTXSID0037576</t>
  </si>
  <si>
    <t>DTXCID8017576</t>
  </si>
  <si>
    <t>Diphenyl phthalate</t>
  </si>
  <si>
    <t>84-62-8</t>
  </si>
  <si>
    <t>DTXSID3021778</t>
  </si>
  <si>
    <t>DTXCID801778</t>
  </si>
  <si>
    <t>Fluorescein</t>
  </si>
  <si>
    <t>DTXSID0038887</t>
  </si>
  <si>
    <t>DTXCID8018887</t>
  </si>
  <si>
    <t>Strychnine hemisulphate salt</t>
  </si>
  <si>
    <t>60-41-3</t>
  </si>
  <si>
    <t>DTXSID8021721</t>
  </si>
  <si>
    <t>DTXCID80196697</t>
  </si>
  <si>
    <t>Atorvastatin calcium</t>
  </si>
  <si>
    <t>134523-03-8</t>
  </si>
  <si>
    <t>DTXSID6044303</t>
  </si>
  <si>
    <t>DTXCID80197003</t>
  </si>
  <si>
    <t>Atorvastatin</t>
  </si>
  <si>
    <t>134523-00-5</t>
  </si>
  <si>
    <t>DTXSID8029868</t>
  </si>
  <si>
    <t>MK-547</t>
  </si>
  <si>
    <t>331623-06-4</t>
  </si>
  <si>
    <t>DTXSID4047331</t>
  </si>
  <si>
    <t>DTXCID80197205</t>
  </si>
  <si>
    <t>3,5,3'-Triiodothyronine</t>
  </si>
  <si>
    <t>DTXSID8023216</t>
  </si>
  <si>
    <t>DTXCID80197220</t>
  </si>
  <si>
    <t>Fabesetron hydrochloride</t>
  </si>
  <si>
    <t>129299-90-7</t>
  </si>
  <si>
    <t>DTXSID7048168</t>
  </si>
  <si>
    <t>DTXCID80197245</t>
  </si>
  <si>
    <t>Bromacil</t>
  </si>
  <si>
    <t>314-40-9</t>
  </si>
  <si>
    <t>DTXSID4022020</t>
  </si>
  <si>
    <t>DTXCID802020</t>
  </si>
  <si>
    <t>Glipizide</t>
  </si>
  <si>
    <t>29094-61-9</t>
  </si>
  <si>
    <t>DTXSID0040676</t>
  </si>
  <si>
    <t>DTXCID8020676</t>
  </si>
  <si>
    <t>Cinchophen</t>
  </si>
  <si>
    <t>132-60-5</t>
  </si>
  <si>
    <t>DTXSID0040705</t>
  </si>
  <si>
    <t>DTXCID8020705</t>
  </si>
  <si>
    <t>4-Pentylaniline</t>
  </si>
  <si>
    <t>33228-44-3</t>
  </si>
  <si>
    <t>DTXSID0040707</t>
  </si>
  <si>
    <t>DTXCID8020707</t>
  </si>
  <si>
    <t>Budesonide</t>
  </si>
  <si>
    <t>51333-22-3</t>
  </si>
  <si>
    <t>DTXSID8020202</t>
  </si>
  <si>
    <t>DTXCID80209019</t>
  </si>
  <si>
    <t>Mifepristone</t>
  </si>
  <si>
    <t>84371-65-3</t>
  </si>
  <si>
    <t>DTXSID5023322</t>
  </si>
  <si>
    <t>DTXCID80209291</t>
  </si>
  <si>
    <t>Arbutin</t>
  </si>
  <si>
    <t>497-76-7</t>
  </si>
  <si>
    <t>DTXSID7040152</t>
  </si>
  <si>
    <t>DTXCID80209610</t>
  </si>
  <si>
    <t>17alpha-Hydroxyprogesterone</t>
  </si>
  <si>
    <t>68-96-2</t>
  </si>
  <si>
    <t>DTXSID6040747</t>
  </si>
  <si>
    <t>DTXCID80209675</t>
  </si>
  <si>
    <t>CP-532623</t>
  </si>
  <si>
    <t>261947-38-0</t>
  </si>
  <si>
    <t>DTXSID7047279</t>
  </si>
  <si>
    <t>DTXCID80210206</t>
  </si>
  <si>
    <t>MK-578</t>
  </si>
  <si>
    <t>313994-79-5</t>
  </si>
  <si>
    <t>DTXSID0047327</t>
  </si>
  <si>
    <t>DTXCID80210221</t>
  </si>
  <si>
    <t>Fluorosalan</t>
  </si>
  <si>
    <t>DTXSID0041985</t>
  </si>
  <si>
    <t>DTXCID8021985</t>
  </si>
  <si>
    <t>Laurocapram</t>
  </si>
  <si>
    <t>59227-89-3</t>
  </si>
  <si>
    <t>DTXSID0042086</t>
  </si>
  <si>
    <t>DTXCID8022086</t>
  </si>
  <si>
    <t>Mecarbam</t>
  </si>
  <si>
    <t>2595-54-2</t>
  </si>
  <si>
    <t>DTXSID0042117</t>
  </si>
  <si>
    <t>DTXCID8022117</t>
  </si>
  <si>
    <t>Bispyribac-sodium</t>
  </si>
  <si>
    <t>125401-92-5</t>
  </si>
  <si>
    <t>DTXSID7034383</t>
  </si>
  <si>
    <t>DTXCID8023977</t>
  </si>
  <si>
    <t>4-(2,5-Diethoxy-4-nitrophenyl)morpholine</t>
  </si>
  <si>
    <t>86-16-8</t>
  </si>
  <si>
    <t>DTXSID0044737</t>
  </si>
  <si>
    <t>DTXCID8024737</t>
  </si>
  <si>
    <t>N-(2,4-Dimethylphenyl)acetamide</t>
  </si>
  <si>
    <t>2050-43-3</t>
  </si>
  <si>
    <t>DTXSID0044868</t>
  </si>
  <si>
    <t>DTXCID8024868</t>
  </si>
  <si>
    <t>9-Ethyl-3-nitro-9H-carbazole</t>
  </si>
  <si>
    <t>86-20-4</t>
  </si>
  <si>
    <t>DTXSID0044995</t>
  </si>
  <si>
    <t>DTXCID8024995</t>
  </si>
  <si>
    <t>Carbromal</t>
  </si>
  <si>
    <t>77-65-6</t>
  </si>
  <si>
    <t>DTXSID8020252</t>
  </si>
  <si>
    <t>DTXCID80252</t>
  </si>
  <si>
    <t>UK-416244</t>
  </si>
  <si>
    <t>402910-27-4</t>
  </si>
  <si>
    <t>DTXSID0047290</t>
  </si>
  <si>
    <t>DTXCID8027290</t>
  </si>
  <si>
    <t>CP-863187</t>
  </si>
  <si>
    <t>668981-02-0</t>
  </si>
  <si>
    <t>DTXSID0047294</t>
  </si>
  <si>
    <t>DTXCID8027294</t>
  </si>
  <si>
    <t>SB236057A</t>
  </si>
  <si>
    <t>180084-01-9</t>
  </si>
  <si>
    <t>DTXSID5047320</t>
  </si>
  <si>
    <t>DTXCID8027321</t>
  </si>
  <si>
    <t>SB243213A</t>
  </si>
  <si>
    <t>200940-23-4</t>
  </si>
  <si>
    <t>DTXSID5047322</t>
  </si>
  <si>
    <t>DTXCID8027323</t>
  </si>
  <si>
    <t>MK-274</t>
  </si>
  <si>
    <t>NOCAS_47328</t>
  </si>
  <si>
    <t>DTXSID5047328</t>
  </si>
  <si>
    <t>DTXCID8027329</t>
  </si>
  <si>
    <t>AVE9423</t>
  </si>
  <si>
    <t>862243-29-6</t>
  </si>
  <si>
    <t>DTXSID0047375</t>
  </si>
  <si>
    <t>DTXCID8027375</t>
  </si>
  <si>
    <t>5-Chlorobenzotriazole</t>
  </si>
  <si>
    <t>94-97-3</t>
  </si>
  <si>
    <t>DTXSID0047450</t>
  </si>
  <si>
    <t>DTXCID8027450</t>
  </si>
  <si>
    <t>2-Norbornene-5,6-dicarboxylic anhydride</t>
  </si>
  <si>
    <t>826-62-0</t>
  </si>
  <si>
    <t>DTXSID0047456</t>
  </si>
  <si>
    <t>DTXCID8027456</t>
  </si>
  <si>
    <t>Cetirizine dihydrochloride</t>
  </si>
  <si>
    <t>83881-52-1</t>
  </si>
  <si>
    <t>DTXSID2044268</t>
  </si>
  <si>
    <t>DTXCID802787</t>
  </si>
  <si>
    <t>Famotidine</t>
  </si>
  <si>
    <t>76824-35-6</t>
  </si>
  <si>
    <t>DTXSID5023039</t>
  </si>
  <si>
    <t>DTXCID803039</t>
  </si>
  <si>
    <t>Monuron</t>
  </si>
  <si>
    <t>150-68-5</t>
  </si>
  <si>
    <t>DTXSID0020311</t>
  </si>
  <si>
    <t>DTXCID80311</t>
  </si>
  <si>
    <t>Raloxifene hydrochloride</t>
  </si>
  <si>
    <t>82640-04-8</t>
  </si>
  <si>
    <t>DTXSID1034181</t>
  </si>
  <si>
    <t>DTXCID803550</t>
  </si>
  <si>
    <t>Cyanazine</t>
  </si>
  <si>
    <t>21725-46-2</t>
  </si>
  <si>
    <t>DTXSID1023990</t>
  </si>
  <si>
    <t>DTXCID803990</t>
  </si>
  <si>
    <t>Hexazinone</t>
  </si>
  <si>
    <t>51235-04-2</t>
  </si>
  <si>
    <t>DTXSID4024145</t>
  </si>
  <si>
    <t>DTXCID804145</t>
  </si>
  <si>
    <t>Propyzamide</t>
  </si>
  <si>
    <t>23950-58-5</t>
  </si>
  <si>
    <t>DTXSID2020420</t>
  </si>
  <si>
    <t>DTXCID80420</t>
  </si>
  <si>
    <t>Benzo(f)quinoline</t>
  </si>
  <si>
    <t>85-02-9</t>
  </si>
  <si>
    <t>DTXSID2024585</t>
  </si>
  <si>
    <t>DTXCID804585</t>
  </si>
  <si>
    <t>Di(2-methoxyethyl) phthalate</t>
  </si>
  <si>
    <t>117-82-8</t>
  </si>
  <si>
    <t>DTXSID8025094</t>
  </si>
  <si>
    <t>DTXCID805094</t>
  </si>
  <si>
    <t>Ethyl anthranilate</t>
  </si>
  <si>
    <t>87-25-2</t>
  </si>
  <si>
    <t>DTXSID6025272</t>
  </si>
  <si>
    <t>DTXCID805272</t>
  </si>
  <si>
    <t>4-Methylumbelliferone</t>
  </si>
  <si>
    <t>90-33-5</t>
  </si>
  <si>
    <t>DTXSID8025670</t>
  </si>
  <si>
    <t>DTXCID805670</t>
  </si>
  <si>
    <t>4-Hydroxybenzoic acid</t>
  </si>
  <si>
    <t>99-96-7</t>
  </si>
  <si>
    <t>DTXSID3026647</t>
  </si>
  <si>
    <t>DTXCID806647</t>
  </si>
  <si>
    <t>Michler's ketone</t>
  </si>
  <si>
    <t>90-94-8</t>
  </si>
  <si>
    <t>DTXSID2020894</t>
  </si>
  <si>
    <t>DTXCID80894</t>
  </si>
  <si>
    <t>Triethylene glycol dibenzoate</t>
  </si>
  <si>
    <t>120-56-9</t>
  </si>
  <si>
    <t>DTXSID7029611</t>
  </si>
  <si>
    <t>DTXCID809611</t>
  </si>
  <si>
    <t>Atrazine</t>
  </si>
  <si>
    <t>1912-24-9</t>
  </si>
  <si>
    <t>DTXSID9020112</t>
  </si>
  <si>
    <t>DTXCID90112</t>
  </si>
  <si>
    <t>Phenolphthalein</t>
  </si>
  <si>
    <t>77-09-8</t>
  </si>
  <si>
    <t>DTXSID0021125</t>
  </si>
  <si>
    <t>DTXCID901125</t>
  </si>
  <si>
    <t>Probenecid</t>
  </si>
  <si>
    <t>57-66-9</t>
  </si>
  <si>
    <t>DTXSID9021188</t>
  </si>
  <si>
    <t>DTXCID901188</t>
  </si>
  <si>
    <t>Clomazone</t>
  </si>
  <si>
    <t>81777-89-1</t>
  </si>
  <si>
    <t>DTXSID1032355</t>
  </si>
  <si>
    <t>DTXCID9012355</t>
  </si>
  <si>
    <t>Cyprodinil</t>
  </si>
  <si>
    <t>121552-61-2</t>
  </si>
  <si>
    <t>DTXSID1032359</t>
  </si>
  <si>
    <t>DTXCID9012359</t>
  </si>
  <si>
    <t>Tebupirimfos</t>
  </si>
  <si>
    <t>96182-53-5</t>
  </si>
  <si>
    <t>DTXSID1032482</t>
  </si>
  <si>
    <t>DTXCID9012482</t>
  </si>
  <si>
    <t>Thiazopyr</t>
  </si>
  <si>
    <t>117718-60-2</t>
  </si>
  <si>
    <t>DTXSID1032488</t>
  </si>
  <si>
    <t>DTXCID9012488</t>
  </si>
  <si>
    <t>Acibenzolar-S-methyl</t>
  </si>
  <si>
    <t>92381-38-9</t>
  </si>
  <si>
    <t>DTXSID1032519</t>
  </si>
  <si>
    <t>DTXCID9012519</t>
  </si>
  <si>
    <t>Pirimicarb</t>
  </si>
  <si>
    <t>23103-98-2</t>
  </si>
  <si>
    <t>DTXSID1032569</t>
  </si>
  <si>
    <t>DTXCID9012569</t>
  </si>
  <si>
    <t>Pyriproxyfen</t>
  </si>
  <si>
    <t>95737-68-1</t>
  </si>
  <si>
    <t>DTXSID1032640</t>
  </si>
  <si>
    <t>DTXCID9012640</t>
  </si>
  <si>
    <t>Tamoxifen</t>
  </si>
  <si>
    <t>10540-29-1</t>
  </si>
  <si>
    <t>DTXSID1034187</t>
  </si>
  <si>
    <t>DTXCID9014187</t>
  </si>
  <si>
    <t>Tamoxifen citrate</t>
  </si>
  <si>
    <t>54965-24-1</t>
  </si>
  <si>
    <t>DTXSID8021301</t>
  </si>
  <si>
    <t>Prodiamine</t>
  </si>
  <si>
    <t>29091-21-2</t>
  </si>
  <si>
    <t>DTXSID1034210</t>
  </si>
  <si>
    <t>DTXCID9014210</t>
  </si>
  <si>
    <t>Nonivamide</t>
  </si>
  <si>
    <t>2444-46-4</t>
  </si>
  <si>
    <t>DTXSID1034769</t>
  </si>
  <si>
    <t>DTXCID9014769</t>
  </si>
  <si>
    <t>Procyazine</t>
  </si>
  <si>
    <t>32889-48-8</t>
  </si>
  <si>
    <t>DTXSID1034844</t>
  </si>
  <si>
    <t>DTXCID9014844</t>
  </si>
  <si>
    <t>Tacrine</t>
  </si>
  <si>
    <t>321-64-2</t>
  </si>
  <si>
    <t>DTXSID1037272</t>
  </si>
  <si>
    <t>DTXCID9017272</t>
  </si>
  <si>
    <t>Crufomate</t>
  </si>
  <si>
    <t>299-86-5</t>
  </si>
  <si>
    <t>DTXSID1037515</t>
  </si>
  <si>
    <t>DTXCID9017515</t>
  </si>
  <si>
    <t>Diethyl phthalate</t>
  </si>
  <si>
    <t>84-66-2</t>
  </si>
  <si>
    <t>DTXSID7021780</t>
  </si>
  <si>
    <t>DTXCID901780</t>
  </si>
  <si>
    <t>Neopentyl glycol dibenzoate</t>
  </si>
  <si>
    <t>4196-89-8</t>
  </si>
  <si>
    <t>DTXSID1038822</t>
  </si>
  <si>
    <t>DTXCID9018822</t>
  </si>
  <si>
    <t>Ketoconazole</t>
  </si>
  <si>
    <t>65277-42-1</t>
  </si>
  <si>
    <t>DTXSID7029879</t>
  </si>
  <si>
    <t>DTXCID90196446</t>
  </si>
  <si>
    <t>Scopolamine hydrochloride</t>
  </si>
  <si>
    <t>55-16-3</t>
  </si>
  <si>
    <t>DTXSID6044692</t>
  </si>
  <si>
    <t>DTXCID90196688</t>
  </si>
  <si>
    <t>Dodecylamine hydrochloride</t>
  </si>
  <si>
    <t>929-73-7</t>
  </si>
  <si>
    <t>DTXSID9044322</t>
  </si>
  <si>
    <t>DTXCID901984</t>
  </si>
  <si>
    <t>m-Cumenyl methylcarbamate</t>
  </si>
  <si>
    <t>64-00-6</t>
  </si>
  <si>
    <t>DTXSID1040324</t>
  </si>
  <si>
    <t>DTXCID9020324</t>
  </si>
  <si>
    <t>Epoxiconazole</t>
  </si>
  <si>
    <t>133855-98-8</t>
  </si>
  <si>
    <t>DTXSID1040372</t>
  </si>
  <si>
    <t>DTXCID9020372</t>
  </si>
  <si>
    <t>Norgestrel</t>
  </si>
  <si>
    <t>797-63-7</t>
  </si>
  <si>
    <t>DTXSID3036496</t>
  </si>
  <si>
    <t>DTXCID90208770</t>
  </si>
  <si>
    <t>Megestrol acetate</t>
  </si>
  <si>
    <t>595-33-5</t>
  </si>
  <si>
    <t>DTXSID9040683</t>
  </si>
  <si>
    <t>DTXCID90208871</t>
  </si>
  <si>
    <t>Cortisone</t>
  </si>
  <si>
    <t>53-06-5</t>
  </si>
  <si>
    <t>DTXSID5022857</t>
  </si>
  <si>
    <t>DTXCID90209222</t>
  </si>
  <si>
    <t>Forskolin</t>
  </si>
  <si>
    <t>66575-29-9</t>
  </si>
  <si>
    <t>DTXSID8040484</t>
  </si>
  <si>
    <t>DTXCID90209641</t>
  </si>
  <si>
    <t>CP-122721</t>
  </si>
  <si>
    <t>145742-28-5</t>
  </si>
  <si>
    <t>DTXSID9047251</t>
  </si>
  <si>
    <t>DTXCID90210196</t>
  </si>
  <si>
    <t>CI-1044</t>
  </si>
  <si>
    <t>NOCAS_47291</t>
  </si>
  <si>
    <t>DTXSID5047291</t>
  </si>
  <si>
    <t>DTXCID90210212</t>
  </si>
  <si>
    <t>5,7-Dimethoxy-2H-chromen-2-one</t>
  </si>
  <si>
    <t>487-06-9</t>
  </si>
  <si>
    <t>DTXSID1041421</t>
  </si>
  <si>
    <t>DTXCID9021421</t>
  </si>
  <si>
    <t>Isoproturon</t>
  </si>
  <si>
    <t>34123-59-6</t>
  </si>
  <si>
    <t>DTXSID1042077</t>
  </si>
  <si>
    <t>DTXCID9022077</t>
  </si>
  <si>
    <t>Methyl red</t>
  </si>
  <si>
    <t>493-52-7</t>
  </si>
  <si>
    <t>DTXSID1042154</t>
  </si>
  <si>
    <t>DTXCID9022154</t>
  </si>
  <si>
    <t>Pyrinuron</t>
  </si>
  <si>
    <t>53558-25-1</t>
  </si>
  <si>
    <t>DTXSID1042360</t>
  </si>
  <si>
    <t>DTXCID9022360</t>
  </si>
  <si>
    <t>Terbucarb</t>
  </si>
  <si>
    <t>DTXSID1042441</t>
  </si>
  <si>
    <t>DTXCID9022441</t>
  </si>
  <si>
    <t>Imipramine hydrochloride</t>
  </si>
  <si>
    <t>113-52-0</t>
  </si>
  <si>
    <t>DTXSID7040738</t>
  </si>
  <si>
    <t>DTXCID9023881</t>
  </si>
  <si>
    <t>Apigenin</t>
  </si>
  <si>
    <t>520-36-5</t>
  </si>
  <si>
    <t>DTXSID6022391</t>
  </si>
  <si>
    <t>DTXCID902391</t>
  </si>
  <si>
    <t>1,1'-Disulfanediyldiazepan-2-one</t>
  </si>
  <si>
    <t>23847-08-7</t>
  </si>
  <si>
    <t>DTXSID1044481</t>
  </si>
  <si>
    <t>DTXCID9024481</t>
  </si>
  <si>
    <t>2-(Propan-2-yl)-9H-thioxanthen-9-one</t>
  </si>
  <si>
    <t>5495-84-1</t>
  </si>
  <si>
    <t>DTXSID1044691</t>
  </si>
  <si>
    <t>DTXCID9024691</t>
  </si>
  <si>
    <t>2-Amino-N-cyclohexyl-N-methylbenzenesulfonamide</t>
  </si>
  <si>
    <t>70693-59-3</t>
  </si>
  <si>
    <t>DTXSID1044982</t>
  </si>
  <si>
    <t>DTXCID9024982</t>
  </si>
  <si>
    <t>UK-343664</t>
  </si>
  <si>
    <t>215297-27-1</t>
  </si>
  <si>
    <t>DTXSID1047289</t>
  </si>
  <si>
    <t>DTXCID9027289</t>
  </si>
  <si>
    <t>Carbamazepine</t>
  </si>
  <si>
    <t>298-46-4</t>
  </si>
  <si>
    <t>DTXSID4022731</t>
  </si>
  <si>
    <t>DTXCID902731</t>
  </si>
  <si>
    <t>SAR115740</t>
  </si>
  <si>
    <t>NOCAS_47366</t>
  </si>
  <si>
    <t>DTXSID1047366</t>
  </si>
  <si>
    <t>DTXCID9027366</t>
  </si>
  <si>
    <t>Loratadine</t>
  </si>
  <si>
    <t>79794-75-5</t>
  </si>
  <si>
    <t>DTXSID2023224</t>
  </si>
  <si>
    <t>DTXCID903224</t>
  </si>
  <si>
    <t>Nicardipine hydrochloride</t>
  </si>
  <si>
    <t>54527-84-3</t>
  </si>
  <si>
    <t>DTXSID9046992</t>
  </si>
  <si>
    <t>DTXCID903363</t>
  </si>
  <si>
    <t>Quetiapine fumarate</t>
  </si>
  <si>
    <t>111974-72-2</t>
  </si>
  <si>
    <t>DTXSID3044201</t>
  </si>
  <si>
    <t>DTXCID903546</t>
  </si>
  <si>
    <t>Quizalofop-ethyl</t>
  </si>
  <si>
    <t>76578-14-8</t>
  </si>
  <si>
    <t>DTXSID9023889</t>
  </si>
  <si>
    <t>DTXCID903889</t>
  </si>
  <si>
    <t>tau-Fluvalinate</t>
  </si>
  <si>
    <t>102851-06-9</t>
  </si>
  <si>
    <t>DTXSID7037555</t>
  </si>
  <si>
    <t>DTXCID904110</t>
  </si>
  <si>
    <t>Imazaquin</t>
  </si>
  <si>
    <t>81335-37-7</t>
  </si>
  <si>
    <t>DTXSID3024152</t>
  </si>
  <si>
    <t>DTXCID904152</t>
  </si>
  <si>
    <t>Isopropalin</t>
  </si>
  <si>
    <t>33820-53-0</t>
  </si>
  <si>
    <t>DTXSID8024157</t>
  </si>
  <si>
    <t>DTXCID904157</t>
  </si>
  <si>
    <t>Oryzalin</t>
  </si>
  <si>
    <t>19044-88-3</t>
  </si>
  <si>
    <t>DTXSID8024238</t>
  </si>
  <si>
    <t>DTXCID904238</t>
  </si>
  <si>
    <t>Prochloraz</t>
  </si>
  <si>
    <t>67747-09-5</t>
  </si>
  <si>
    <t>DTXSID4024270</t>
  </si>
  <si>
    <t>DTXCID904270</t>
  </si>
  <si>
    <t>1-Amino-2-methylanthraquinone</t>
  </si>
  <si>
    <t>82-28-0</t>
  </si>
  <si>
    <t>DTXSID7020057</t>
  </si>
  <si>
    <t>DTXCID9057</t>
  </si>
  <si>
    <t>Triclocarban</t>
  </si>
  <si>
    <t>101-20-2</t>
  </si>
  <si>
    <t>DTXSID4026214</t>
  </si>
  <si>
    <t>DTXCID906214</t>
  </si>
  <si>
    <t>2,2'-(3-Chlorophenylimino)diethanol</t>
  </si>
  <si>
    <t>92-00-2</t>
  </si>
  <si>
    <t>DTXSID4026557</t>
  </si>
  <si>
    <t>DTXCID906557</t>
  </si>
  <si>
    <t>N-(Butoxymethyl)acrylamide</t>
  </si>
  <si>
    <t>1852-16-0</t>
  </si>
  <si>
    <t>DTXSID9027443</t>
  </si>
  <si>
    <t>DTXCID907443</t>
  </si>
  <si>
    <t>N-Butylbenzenesulfonamide</t>
  </si>
  <si>
    <t>3622-84-2</t>
  </si>
  <si>
    <t>DTXSID7027540</t>
  </si>
  <si>
    <t>DTXCID907540</t>
  </si>
  <si>
    <t>Ifosfamide</t>
  </si>
  <si>
    <t>3778-73-2</t>
  </si>
  <si>
    <t>DTXSID7020760</t>
  </si>
  <si>
    <t>DTXCID90760</t>
  </si>
  <si>
    <t>Roxithromycin</t>
  </si>
  <si>
    <t>80214-83-1</t>
  </si>
  <si>
    <t>DTXSID8041117</t>
  </si>
  <si>
    <t>DTXCID90810337</t>
  </si>
  <si>
    <t>2-(Ethyl(3-methylphenyl)amino)acetonitrile</t>
  </si>
  <si>
    <t>63133-74-4</t>
  </si>
  <si>
    <t>DTXSID5028114</t>
  </si>
  <si>
    <t>DTXCID908114</t>
  </si>
  <si>
    <t>Piperine</t>
  </si>
  <si>
    <t>94-62-2</t>
  </si>
  <si>
    <t>DTXSID3021805</t>
  </si>
  <si>
    <t>DTXCID90911494</t>
  </si>
  <si>
    <t>4-Methoxy-2-methyl-N-phenylaniline</t>
  </si>
  <si>
    <t>41317-15-1</t>
  </si>
  <si>
    <t>DTXSID3029364</t>
  </si>
  <si>
    <t>DTXCID909364</t>
  </si>
  <si>
    <t>Ionization Mode</t>
  </si>
  <si>
    <t>Preferred Name</t>
  </si>
  <si>
    <t>CAS Registry Number</t>
  </si>
  <si>
    <t>MS-Ready DTXCID</t>
  </si>
  <si>
    <t>Retention Time</t>
  </si>
  <si>
    <t>Concentration Level</t>
  </si>
  <si>
    <t>Concentration (mM)</t>
  </si>
  <si>
    <t>Observed Intensity</t>
  </si>
  <si>
    <t>Normalization Factor</t>
  </si>
  <si>
    <t>Normalized Intensity</t>
  </si>
  <si>
    <t>Response Factor</t>
  </si>
  <si>
    <t>Upper-Bound RF-Based Concentration Estimate (mM)</t>
  </si>
  <si>
    <t>Lower-Bound RF-Based Concentration Estimate (mM)</t>
  </si>
  <si>
    <t>Calibration Curve Concentration Estimate (mM)</t>
  </si>
  <si>
    <t>Upper-Bound Calibration Curve Concentration Estimate (mM)</t>
  </si>
  <si>
    <t>Lower-Bound Calibration Curve Concentration Estimate (mM)</t>
  </si>
  <si>
    <r>
      <t>Box-Cox Transformed Response Factor (</t>
    </r>
    <r>
      <rPr>
        <b/>
        <sz val="11"/>
        <color rgb="FF000000"/>
        <rFont val="Symbol"/>
        <family val="1"/>
        <charset val="2"/>
      </rPr>
      <t>l</t>
    </r>
    <r>
      <rPr>
        <b/>
        <sz val="11"/>
        <color indexed="8"/>
        <rFont val="Calibri"/>
        <family val="2"/>
        <scheme val="minor"/>
      </rPr>
      <t xml:space="preserve"> = 0.285)</t>
    </r>
  </si>
  <si>
    <t>Upper-Bound IE-Based Concentration Estimate (mM)</t>
  </si>
  <si>
    <t>DTXCID909869</t>
  </si>
  <si>
    <t>DTXSID3029869</t>
  </si>
  <si>
    <t>41859-67-0</t>
  </si>
  <si>
    <t>Bezafibrate</t>
  </si>
  <si>
    <t>Esi-</t>
  </si>
  <si>
    <t>DTXCID90911530</t>
  </si>
  <si>
    <t>DTXSID9023706</t>
  </si>
  <si>
    <t>13647-35-3</t>
  </si>
  <si>
    <t>Trilostane</t>
  </si>
  <si>
    <t>DTXCID90807</t>
  </si>
  <si>
    <t>DTXSID1020807</t>
  </si>
  <si>
    <t>149-30-4</t>
  </si>
  <si>
    <t>2-Mercaptobenzothiazole</t>
  </si>
  <si>
    <t>DTXCID907281</t>
  </si>
  <si>
    <t>DTXSID9027281</t>
  </si>
  <si>
    <t>643-38-9</t>
  </si>
  <si>
    <t>2,3-Quinolinedicarboxylic acid</t>
  </si>
  <si>
    <t>DTXCID904018</t>
  </si>
  <si>
    <t>DTXSID4024018</t>
  </si>
  <si>
    <t>1918-00-9</t>
  </si>
  <si>
    <t>Dicamba</t>
  </si>
  <si>
    <t>DTXCID902396</t>
  </si>
  <si>
    <t>DTXSID1022396</t>
  </si>
  <si>
    <t>480-40-0</t>
  </si>
  <si>
    <t>Chrysin</t>
  </si>
  <si>
    <t>DTXCID9020619</t>
  </si>
  <si>
    <t>DTXSID1040619</t>
  </si>
  <si>
    <t>153559-49-0</t>
  </si>
  <si>
    <t>Bexarotene</t>
  </si>
  <si>
    <t>DTXCID902053</t>
  </si>
  <si>
    <t>DTXSID1022053</t>
  </si>
  <si>
    <t>534-52-1</t>
  </si>
  <si>
    <t>2-Methyl-4,6-dinitrophenol</t>
  </si>
  <si>
    <t>DTXCID9018321</t>
  </si>
  <si>
    <t>DTXSID1038321</t>
  </si>
  <si>
    <t>3739-38-6</t>
  </si>
  <si>
    <t>3-Phenoxybenzoic acid</t>
  </si>
  <si>
    <t>DTXCID901683</t>
  </si>
  <si>
    <t>DTXSID9021683</t>
  </si>
  <si>
    <t>505-52-2</t>
  </si>
  <si>
    <t>Tridecanedioic acid</t>
  </si>
  <si>
    <t>DTXCID901201</t>
  </si>
  <si>
    <t>DTXSID5021201</t>
  </si>
  <si>
    <t>121-79-9</t>
  </si>
  <si>
    <t>Propyl gallate</t>
  </si>
  <si>
    <t>DTXSID1046976</t>
  </si>
  <si>
    <t>103764-33-6</t>
  </si>
  <si>
    <t>4-Methylumbelliferone hydrate</t>
  </si>
  <si>
    <t>DTXCID80523</t>
  </si>
  <si>
    <t>DTXSID0020523</t>
  </si>
  <si>
    <t>51-28-5</t>
  </si>
  <si>
    <t>2,4-Dinitrophenol</t>
  </si>
  <si>
    <t>DTXCID80442</t>
  </si>
  <si>
    <t>DTXSID0020442</t>
  </si>
  <si>
    <t>94-75-7</t>
  </si>
  <si>
    <t>2,4-Dichlorophenoxyacetic acid</t>
  </si>
  <si>
    <t>DTXCID803416</t>
  </si>
  <si>
    <t>DTXSID7044215</t>
  </si>
  <si>
    <t>138786-67-1</t>
  </si>
  <si>
    <t>Pantoprazole sodium</t>
  </si>
  <si>
    <t>DTXCID802923</t>
  </si>
  <si>
    <t>DTXSID3037208</t>
  </si>
  <si>
    <t>15307-79-6</t>
  </si>
  <si>
    <t>Diclofenac sodium</t>
  </si>
  <si>
    <t>DTXCID8027296</t>
  </si>
  <si>
    <t>DTXSID0047296</t>
  </si>
  <si>
    <t>112733-06-9</t>
  </si>
  <si>
    <t>Zenarestat</t>
  </si>
  <si>
    <t>DTXCID8024862</t>
  </si>
  <si>
    <t>DTXSID0044862</t>
  </si>
  <si>
    <t>1852-04-6</t>
  </si>
  <si>
    <t>Undecanedioic acid</t>
  </si>
  <si>
    <t>DTXCID802127</t>
  </si>
  <si>
    <t>DTXSID2022127</t>
  </si>
  <si>
    <t>831-82-3</t>
  </si>
  <si>
    <t>4-Phenoxyphenol</t>
  </si>
  <si>
    <t>DTXCID80209897</t>
  </si>
  <si>
    <t>DTXSID1044485</t>
  </si>
  <si>
    <t>3249-53-4</t>
  </si>
  <si>
    <t>4-Ethoxy-4-oxobut-2-enoic acid</t>
  </si>
  <si>
    <t>DTXCID80196713</t>
  </si>
  <si>
    <t>DTXSID1044221</t>
  </si>
  <si>
    <t>157810-81-6</t>
  </si>
  <si>
    <t>Indinavir sulfate</t>
  </si>
  <si>
    <t>DTXCID8012497</t>
  </si>
  <si>
    <t>DTXSID0032497</t>
  </si>
  <si>
    <t>55335-06-3</t>
  </si>
  <si>
    <t>Triclopyr</t>
  </si>
  <si>
    <t>DTXCID707</t>
  </si>
  <si>
    <t>DTXSID7020007</t>
  </si>
  <si>
    <t>968-81-0</t>
  </si>
  <si>
    <t>Acetohexamide</t>
  </si>
  <si>
    <t>DTXCID704772</t>
  </si>
  <si>
    <t>DTXSID9024772</t>
  </si>
  <si>
    <t>74-11-3</t>
  </si>
  <si>
    <t>4-Chlorobenzoic acid</t>
  </si>
  <si>
    <t>DTXCID704112</t>
  </si>
  <si>
    <t>DTXSID7024112</t>
  </si>
  <si>
    <t>72178-02-0</t>
  </si>
  <si>
    <t>Fomesafen</t>
  </si>
  <si>
    <t>DTXCID7023938</t>
  </si>
  <si>
    <t>DTXSID9043938</t>
  </si>
  <si>
    <t>2528-16-7</t>
  </si>
  <si>
    <t>Monobenzyl phthalate</t>
  </si>
  <si>
    <t>DTXCID7020265</t>
  </si>
  <si>
    <t>DTXSID9040265</t>
  </si>
  <si>
    <t>29091-05-2</t>
  </si>
  <si>
    <t>Dinitramine</t>
  </si>
  <si>
    <t>DTXCID7015175</t>
  </si>
  <si>
    <t>DTXSID9035175</t>
  </si>
  <si>
    <t>525-79-1</t>
  </si>
  <si>
    <t>Kinetin</t>
  </si>
  <si>
    <t>DTXCID7014282</t>
  </si>
  <si>
    <t>DTXSID9034282</t>
  </si>
  <si>
    <t>122-88-3</t>
  </si>
  <si>
    <t>4-Chlorophenoxyacetic acid</t>
  </si>
  <si>
    <t>DTXCID701342</t>
  </si>
  <si>
    <t>DTXSID9021342</t>
  </si>
  <si>
    <t>97-18-7</t>
  </si>
  <si>
    <t>Bithionol</t>
  </si>
  <si>
    <t>DTXCID701106</t>
  </si>
  <si>
    <t>DTXSID7021106</t>
  </si>
  <si>
    <t>87-86-5</t>
  </si>
  <si>
    <t>Pentachlorophenol</t>
  </si>
  <si>
    <t>DTXCID60965</t>
  </si>
  <si>
    <t>DTXSID8020965</t>
  </si>
  <si>
    <t>94-52-0</t>
  </si>
  <si>
    <t>6-Nitrobenzimidazole</t>
  </si>
  <si>
    <t>DTXCID606725</t>
  </si>
  <si>
    <t>DTXSID8026725</t>
  </si>
  <si>
    <t>106-14-9</t>
  </si>
  <si>
    <t>12-Hydroxyoctadecanoic acid</t>
  </si>
  <si>
    <t>DTXCID606181</t>
  </si>
  <si>
    <t>DTXSID4026181</t>
  </si>
  <si>
    <t>87-10-5</t>
  </si>
  <si>
    <t>Tribromsalan</t>
  </si>
  <si>
    <t>DTXCID606068</t>
  </si>
  <si>
    <t>DTXSID8026068</t>
  </si>
  <si>
    <t>72-14-0</t>
  </si>
  <si>
    <t>Sulfathiazole</t>
  </si>
  <si>
    <t>DTXCID60541</t>
  </si>
  <si>
    <t>DTXSID8020541</t>
  </si>
  <si>
    <t>57-41-0</t>
  </si>
  <si>
    <t>5,5-Diphenylhydantoin</t>
  </si>
  <si>
    <t>DTXCID60426</t>
  </si>
  <si>
    <t>DTXSID2020426</t>
  </si>
  <si>
    <t>99-30-9</t>
  </si>
  <si>
    <t>Dicloran</t>
  </si>
  <si>
    <t>DTXCID603719</t>
  </si>
  <si>
    <t>DTXSID8023719</t>
  </si>
  <si>
    <t>97322-87-7</t>
  </si>
  <si>
    <t>Troglitazone</t>
  </si>
  <si>
    <t>DTXCID602881</t>
  </si>
  <si>
    <t>DTXSID4044585</t>
  </si>
  <si>
    <t>14663-23-1</t>
  </si>
  <si>
    <t>Dantrolene sodium</t>
  </si>
  <si>
    <t>DTXCID6028153</t>
  </si>
  <si>
    <t>DTXSID1048178</t>
  </si>
  <si>
    <t>136042-19-8</t>
  </si>
  <si>
    <t>FR130739</t>
  </si>
  <si>
    <t>DTXCID6027266</t>
  </si>
  <si>
    <t>DTXSID8047266</t>
  </si>
  <si>
    <t>230954-09-3</t>
  </si>
  <si>
    <t>CP-544439</t>
  </si>
  <si>
    <t>DTXCID602527</t>
  </si>
  <si>
    <t>DTXSID4022527</t>
  </si>
  <si>
    <t>94-13-3</t>
  </si>
  <si>
    <t>Propylparaben</t>
  </si>
  <si>
    <t>DTXCID6024836</t>
  </si>
  <si>
    <t>DTXSID8044836</t>
  </si>
  <si>
    <t>1470-79-7</t>
  </si>
  <si>
    <t>2,4,4'-Trihydroxybenzophenone</t>
  </si>
  <si>
    <t>DTXCID602409</t>
  </si>
  <si>
    <t>DTXSID3022409</t>
  </si>
  <si>
    <t>80-09-1</t>
  </si>
  <si>
    <t>4,4'-Sulfonyldiphenol</t>
  </si>
  <si>
    <t>DTXCID6022</t>
  </si>
  <si>
    <t>DTXSID0020022</t>
  </si>
  <si>
    <t>50594-66-6</t>
  </si>
  <si>
    <t>Acifluorfen</t>
  </si>
  <si>
    <t>DTXCID602161</t>
  </si>
  <si>
    <t>DTXSID8022161</t>
  </si>
  <si>
    <t>1689-83-4</t>
  </si>
  <si>
    <t>Ioxynil</t>
  </si>
  <si>
    <t>DTXCID60197223</t>
  </si>
  <si>
    <t>DTXSID6047525</t>
  </si>
  <si>
    <t>81131-70-6</t>
  </si>
  <si>
    <t>Pravastatin sodium</t>
  </si>
  <si>
    <t>DTXCID60196756</t>
  </si>
  <si>
    <t>DTXSID0041567</t>
  </si>
  <si>
    <t>141-22-0</t>
  </si>
  <si>
    <t>(9Z,12R)-12-Hydroxyoctadec-9-enoic acid</t>
  </si>
  <si>
    <t>DTXCID60196670</t>
  </si>
  <si>
    <t>DTXSID0021123</t>
  </si>
  <si>
    <t>57-30-7</t>
  </si>
  <si>
    <t>Phenobarbital sodium</t>
  </si>
  <si>
    <t>DTXCID601770</t>
  </si>
  <si>
    <t>DTXSID3021770</t>
  </si>
  <si>
    <t>79-95-8</t>
  </si>
  <si>
    <t>2,2',6,6'-Tetrachlorobisphenol A</t>
  </si>
  <si>
    <t>DTXCID6014588</t>
  </si>
  <si>
    <t>DTXSID8034588</t>
  </si>
  <si>
    <t>131807-57-3</t>
  </si>
  <si>
    <t>Famoxadone</t>
  </si>
  <si>
    <t>DTXCID6014538</t>
  </si>
  <si>
    <t>DTXSID9032375</t>
  </si>
  <si>
    <t>109293-98-3</t>
  </si>
  <si>
    <t>Diflufenzopyr-sodium</t>
  </si>
  <si>
    <t>DTXCID6013562</t>
  </si>
  <si>
    <t>DTXSID8033562</t>
  </si>
  <si>
    <t>52806-53-8</t>
  </si>
  <si>
    <t>Hydroxyflutamide</t>
  </si>
  <si>
    <t>DTXCID507502</t>
  </si>
  <si>
    <t>DTXSID1027502</t>
  </si>
  <si>
    <t>2814-20-2</t>
  </si>
  <si>
    <t>2-Isopropyl-6-methyl-4-pyrimidone</t>
  </si>
  <si>
    <t>DTXCID505429</t>
  </si>
  <si>
    <t>DTXSID7025429</t>
  </si>
  <si>
    <t>6088-51-3</t>
  </si>
  <si>
    <t>6-Hydroxy-2-naphthyl disulfide</t>
  </si>
  <si>
    <t>DTXCID5024689</t>
  </si>
  <si>
    <t>DTXSID7044689</t>
  </si>
  <si>
    <t>5437-98-9</t>
  </si>
  <si>
    <t>N-(4-Methoxyphenyl)-3-oxobutanamide</t>
  </si>
  <si>
    <t>DTXCID502353</t>
  </si>
  <si>
    <t>DTXSID0022353</t>
  </si>
  <si>
    <t>92-04-6</t>
  </si>
  <si>
    <t>2-Chloro-4-phenylphenol</t>
  </si>
  <si>
    <t>DTXCID5022019</t>
  </si>
  <si>
    <t>DTXSID7042019</t>
  </si>
  <si>
    <t>69806-34-4</t>
  </si>
  <si>
    <t>Haloxyfop</t>
  </si>
  <si>
    <t>DTXCID5021883</t>
  </si>
  <si>
    <t>DTXSID7041883</t>
  </si>
  <si>
    <t>1420-07-1</t>
  </si>
  <si>
    <t>Dinoterb</t>
  </si>
  <si>
    <t>DTXCID5021756</t>
  </si>
  <si>
    <t>DTXSID7041756</t>
  </si>
  <si>
    <t>16118-49-3</t>
  </si>
  <si>
    <t>Carbetamide</t>
  </si>
  <si>
    <t>DTXCID5017717</t>
  </si>
  <si>
    <t>DTXSID7037717</t>
  </si>
  <si>
    <t>1478-61-1</t>
  </si>
  <si>
    <t>Bisphenol AF</t>
  </si>
  <si>
    <t>DTXCID5017131</t>
  </si>
  <si>
    <t>DTXSID2023569</t>
  </si>
  <si>
    <t>155141-29-0</t>
  </si>
  <si>
    <t>Rosiglitazone maleate</t>
  </si>
  <si>
    <t>DTXCID501603</t>
  </si>
  <si>
    <t>DTXSID0041197</t>
  </si>
  <si>
    <t>373-49-9</t>
  </si>
  <si>
    <t>(Z)-Hexadec-9-enoic acid</t>
  </si>
  <si>
    <t>DTXCID5014674</t>
  </si>
  <si>
    <t>DTXSID7034674</t>
  </si>
  <si>
    <t>125225-28-7</t>
  </si>
  <si>
    <t>Ipconazole</t>
  </si>
  <si>
    <t>DTXCID5012551</t>
  </si>
  <si>
    <t>DTXSID7032551</t>
  </si>
  <si>
    <t>79622-59-6</t>
  </si>
  <si>
    <t>Fluazinam</t>
  </si>
  <si>
    <t>DTXCID40690</t>
  </si>
  <si>
    <t>DTXSID6020690</t>
  </si>
  <si>
    <t>70-30-4</t>
  </si>
  <si>
    <t>Hexachlorophene</t>
  </si>
  <si>
    <t>DTXCID406560</t>
  </si>
  <si>
    <t>DTXSID3026560</t>
  </si>
  <si>
    <t>92-70-6</t>
  </si>
  <si>
    <t>3-Hydroxy-2-naphthoic acid</t>
  </si>
  <si>
    <t>DTXCID406081</t>
  </si>
  <si>
    <t>DTXSID1026081</t>
  </si>
  <si>
    <t>79-94-7</t>
  </si>
  <si>
    <t>3,3',5,5'-Tetrabromobisphenol A</t>
  </si>
  <si>
    <t>DTXCID4028175</t>
  </si>
  <si>
    <t>DTXSID6048200</t>
  </si>
  <si>
    <t>480-63-7</t>
  </si>
  <si>
    <t>2,4,6-Trimethylbenzoic acid</t>
  </si>
  <si>
    <t>DTXCID4022521</t>
  </si>
  <si>
    <t>DTXSID6042521</t>
  </si>
  <si>
    <t>148-01-6</t>
  </si>
  <si>
    <t>Zoalene</t>
  </si>
  <si>
    <t>DTXCID4021927</t>
  </si>
  <si>
    <t>DTXSID6041927</t>
  </si>
  <si>
    <t>23947-60-6</t>
  </si>
  <si>
    <t>Ethirimol</t>
  </si>
  <si>
    <t>DTXCID40196951</t>
  </si>
  <si>
    <t>DTXSID5042243</t>
  </si>
  <si>
    <t>110-25-8</t>
  </si>
  <si>
    <t>Oleyl sarcosine</t>
  </si>
  <si>
    <t>DTXCID401031</t>
  </si>
  <si>
    <t>DTXSID1021031</t>
  </si>
  <si>
    <t>156-10-5</t>
  </si>
  <si>
    <t>4-Nitrosodiphenylamine</t>
  </si>
  <si>
    <t>DTXCID307981</t>
  </si>
  <si>
    <t>DTXSID0027981</t>
  </si>
  <si>
    <t>525-31-5</t>
  </si>
  <si>
    <t>4-Amino-6-tert-butyl-3-thioxo-3,4-dihydro-1,2,4-triazin-5(2H)-one</t>
  </si>
  <si>
    <t>DTXCID304234</t>
  </si>
  <si>
    <t>DTXSID8024234</t>
  </si>
  <si>
    <t>27314-13-2</t>
  </si>
  <si>
    <t>Norflurazon</t>
  </si>
  <si>
    <t>DTXCID30322</t>
  </si>
  <si>
    <t>DTXSID9020322</t>
  </si>
  <si>
    <t>94-20-2</t>
  </si>
  <si>
    <t>Chlorpropamide</t>
  </si>
  <si>
    <t>DTXCID303063</t>
  </si>
  <si>
    <t>DTXSID7023063</t>
  </si>
  <si>
    <t>530-78-9</t>
  </si>
  <si>
    <t>Flufenamic acid</t>
  </si>
  <si>
    <t>DTXCID3027037</t>
  </si>
  <si>
    <t>DTXSID5047037</t>
  </si>
  <si>
    <t>335104-84-2</t>
  </si>
  <si>
    <t>Tembotrione</t>
  </si>
  <si>
    <t>DTXCID3024738</t>
  </si>
  <si>
    <t>DTXSID5044738</t>
  </si>
  <si>
    <t>89-33-8</t>
  </si>
  <si>
    <t>Ethyl 5-oxo-1-phenyl-4,5-dihydro-1H-pyrazole-3-carboxylate</t>
  </si>
  <si>
    <t>DTXCID3021699</t>
  </si>
  <si>
    <t>DTXSID5041699</t>
  </si>
  <si>
    <t>3766-60-7</t>
  </si>
  <si>
    <t>Buturon</t>
  </si>
  <si>
    <t>DTXCID3021641</t>
  </si>
  <si>
    <t>DTXSID5041641</t>
  </si>
  <si>
    <t>609-54-1</t>
  </si>
  <si>
    <t>2,5-Dimethylbenzenesulfonic acid</t>
  </si>
  <si>
    <t>DTXCID3021306</t>
  </si>
  <si>
    <t>DTXSID5041306</t>
  </si>
  <si>
    <t>131-55-5</t>
  </si>
  <si>
    <t>2,2',4,4'-Tetrahydroxybenzophenone</t>
  </si>
  <si>
    <t>DTXCID30207</t>
  </si>
  <si>
    <t>DTXSID3020207</t>
  </si>
  <si>
    <t>88-85-7</t>
  </si>
  <si>
    <t>Dinoseb</t>
  </si>
  <si>
    <t>DTXCID301969</t>
  </si>
  <si>
    <t>DTXSID0021969</t>
  </si>
  <si>
    <t>121-33-5</t>
  </si>
  <si>
    <t>4-Hydroxy-3-methoxybenzaldehyde</t>
  </si>
  <si>
    <t>DTXCID3014773</t>
  </si>
  <si>
    <t>DTXSID5034773</t>
  </si>
  <si>
    <t>116714-46-6</t>
  </si>
  <si>
    <t>Novaluron</t>
  </si>
  <si>
    <t>DTXCID3014357</t>
  </si>
  <si>
    <t>DTXSID5034357</t>
  </si>
  <si>
    <t>103055-07-8</t>
  </si>
  <si>
    <t>Lufenuron</t>
  </si>
  <si>
    <t>DTXCID301388</t>
  </si>
  <si>
    <t>DTXSID5021388</t>
  </si>
  <si>
    <t>93-76-5</t>
  </si>
  <si>
    <t>2,4,5-Trichlorophenoxyacetic acid</t>
  </si>
  <si>
    <t>DTXCID3012600</t>
  </si>
  <si>
    <t>DTXSID5032600</t>
  </si>
  <si>
    <t>113136-77-9</t>
  </si>
  <si>
    <t>Cyclanilide</t>
  </si>
  <si>
    <t>DTXCID3012442</t>
  </si>
  <si>
    <t>DTXSID5032442</t>
  </si>
  <si>
    <t>138261-41-3</t>
  </si>
  <si>
    <t>Imidacloprid</t>
  </si>
  <si>
    <t>DTXCID301087</t>
  </si>
  <si>
    <t>DTXSID1021087</t>
  </si>
  <si>
    <t>604-75-1</t>
  </si>
  <si>
    <t>Oxazepam</t>
  </si>
  <si>
    <t>DTXCID209777</t>
  </si>
  <si>
    <t>DTXSID3042394</t>
  </si>
  <si>
    <t>130-14-3</t>
  </si>
  <si>
    <t>Sodium 1-naphthalenesulfonate</t>
  </si>
  <si>
    <t>DTXCID209133</t>
  </si>
  <si>
    <t>DTXSID0029133</t>
  </si>
  <si>
    <t>99-93-4</t>
  </si>
  <si>
    <t>4-Hydroxyacetophenone</t>
  </si>
  <si>
    <t>DTXCID207770</t>
  </si>
  <si>
    <t>DTXSID5027770</t>
  </si>
  <si>
    <t>15214-89-8</t>
  </si>
  <si>
    <t>2-Acrylamido-2-methyl-1-propanesulfonic acid</t>
  </si>
  <si>
    <t>DTXCID2063</t>
  </si>
  <si>
    <t>DTXSID1020063</t>
  </si>
  <si>
    <t>121-88-0</t>
  </si>
  <si>
    <t>2-Amino-5-nitrophenol</t>
  </si>
  <si>
    <t>Tris(1,3-dichloro-2-propyl) phosphate</t>
  </si>
  <si>
    <t>DTXCID205812</t>
  </si>
  <si>
    <t>DTXSID0025812</t>
  </si>
  <si>
    <t>500-66-3</t>
  </si>
  <si>
    <t>Olivetol</t>
  </si>
  <si>
    <t>DTXCID205231</t>
  </si>
  <si>
    <t>DTXSID5025231</t>
  </si>
  <si>
    <t>518-82-1</t>
  </si>
  <si>
    <t>Emodin</t>
  </si>
  <si>
    <t>DTXCID20509</t>
  </si>
  <si>
    <t>DTXSID2020509</t>
  </si>
  <si>
    <t>24448-94-0</t>
  </si>
  <si>
    <t>5,5-Dimethylbarbituric acid</t>
  </si>
  <si>
    <t>DTXCID2027672</t>
  </si>
  <si>
    <t>DTXSID4047672</t>
  </si>
  <si>
    <t>272451-65-7</t>
  </si>
  <si>
    <t>Flubendiamide</t>
  </si>
  <si>
    <t>DTXCID202741</t>
  </si>
  <si>
    <t>DTXSID8022741</t>
  </si>
  <si>
    <t>339-43-5</t>
  </si>
  <si>
    <t>Carbutamide</t>
  </si>
  <si>
    <t>DTXCID202526</t>
  </si>
  <si>
    <t>DTXSID9022526</t>
  </si>
  <si>
    <t>94-18-8</t>
  </si>
  <si>
    <t>Benzylparaben</t>
  </si>
  <si>
    <t>DTXCID2021783</t>
  </si>
  <si>
    <t>DTXSID4041783</t>
  </si>
  <si>
    <t>1918-13-4</t>
  </si>
  <si>
    <t>Chlorthiamid</t>
  </si>
  <si>
    <t>DTXCID2021529</t>
  </si>
  <si>
    <t>DTXSID4041529</t>
  </si>
  <si>
    <t>121-61-9</t>
  </si>
  <si>
    <t>4'-Sulfamylacetanilide</t>
  </si>
  <si>
    <t>DTXCID201871</t>
  </si>
  <si>
    <t>DTXSID1021871</t>
  </si>
  <si>
    <t>106-48-9</t>
  </si>
  <si>
    <t>4-Chlorophenol</t>
  </si>
  <si>
    <t>DTXCID201834</t>
  </si>
  <si>
    <t>DTXSID3027320</t>
  </si>
  <si>
    <t>824-78-2</t>
  </si>
  <si>
    <t>Sodium 4-nitrophenolate</t>
  </si>
  <si>
    <t>DTXCID201559</t>
  </si>
  <si>
    <t>DTXSID4021559</t>
  </si>
  <si>
    <t>728-40-5</t>
  </si>
  <si>
    <t>2,6-Di-tert-butyl-4-nitrophenol</t>
  </si>
  <si>
    <t>DTXCID2014609</t>
  </si>
  <si>
    <t>DTXSID4034609</t>
  </si>
  <si>
    <t>120068-37-3</t>
  </si>
  <si>
    <t>Fipronil</t>
  </si>
  <si>
    <t>DTXCID2014528</t>
  </si>
  <si>
    <t>DTXSID4034528</t>
  </si>
  <si>
    <t>145701-21-9</t>
  </si>
  <si>
    <t>Diclosulam</t>
  </si>
  <si>
    <t>DTXCID107323</t>
  </si>
  <si>
    <t>DTXSID8027323</t>
  </si>
  <si>
    <t>836-30-6</t>
  </si>
  <si>
    <t>4-Nitro-N-phenylaniline</t>
  </si>
  <si>
    <t>DTXCID1058</t>
  </si>
  <si>
    <t>DTXSID2020058</t>
  </si>
  <si>
    <t>3775-55-1</t>
  </si>
  <si>
    <t>2-Amino-5-(5-nitro-2-furyl)-1,3,4-oxadiazole</t>
  </si>
  <si>
    <t>DTXCID103243</t>
  </si>
  <si>
    <t>DTXSID5023243</t>
  </si>
  <si>
    <t>61-68-7</t>
  </si>
  <si>
    <t>Mefenamic acid</t>
  </si>
  <si>
    <t>DTXCID1028491</t>
  </si>
  <si>
    <t>DTXSID9048516</t>
  </si>
  <si>
    <t>NOCAS_48516</t>
  </si>
  <si>
    <t>PharmaGSID_48516</t>
  </si>
  <si>
    <t>DTXCID1027265</t>
  </si>
  <si>
    <t>DTXSID3047265</t>
  </si>
  <si>
    <t>NOCAS_47265</t>
  </si>
  <si>
    <t>CP-471358</t>
  </si>
  <si>
    <t>DTXCID1027263</t>
  </si>
  <si>
    <t>DTXSID3047263</t>
  </si>
  <si>
    <t>349495-42-7</t>
  </si>
  <si>
    <t>PharmaGSID_47263</t>
  </si>
  <si>
    <t>DTXCID1024960</t>
  </si>
  <si>
    <t>DTXSID3044960</t>
  </si>
  <si>
    <t>57609-64-0</t>
  </si>
  <si>
    <t>Propane-1,3-diyl bis(4-aminobenzoate)</t>
  </si>
  <si>
    <t>DTXCID1022180</t>
  </si>
  <si>
    <t>DTXSID3042180</t>
  </si>
  <si>
    <t>3567-62-2</t>
  </si>
  <si>
    <t>N-(3,4-Dichlorophenyl)-N'-methylurea</t>
  </si>
  <si>
    <t>DTXCID1021372</t>
  </si>
  <si>
    <t>DTXSID3041372</t>
  </si>
  <si>
    <t>88-86-8</t>
  </si>
  <si>
    <t>2,5-Dichloro-3-nitrobenzoic acid</t>
  </si>
  <si>
    <t>DTXCID10208919</t>
  </si>
  <si>
    <t>DTXSID8023688</t>
  </si>
  <si>
    <t>97240-79-4</t>
  </si>
  <si>
    <t>Topiramate</t>
  </si>
  <si>
    <t>DTXCID1018939</t>
  </si>
  <si>
    <t>DTXSID3038939</t>
  </si>
  <si>
    <t>754-91-6</t>
  </si>
  <si>
    <t>PFOSA</t>
  </si>
  <si>
    <t>DTXCID101788</t>
  </si>
  <si>
    <t>DTXSID7021788</t>
  </si>
  <si>
    <t>88-30-2</t>
  </si>
  <si>
    <t>3-Trifluoromethyl-4-nitrophenol</t>
  </si>
  <si>
    <t>DTXCID1017541</t>
  </si>
  <si>
    <t>DTXSID3037541</t>
  </si>
  <si>
    <t>1031-07-8</t>
  </si>
  <si>
    <t>Endosulfan sulfate</t>
  </si>
  <si>
    <t>DTXCID1014618</t>
  </si>
  <si>
    <t>DTXSID3034618</t>
  </si>
  <si>
    <t>188489-07-8</t>
  </si>
  <si>
    <t>Flufenpyr-ethyl</t>
  </si>
  <si>
    <t>DTXCID1014165</t>
  </si>
  <si>
    <t>DTXSID3034165</t>
  </si>
  <si>
    <t>63612-50-0</t>
  </si>
  <si>
    <t>Nilutamide</t>
  </si>
  <si>
    <t>DTXCID101209</t>
  </si>
  <si>
    <t>DTXSID5021209</t>
  </si>
  <si>
    <t>51-52-5</t>
  </si>
  <si>
    <t>6-Propyl-2-thiouracil</t>
  </si>
  <si>
    <t>DTXCID00963</t>
  </si>
  <si>
    <t>DTXSID8020963</t>
  </si>
  <si>
    <t>619-17-0</t>
  </si>
  <si>
    <t>4-Nitroanthranilic acid</t>
  </si>
  <si>
    <t>DTXCID004465</t>
  </si>
  <si>
    <t>DTXSID1024465</t>
  </si>
  <si>
    <t>934-32-7</t>
  </si>
  <si>
    <t>2-Aminobenzimidazole</t>
  </si>
  <si>
    <t>DTXCID0027983</t>
  </si>
  <si>
    <t>DTXSID1030606</t>
  </si>
  <si>
    <t>55589-62-3</t>
  </si>
  <si>
    <t>Acesulfame potassium</t>
  </si>
  <si>
    <t>DTXCID0027933</t>
  </si>
  <si>
    <t>DTXSID0047957</t>
  </si>
  <si>
    <t>1219-38-1</t>
  </si>
  <si>
    <t>Octylparaben</t>
  </si>
  <si>
    <t>DTXCID0027309</t>
  </si>
  <si>
    <t>DTXSID2047309</t>
  </si>
  <si>
    <t>162706-14-1</t>
  </si>
  <si>
    <t>UK-156819</t>
  </si>
  <si>
    <t>DTXCID0027307</t>
  </si>
  <si>
    <t>DTXSID2047307</t>
  </si>
  <si>
    <t>501027-49-2</t>
  </si>
  <si>
    <t>PD-0333941</t>
  </si>
  <si>
    <t>DTXCID0027276</t>
  </si>
  <si>
    <t>DTXSID2047276</t>
  </si>
  <si>
    <t>194098-25-4</t>
  </si>
  <si>
    <t>CP-409092</t>
  </si>
  <si>
    <t>DTXCID0027014</t>
  </si>
  <si>
    <t>DTXSID1029201</t>
  </si>
  <si>
    <t>833-66-9</t>
  </si>
  <si>
    <t>Potassium 6-hydroxynaphthalene-2-sulfonate</t>
  </si>
  <si>
    <t>DTXCID002528</t>
  </si>
  <si>
    <t>DTXSID9022528</t>
  </si>
  <si>
    <t>120-47-8</t>
  </si>
  <si>
    <t>Ethylparaben</t>
  </si>
  <si>
    <t>DTXCID0024890</t>
  </si>
  <si>
    <t>DTXSID2044890</t>
  </si>
  <si>
    <t>2467-03-0</t>
  </si>
  <si>
    <t>2-(4-Hydroxybenzyl)phenol</t>
  </si>
  <si>
    <t>DTXCID002489</t>
  </si>
  <si>
    <t>DTXSID5022489</t>
  </si>
  <si>
    <t>140-10-3</t>
  </si>
  <si>
    <t>E-Cinnamic acid</t>
  </si>
  <si>
    <t>DTXCID0021547</t>
  </si>
  <si>
    <t>DTXSID2041547</t>
  </si>
  <si>
    <t>89-68-9</t>
  </si>
  <si>
    <t>6-Chlorothymol</t>
  </si>
  <si>
    <t>DTXCID0021545</t>
  </si>
  <si>
    <t>DTXSID2041545</t>
  </si>
  <si>
    <t>19932-84-4</t>
  </si>
  <si>
    <t>6-Chloro-2,3-dihydrobenzoxazol-2-one</t>
  </si>
  <si>
    <t>DTXCID00209612</t>
  </si>
  <si>
    <t>DTXSID1040245</t>
  </si>
  <si>
    <t>56038-13-2</t>
  </si>
  <si>
    <t>Sucralose</t>
  </si>
  <si>
    <t>DTXCID00209218</t>
  </si>
  <si>
    <t>DTXSID9022817</t>
  </si>
  <si>
    <t>1260-17-9</t>
  </si>
  <si>
    <t>Carminic acid</t>
  </si>
  <si>
    <t>DTXCID00209197</t>
  </si>
  <si>
    <t>DTXSID2022678</t>
  </si>
  <si>
    <t>90357-06-5</t>
  </si>
  <si>
    <t>Bicalutamide</t>
  </si>
  <si>
    <t>DTXCID00209117</t>
  </si>
  <si>
    <t>DTXSID0021460</t>
  </si>
  <si>
    <t>17924-92-4</t>
  </si>
  <si>
    <t>Zearalenone</t>
  </si>
  <si>
    <t>DTXCID00208665</t>
  </si>
  <si>
    <t>DTXSID7020265</t>
  </si>
  <si>
    <t>56-75-7</t>
  </si>
  <si>
    <t>Chloramphenicol</t>
  </si>
  <si>
    <t>DTXCID0017712</t>
  </si>
  <si>
    <t>DTXSID2037712</t>
  </si>
  <si>
    <t>27955-94-8</t>
  </si>
  <si>
    <t>4,4',4"-Ethane-1,1,1-triyltriphenol</t>
  </si>
  <si>
    <t>DTXCID001292</t>
  </si>
  <si>
    <t>DTXSID6021292</t>
  </si>
  <si>
    <t>127-69-5</t>
  </si>
  <si>
    <t>Sulfisoxazole</t>
  </si>
  <si>
    <t>DTXCID0010695</t>
  </si>
  <si>
    <t>DTXSID2030695</t>
  </si>
  <si>
    <t>481-72-1</t>
  </si>
  <si>
    <t>Aloe-emodin</t>
  </si>
  <si>
    <r>
      <t>Box-Cox Transformed Response Factor (</t>
    </r>
    <r>
      <rPr>
        <b/>
        <sz val="11"/>
        <color rgb="FF000000"/>
        <rFont val="Symbol"/>
        <family val="1"/>
        <charset val="2"/>
      </rPr>
      <t>l</t>
    </r>
    <r>
      <rPr>
        <b/>
        <sz val="11"/>
        <color indexed="8"/>
        <rFont val="Calibri"/>
        <family val="2"/>
        <scheme val="minor"/>
      </rPr>
      <t xml:space="preserve"> = -0.106)</t>
    </r>
  </si>
  <si>
    <t>Number of Mixtures</t>
  </si>
  <si>
    <t>log-log Calibration Curve Intercept</t>
  </si>
  <si>
    <t>log-log Calibration Curve Slope</t>
  </si>
  <si>
    <t>Linear Mixed-Effects Model Transformed Response Factor Estimate</t>
  </si>
  <si>
    <t>Smoothed Linear Mixed-Effects Model Lower-Bound Transformed Response Factor Estimate</t>
  </si>
  <si>
    <t>Smoothed Linear Mixed-Effects Model Upper-Bound Transformed Response Factor Estimate</t>
  </si>
  <si>
    <t>Lower-Bound IE-Based Concentration Estimate (mM)</t>
  </si>
  <si>
    <t>True Concentration Within IE-Based Concentration Bounds?</t>
  </si>
  <si>
    <t>True Concentration Within RF-Based Concentration Bounds?</t>
  </si>
  <si>
    <t>True Concentration Within CC-Based Concentration Bounds?</t>
  </si>
  <si>
    <t>Error Quotient: Upper-Bound Calibration Curve Concentration Estimate / True Concentration</t>
  </si>
  <si>
    <t>Error Quotient: Upper-Bound RF-Based Concentration Estimate / True Concentration</t>
  </si>
  <si>
    <t>Error Quotient: Upper-Bound IE-Based Concentration Estimate / True Concentration</t>
  </si>
  <si>
    <t>Prediction Quotient: Upper-Bound RF-Based Concentration Estimate / Upper Bound IE-Based Concentration Estimate</t>
  </si>
  <si>
    <r>
      <t xml:space="preserve">Table S1: </t>
    </r>
    <r>
      <rPr>
        <sz val="11"/>
        <color rgb="FF000000"/>
        <rFont val="Calibri"/>
        <family val="2"/>
        <scheme val="minor"/>
      </rPr>
      <t>Data and qNTA results for ENTACT chemicals measured in ESI+ mode.</t>
    </r>
  </si>
  <si>
    <r>
      <t xml:space="preserve">Table S2: </t>
    </r>
    <r>
      <rPr>
        <sz val="11"/>
        <color rgb="FF000000"/>
        <rFont val="Calibri"/>
        <family val="2"/>
        <scheme val="minor"/>
      </rPr>
      <t>Data and qNTA results for ENTACT chemicals measured in ESI- mode.</t>
    </r>
  </si>
  <si>
    <t>Log Predicted Ionization Efficiency</t>
  </si>
  <si>
    <t>IE-Based RF Imputed with Minimum RF / √2</t>
  </si>
  <si>
    <t>NO</t>
  </si>
  <si>
    <t>IE-Based RF Imputed with Minimum RF / √2?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</si>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</sst>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Symbol"/>
      <family val="1"/>
      <charset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42"/>
  <sheetViews>
    <sheetView tabSelected="1" zoomScaleNormal="100" workbookViewId="0">
      <pane ySplit="2" topLeftCell="A3" activePane="bottomLeft" state="frozen"/>
      <selection activeCell="C1" sqref="C1"/>
      <selection pane="bottomLeft" sqref="A1:B1"/>
    </sheetView>
  </sheetViews>
  <sheetFormatPr defaultRowHeight="14.5" x14ac:dyDescent="0.35"/>
  <cols>
    <col min="1" max="1" width="9.6328125" style="2" customWidth="1"/>
    <col min="2" max="2" width="98" style="2" bestFit="1" customWidth="1"/>
    <col min="3" max="3" width="13" style="2" customWidth="1"/>
    <col min="4" max="4" width="15" style="2" customWidth="1"/>
    <col min="5" max="5" width="17.453125" style="2" customWidth="1"/>
    <col min="6" max="6" width="11.453125" style="2" customWidth="1"/>
    <col min="7" max="7" width="9.7265625" style="2" customWidth="1"/>
    <col min="8" max="8" width="9.26953125" style="2" customWidth="1"/>
    <col min="9" max="9" width="13.26953125" style="2" customWidth="1"/>
    <col min="10" max="10" width="13.453125" style="2" customWidth="1"/>
    <col min="11" max="11" width="10.26953125" style="2" customWidth="1"/>
    <col min="12" max="12" width="13.26953125" style="2" customWidth="1"/>
    <col min="13" max="13" width="11.7265625" style="2" customWidth="1"/>
    <col min="14" max="14" width="14" style="2" customWidth="1"/>
    <col min="15" max="15" width="12.453125" style="2" customWidth="1"/>
    <col min="16" max="16" width="14" style="2" customWidth="1"/>
    <col min="17" max="17" width="15.90625" style="2" customWidth="1"/>
    <col min="18" max="18" width="15.7265625" style="2" customWidth="1"/>
    <col min="19" max="19" width="19" style="14" customWidth="1"/>
    <col min="20" max="20" width="18.6328125" style="14" customWidth="1"/>
    <col min="21" max="21" width="12.26953125" style="2" customWidth="1"/>
    <col min="22" max="22" width="13.453125" style="2" customWidth="1"/>
    <col min="23" max="23" width="13.1796875" style="2" customWidth="1"/>
    <col min="24" max="24" width="19.36328125" style="14" customWidth="1"/>
    <col min="25" max="25" width="18.453125" style="14" customWidth="1"/>
    <col min="26" max="26" width="12.08984375" style="2" bestFit="1" customWidth="1"/>
    <col min="27" max="27" width="14.6328125" style="2" bestFit="1" customWidth="1"/>
    <col min="28" max="28" width="15.26953125" style="2" customWidth="1"/>
    <col min="29" max="29" width="19" style="2" customWidth="1"/>
    <col min="30" max="30" width="19.26953125" style="2" customWidth="1"/>
    <col min="31" max="31" width="16.08984375" style="2" bestFit="1" customWidth="1"/>
    <col min="32" max="32" width="13.453125" style="2" customWidth="1"/>
    <col min="33" max="33" width="13.36328125" style="14" customWidth="1"/>
    <col min="34" max="34" width="18.1796875" style="14" customWidth="1"/>
    <col min="35" max="35" width="18.6328125" style="14" customWidth="1"/>
    <col min="36" max="36" width="21.90625" style="2" customWidth="1"/>
    <col min="37" max="16384" width="8.7265625" style="2"/>
  </cols>
  <sheetData>
    <row r="1" spans="1:36" ht="20" customHeight="1" thickBot="1" x14ac:dyDescent="0.4">
      <c r="A1" s="16" t="s">
        <v>2744</v>
      </c>
      <c r="B1" s="16"/>
    </row>
    <row r="2" spans="1:36" ht="87.5" thickBot="1" x14ac:dyDescent="0.4">
      <c r="A2" s="1" t="s">
        <v>2134</v>
      </c>
      <c r="B2" s="1" t="s">
        <v>2135</v>
      </c>
      <c r="C2" s="1" t="s">
        <v>2136</v>
      </c>
      <c r="D2" s="1" t="s">
        <v>0</v>
      </c>
      <c r="E2" s="1" t="s">
        <v>2137</v>
      </c>
      <c r="F2" s="1" t="s">
        <v>2730</v>
      </c>
      <c r="G2" s="1" t="s">
        <v>1</v>
      </c>
      <c r="H2" s="1" t="s">
        <v>2138</v>
      </c>
      <c r="I2" s="1" t="s">
        <v>2139</v>
      </c>
      <c r="J2" s="1" t="s">
        <v>2140</v>
      </c>
      <c r="K2" s="1" t="s">
        <v>2141</v>
      </c>
      <c r="L2" s="1" t="s">
        <v>2142</v>
      </c>
      <c r="M2" s="1" t="s">
        <v>2143</v>
      </c>
      <c r="N2" s="1" t="s">
        <v>2731</v>
      </c>
      <c r="O2" s="1" t="s">
        <v>2732</v>
      </c>
      <c r="P2" s="1" t="s">
        <v>2147</v>
      </c>
      <c r="Q2" s="1" t="s">
        <v>2148</v>
      </c>
      <c r="R2" s="1" t="s">
        <v>2149</v>
      </c>
      <c r="S2" s="11" t="s">
        <v>2739</v>
      </c>
      <c r="T2" s="11" t="s">
        <v>2740</v>
      </c>
      <c r="U2" s="1" t="s">
        <v>2144</v>
      </c>
      <c r="V2" s="1" t="s">
        <v>2145</v>
      </c>
      <c r="W2" s="1" t="s">
        <v>2146</v>
      </c>
      <c r="X2" s="11" t="s">
        <v>2738</v>
      </c>
      <c r="Y2" s="11" t="s">
        <v>2741</v>
      </c>
      <c r="Z2" s="1" t="s">
        <v>2746</v>
      </c>
      <c r="AA2" s="1" t="s">
        <v>2150</v>
      </c>
      <c r="AB2" s="1" t="s">
        <v>2733</v>
      </c>
      <c r="AC2" s="1" t="s">
        <v>2735</v>
      </c>
      <c r="AD2" s="1" t="s">
        <v>2734</v>
      </c>
      <c r="AE2" s="1" t="s">
        <v>2749</v>
      </c>
      <c r="AF2" s="1" t="s">
        <v>2151</v>
      </c>
      <c r="AG2" s="11" t="s">
        <v>2736</v>
      </c>
      <c r="AH2" s="11" t="s">
        <v>2737</v>
      </c>
      <c r="AI2" s="11" t="s">
        <v>2742</v>
      </c>
      <c r="AJ2" s="1" t="s">
        <v>2743</v>
      </c>
    </row>
    <row r="3" spans="1:36" x14ac:dyDescent="0.3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>
        <v>1</v>
      </c>
      <c r="G3" s="7">
        <v>506</v>
      </c>
      <c r="H3" s="7">
        <v>2.27</v>
      </c>
      <c r="I3" s="7" t="s">
        <v>10</v>
      </c>
      <c r="J3" s="9">
        <v>2.4E-2</v>
      </c>
      <c r="K3" s="8">
        <v>953791</v>
      </c>
      <c r="L3" s="7">
        <v>0.93500000000000005</v>
      </c>
      <c r="M3" s="8">
        <v>891795</v>
      </c>
      <c r="N3" s="7">
        <v>7.65</v>
      </c>
      <c r="O3" s="7">
        <v>1.0329999999999999</v>
      </c>
      <c r="P3" s="9">
        <v>2.27428234290586E-2</v>
      </c>
      <c r="Q3" s="7" t="s">
        <v>7</v>
      </c>
      <c r="R3" s="7" t="s">
        <v>7</v>
      </c>
      <c r="S3" s="13"/>
      <c r="T3" s="13" t="s">
        <v>7</v>
      </c>
      <c r="U3" s="8">
        <v>37158125</v>
      </c>
      <c r="V3" s="9">
        <v>0.65094525547445303</v>
      </c>
      <c r="W3" s="9">
        <v>3.6699382716049401E-3</v>
      </c>
      <c r="X3" s="12" t="str">
        <f t="shared" ref="X3:X66" si="0">IF(AND(J3&gt;=W3,J3&lt;=V3), "YES", "NO")</f>
        <v>YES</v>
      </c>
      <c r="Y3" s="12">
        <f t="shared" ref="Y3:Y66" si="1">V3/J3</f>
        <v>27.12271897810221</v>
      </c>
      <c r="Z3" s="9">
        <v>2.7277828725183202</v>
      </c>
      <c r="AA3" s="10">
        <v>500.71169532948602</v>
      </c>
      <c r="AB3" s="10">
        <v>480.108773290079</v>
      </c>
      <c r="AC3" s="10">
        <v>225.12710815183499</v>
      </c>
      <c r="AD3" s="10">
        <v>735.29043842832402</v>
      </c>
      <c r="AE3" s="15" t="s">
        <v>2748</v>
      </c>
      <c r="AF3" s="9">
        <v>0.38493773507846402</v>
      </c>
      <c r="AG3" s="12">
        <v>6.2818143043146899E-3</v>
      </c>
      <c r="AH3" s="12" t="str">
        <f t="shared" ref="AH3:AH66" si="2">IF(AND(J3&gt;=AG3,J3&lt;=AF3),"YES","NO")</f>
        <v>YES</v>
      </c>
      <c r="AI3" s="12">
        <f t="shared" ref="AI3:AI66" si="3">AF3/J3</f>
        <v>16.039072294936002</v>
      </c>
      <c r="AJ3" s="9">
        <v>1.69104038434103</v>
      </c>
    </row>
    <row r="4" spans="1:36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>
        <v>1</v>
      </c>
      <c r="G4" s="2">
        <v>506</v>
      </c>
      <c r="H4" s="2">
        <v>2.27</v>
      </c>
      <c r="I4" s="2" t="s">
        <v>9</v>
      </c>
      <c r="J4" s="3">
        <v>0.122</v>
      </c>
      <c r="K4" s="4">
        <v>5803122</v>
      </c>
      <c r="L4" s="2">
        <v>0.98299999999999998</v>
      </c>
      <c r="M4" s="4">
        <v>5704469</v>
      </c>
      <c r="N4" s="2">
        <v>7.65</v>
      </c>
      <c r="O4" s="2">
        <v>1.0329999999999999</v>
      </c>
      <c r="P4" s="3">
        <v>0.13710483524737399</v>
      </c>
      <c r="Q4" s="2" t="s">
        <v>7</v>
      </c>
      <c r="R4" s="2" t="s">
        <v>7</v>
      </c>
      <c r="T4" s="14" t="s">
        <v>7</v>
      </c>
      <c r="U4" s="4">
        <v>46757942.6229508</v>
      </c>
      <c r="V4" s="3">
        <v>4.1638459854014602</v>
      </c>
      <c r="W4" s="3">
        <v>2.34751810699588E-2</v>
      </c>
      <c r="X4" s="12" t="str">
        <f t="shared" si="0"/>
        <v>YES</v>
      </c>
      <c r="Y4" s="12">
        <f t="shared" si="1"/>
        <v>34.129885126241476</v>
      </c>
      <c r="Z4" s="3">
        <v>2.7277828725183202</v>
      </c>
      <c r="AA4" s="6">
        <v>534.840248549428</v>
      </c>
      <c r="AB4" s="6">
        <v>480.108773290079</v>
      </c>
      <c r="AC4" s="6">
        <v>225.12710815183499</v>
      </c>
      <c r="AD4" s="6">
        <v>735.29043842832402</v>
      </c>
      <c r="AE4" s="15" t="s">
        <v>2748</v>
      </c>
      <c r="AF4" s="3">
        <v>2.4622983720309199</v>
      </c>
      <c r="AG4" s="12">
        <v>4.0182345676662998E-2</v>
      </c>
      <c r="AH4" s="12" t="str">
        <f t="shared" si="2"/>
        <v>YES</v>
      </c>
      <c r="AI4" s="12">
        <f t="shared" si="3"/>
        <v>20.182773541237051</v>
      </c>
      <c r="AJ4" s="3">
        <v>1.69104038434103</v>
      </c>
    </row>
    <row r="5" spans="1:36" x14ac:dyDescent="0.3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>
        <v>1</v>
      </c>
      <c r="G5" s="2">
        <v>506</v>
      </c>
      <c r="H5" s="2">
        <v>2.27</v>
      </c>
      <c r="I5" s="2" t="s">
        <v>8</v>
      </c>
      <c r="J5" s="3">
        <v>0.49</v>
      </c>
      <c r="K5" s="4">
        <v>14120627</v>
      </c>
      <c r="L5" s="2">
        <v>1.411</v>
      </c>
      <c r="M5" s="4">
        <v>19924205</v>
      </c>
      <c r="N5" s="2">
        <v>7.65</v>
      </c>
      <c r="O5" s="2">
        <v>1.0329999999999999</v>
      </c>
      <c r="P5" s="3">
        <v>0.46011882449387298</v>
      </c>
      <c r="Q5" s="2" t="s">
        <v>7</v>
      </c>
      <c r="R5" s="2" t="s">
        <v>7</v>
      </c>
      <c r="T5" s="14" t="s">
        <v>7</v>
      </c>
      <c r="U5" s="4">
        <v>40661642.857142903</v>
      </c>
      <c r="V5" s="3">
        <v>14.5432153284672</v>
      </c>
      <c r="W5" s="3">
        <v>8.1992613168724304E-2</v>
      </c>
      <c r="X5" s="12" t="str">
        <f t="shared" si="0"/>
        <v>YES</v>
      </c>
      <c r="Y5" s="12">
        <f t="shared" si="1"/>
        <v>29.680031282586125</v>
      </c>
      <c r="Z5" s="3">
        <v>2.7277828725183202</v>
      </c>
      <c r="AA5" s="6">
        <v>513.82739697553905</v>
      </c>
      <c r="AB5" s="6">
        <v>480.108773290079</v>
      </c>
      <c r="AC5" s="6">
        <v>225.12710815183499</v>
      </c>
      <c r="AD5" s="6">
        <v>735.29043842832402</v>
      </c>
      <c r="AE5" s="15" t="s">
        <v>2748</v>
      </c>
      <c r="AF5" s="3">
        <v>8.6001584959985298</v>
      </c>
      <c r="AG5" s="12">
        <v>0.14034633068260999</v>
      </c>
      <c r="AH5" s="12" t="str">
        <f t="shared" si="2"/>
        <v>YES</v>
      </c>
      <c r="AI5" s="12">
        <f t="shared" si="3"/>
        <v>17.551343869384755</v>
      </c>
      <c r="AJ5" s="3">
        <v>1.69104038434103</v>
      </c>
    </row>
    <row r="6" spans="1:36" x14ac:dyDescent="0.35">
      <c r="A6" s="2" t="s">
        <v>2</v>
      </c>
      <c r="B6" s="2" t="s">
        <v>11</v>
      </c>
      <c r="C6" s="2" t="s">
        <v>12</v>
      </c>
      <c r="D6" s="2" t="s">
        <v>13</v>
      </c>
      <c r="E6" s="2" t="s">
        <v>14</v>
      </c>
      <c r="F6" s="2">
        <v>2</v>
      </c>
      <c r="G6" s="2">
        <v>499</v>
      </c>
      <c r="H6" s="2">
        <v>8.8000000000000007</v>
      </c>
      <c r="I6" s="2" t="s">
        <v>10</v>
      </c>
      <c r="J6" s="3">
        <v>2.4E-2</v>
      </c>
      <c r="K6" s="4">
        <v>2143639</v>
      </c>
      <c r="L6" s="2">
        <v>1.0149999999999999</v>
      </c>
      <c r="M6" s="4">
        <v>2175794</v>
      </c>
      <c r="N6" s="2">
        <v>7.69</v>
      </c>
      <c r="O6" s="2">
        <v>0.82899999999999996</v>
      </c>
      <c r="P6" s="3">
        <v>2.3593140919063602E-2</v>
      </c>
      <c r="Q6" s="3">
        <v>4.0950756593354801E-2</v>
      </c>
      <c r="R6" s="3">
        <v>1.2500649728674399E-2</v>
      </c>
      <c r="S6" s="12" t="str">
        <f t="shared" ref="S6:S20" si="4">IF(AND(J6&gt;=R6,J6&lt;=Q6), "YES", "NO")</f>
        <v>YES</v>
      </c>
      <c r="T6" s="12">
        <f t="shared" ref="T6:T20" si="5">Q6/J6</f>
        <v>1.7062815247231167</v>
      </c>
      <c r="U6" s="4">
        <v>90658083.333333299</v>
      </c>
      <c r="V6" s="3">
        <v>1.5881708029197099</v>
      </c>
      <c r="W6" s="3">
        <v>8.9538847736625495E-3</v>
      </c>
      <c r="X6" s="12" t="str">
        <f t="shared" si="0"/>
        <v>YES</v>
      </c>
      <c r="Y6" s="12">
        <f t="shared" si="1"/>
        <v>66.173783454987912</v>
      </c>
      <c r="Z6" s="3">
        <v>3.2201565975944999</v>
      </c>
      <c r="AA6" s="6">
        <v>646.64487339615403</v>
      </c>
      <c r="AB6" s="6">
        <v>576.31859916996495</v>
      </c>
      <c r="AC6" s="6">
        <v>321.48464614924302</v>
      </c>
      <c r="AD6" s="6">
        <v>831.35255219068597</v>
      </c>
      <c r="AE6" s="15" t="s">
        <v>2748</v>
      </c>
      <c r="AF6" s="3">
        <v>0.273431069164428</v>
      </c>
      <c r="AG6" s="12">
        <v>9.9807788600617207E-3</v>
      </c>
      <c r="AH6" s="12" t="str">
        <f t="shared" si="2"/>
        <v>YES</v>
      </c>
      <c r="AI6" s="12">
        <f t="shared" si="3"/>
        <v>11.392961215184499</v>
      </c>
      <c r="AJ6" s="3">
        <v>5.8083041103301198</v>
      </c>
    </row>
    <row r="7" spans="1:36" x14ac:dyDescent="0.35">
      <c r="A7" s="2" t="s">
        <v>2</v>
      </c>
      <c r="B7" s="2" t="s">
        <v>11</v>
      </c>
      <c r="C7" s="2" t="s">
        <v>12</v>
      </c>
      <c r="D7" s="2" t="s">
        <v>13</v>
      </c>
      <c r="E7" s="2" t="s">
        <v>14</v>
      </c>
      <c r="F7" s="2">
        <v>2</v>
      </c>
      <c r="G7" s="2">
        <v>499</v>
      </c>
      <c r="H7" s="2">
        <v>8.8000000000000007</v>
      </c>
      <c r="I7" s="2" t="s">
        <v>9</v>
      </c>
      <c r="J7" s="3">
        <v>0.122</v>
      </c>
      <c r="K7" s="4">
        <v>9402948</v>
      </c>
      <c r="L7" s="2">
        <v>1.0369999999999999</v>
      </c>
      <c r="M7" s="4">
        <v>9750857</v>
      </c>
      <c r="N7" s="2">
        <v>7.69</v>
      </c>
      <c r="O7" s="2">
        <v>0.82899999999999996</v>
      </c>
      <c r="P7" s="3">
        <v>0.14395132003934399</v>
      </c>
      <c r="Q7" s="3">
        <v>0.24743050517054499</v>
      </c>
      <c r="R7" s="3">
        <v>8.48498098855716E-2</v>
      </c>
      <c r="S7" s="12" t="str">
        <f t="shared" si="4"/>
        <v>YES</v>
      </c>
      <c r="T7" s="12">
        <f t="shared" si="5"/>
        <v>2.0281188948405329</v>
      </c>
      <c r="U7" s="4">
        <v>79925057.377049193</v>
      </c>
      <c r="V7" s="3">
        <v>7.1174138686131396</v>
      </c>
      <c r="W7" s="3">
        <v>4.01269835390946E-2</v>
      </c>
      <c r="X7" s="12" t="str">
        <f t="shared" si="0"/>
        <v>YES</v>
      </c>
      <c r="Y7" s="12">
        <f t="shared" si="1"/>
        <v>58.339457939451968</v>
      </c>
      <c r="Z7" s="3">
        <v>3.2201565975944999</v>
      </c>
      <c r="AA7" s="6">
        <v>623.71106129708198</v>
      </c>
      <c r="AB7" s="6">
        <v>576.31859916996495</v>
      </c>
      <c r="AC7" s="6">
        <v>321.48464614924302</v>
      </c>
      <c r="AD7" s="6">
        <v>831.35255219068597</v>
      </c>
      <c r="AE7" s="15" t="s">
        <v>2748</v>
      </c>
      <c r="AF7" s="3">
        <v>1.2253858843159999</v>
      </c>
      <c r="AG7" s="12">
        <v>4.4729026467158602E-2</v>
      </c>
      <c r="AH7" s="12" t="str">
        <f t="shared" si="2"/>
        <v>YES</v>
      </c>
      <c r="AI7" s="12">
        <f t="shared" si="3"/>
        <v>10.044146592754098</v>
      </c>
      <c r="AJ7" s="3">
        <v>5.8083041103301198</v>
      </c>
    </row>
    <row r="8" spans="1:36" x14ac:dyDescent="0.35">
      <c r="A8" s="2" t="s">
        <v>2</v>
      </c>
      <c r="B8" s="2" t="s">
        <v>11</v>
      </c>
      <c r="C8" s="2" t="s">
        <v>12</v>
      </c>
      <c r="D8" s="2" t="s">
        <v>13</v>
      </c>
      <c r="E8" s="2" t="s">
        <v>14</v>
      </c>
      <c r="F8" s="2">
        <v>2</v>
      </c>
      <c r="G8" s="2">
        <v>499</v>
      </c>
      <c r="H8" s="2">
        <v>8.8000000000000007</v>
      </c>
      <c r="I8" s="2" t="s">
        <v>8</v>
      </c>
      <c r="J8" s="3">
        <v>0.49</v>
      </c>
      <c r="K8" s="4">
        <v>25714304</v>
      </c>
      <c r="L8" s="2">
        <v>1.1200000000000001</v>
      </c>
      <c r="M8" s="4">
        <v>28800020</v>
      </c>
      <c r="N8" s="2">
        <v>7.69</v>
      </c>
      <c r="O8" s="2">
        <v>0.82899999999999996</v>
      </c>
      <c r="P8" s="3">
        <v>0.53127762344277796</v>
      </c>
      <c r="Q8" s="3">
        <v>1.00124618186554</v>
      </c>
      <c r="R8" s="3">
        <v>0.30629247139442101</v>
      </c>
      <c r="S8" s="12" t="str">
        <f t="shared" si="4"/>
        <v>YES</v>
      </c>
      <c r="T8" s="12">
        <f t="shared" si="5"/>
        <v>2.0433595548276329</v>
      </c>
      <c r="U8" s="4">
        <v>58775551.020408198</v>
      </c>
      <c r="V8" s="3">
        <v>21.0219124087591</v>
      </c>
      <c r="W8" s="3">
        <v>0.11851860082304499</v>
      </c>
      <c r="X8" s="12" t="str">
        <f t="shared" si="0"/>
        <v>YES</v>
      </c>
      <c r="Y8" s="12">
        <f t="shared" si="1"/>
        <v>42.901862058692039</v>
      </c>
      <c r="Z8" s="3">
        <v>3.2201565975944999</v>
      </c>
      <c r="AA8" s="6">
        <v>571.10522692471204</v>
      </c>
      <c r="AB8" s="6">
        <v>576.31859916996495</v>
      </c>
      <c r="AC8" s="6">
        <v>321.48464614924302</v>
      </c>
      <c r="AD8" s="6">
        <v>831.35255219068597</v>
      </c>
      <c r="AE8" s="15" t="s">
        <v>2748</v>
      </c>
      <c r="AF8" s="3">
        <v>3.6192857690373801</v>
      </c>
      <c r="AG8" s="12">
        <v>0.13211114231648499</v>
      </c>
      <c r="AH8" s="12" t="str">
        <f t="shared" si="2"/>
        <v>YES</v>
      </c>
      <c r="AI8" s="12">
        <f t="shared" si="3"/>
        <v>7.3862974878313876</v>
      </c>
      <c r="AJ8" s="3">
        <v>5.8083041103301198</v>
      </c>
    </row>
    <row r="9" spans="1:36" x14ac:dyDescent="0.35">
      <c r="A9" s="2" t="s">
        <v>2</v>
      </c>
      <c r="B9" s="2" t="s">
        <v>11</v>
      </c>
      <c r="C9" s="2" t="s">
        <v>12</v>
      </c>
      <c r="D9" s="2" t="s">
        <v>13</v>
      </c>
      <c r="E9" s="2" t="s">
        <v>14</v>
      </c>
      <c r="F9" s="2">
        <v>2</v>
      </c>
      <c r="G9" s="2">
        <v>503</v>
      </c>
      <c r="H9" s="2">
        <v>8.73</v>
      </c>
      <c r="I9" s="2" t="s">
        <v>10</v>
      </c>
      <c r="J9" s="3">
        <v>2.4E-2</v>
      </c>
      <c r="K9" s="4">
        <v>2104059</v>
      </c>
      <c r="L9" s="2">
        <v>0.95</v>
      </c>
      <c r="M9" s="4">
        <v>1998856</v>
      </c>
      <c r="N9" s="2">
        <v>7.69</v>
      </c>
      <c r="O9" s="2">
        <v>0.82899999999999996</v>
      </c>
      <c r="P9" s="3">
        <v>2.12996218524211E-2</v>
      </c>
      <c r="Q9" s="3">
        <v>3.7150296940931499E-2</v>
      </c>
      <c r="R9" s="3">
        <v>1.11693188773343E-2</v>
      </c>
      <c r="S9" s="12" t="str">
        <f t="shared" si="4"/>
        <v>YES</v>
      </c>
      <c r="T9" s="12">
        <f t="shared" si="5"/>
        <v>1.547929039205479</v>
      </c>
      <c r="U9" s="4">
        <v>83285666.666666701</v>
      </c>
      <c r="V9" s="3">
        <v>1.4590189781021901</v>
      </c>
      <c r="W9" s="3">
        <v>8.2257448559670803E-3</v>
      </c>
      <c r="X9" s="12" t="str">
        <f t="shared" si="0"/>
        <v>YES</v>
      </c>
      <c r="Y9" s="12">
        <f t="shared" si="1"/>
        <v>60.792457420924585</v>
      </c>
      <c r="Z9" s="3">
        <v>3.2201565975944999</v>
      </c>
      <c r="AA9" s="6">
        <v>631.11694338469999</v>
      </c>
      <c r="AB9" s="6">
        <v>576.31859916996495</v>
      </c>
      <c r="AC9" s="6">
        <v>321.48464614924302</v>
      </c>
      <c r="AD9" s="6">
        <v>831.35255219068597</v>
      </c>
      <c r="AE9" s="15" t="s">
        <v>2748</v>
      </c>
      <c r="AF9" s="3">
        <v>0.25119534900166701</v>
      </c>
      <c r="AG9" s="12">
        <v>9.1691307674842005E-3</v>
      </c>
      <c r="AH9" s="12" t="str">
        <f t="shared" si="2"/>
        <v>YES</v>
      </c>
      <c r="AI9" s="12">
        <f t="shared" si="3"/>
        <v>10.466472875069458</v>
      </c>
      <c r="AJ9" s="3">
        <v>5.8083041103301198</v>
      </c>
    </row>
    <row r="10" spans="1:36" x14ac:dyDescent="0.35">
      <c r="A10" s="2" t="s">
        <v>2</v>
      </c>
      <c r="B10" s="2" t="s">
        <v>11</v>
      </c>
      <c r="C10" s="2" t="s">
        <v>12</v>
      </c>
      <c r="D10" s="2" t="s">
        <v>13</v>
      </c>
      <c r="E10" s="2" t="s">
        <v>14</v>
      </c>
      <c r="F10" s="2">
        <v>2</v>
      </c>
      <c r="G10" s="2">
        <v>503</v>
      </c>
      <c r="H10" s="2">
        <v>8.73</v>
      </c>
      <c r="I10" s="2" t="s">
        <v>9</v>
      </c>
      <c r="J10" s="3">
        <v>0.122</v>
      </c>
      <c r="K10" s="4">
        <v>9305460</v>
      </c>
      <c r="L10" s="2">
        <v>1.018</v>
      </c>
      <c r="M10" s="4">
        <v>9472958</v>
      </c>
      <c r="N10" s="2">
        <v>7.69</v>
      </c>
      <c r="O10" s="2">
        <v>0.82899999999999996</v>
      </c>
      <c r="P10" s="3">
        <v>0.13901937604263201</v>
      </c>
      <c r="Q10" s="3">
        <v>0.238633492010323</v>
      </c>
      <c r="R10" s="3">
        <v>8.1899549564887694E-2</v>
      </c>
      <c r="S10" s="12" t="str">
        <f t="shared" si="4"/>
        <v>YES</v>
      </c>
      <c r="T10" s="12">
        <f t="shared" si="5"/>
        <v>1.9560122295928115</v>
      </c>
      <c r="U10" s="4">
        <v>77647196.721311495</v>
      </c>
      <c r="V10" s="3">
        <v>6.9145678832116797</v>
      </c>
      <c r="W10" s="3">
        <v>3.8983366255144002E-2</v>
      </c>
      <c r="X10" s="12" t="str">
        <f t="shared" si="0"/>
        <v>YES</v>
      </c>
      <c r="Y10" s="12">
        <f t="shared" si="1"/>
        <v>56.676785927964588</v>
      </c>
      <c r="Z10" s="3">
        <v>3.2201565975944999</v>
      </c>
      <c r="AA10" s="6">
        <v>618.56370619351105</v>
      </c>
      <c r="AB10" s="6">
        <v>576.31859916996495</v>
      </c>
      <c r="AC10" s="6">
        <v>321.48464614924302</v>
      </c>
      <c r="AD10" s="6">
        <v>831.35255219068597</v>
      </c>
      <c r="AE10" s="15" t="s">
        <v>2748</v>
      </c>
      <c r="AF10" s="3">
        <v>1.1904624399597199</v>
      </c>
      <c r="AG10" s="12">
        <v>4.34542511601064E-2</v>
      </c>
      <c r="AH10" s="12" t="str">
        <f t="shared" si="2"/>
        <v>YES</v>
      </c>
      <c r="AI10" s="12">
        <f t="shared" si="3"/>
        <v>9.7578888521288523</v>
      </c>
      <c r="AJ10" s="3">
        <v>5.8083041103301198</v>
      </c>
    </row>
    <row r="11" spans="1:36" x14ac:dyDescent="0.35">
      <c r="A11" s="2" t="s">
        <v>2</v>
      </c>
      <c r="B11" s="2" t="s">
        <v>11</v>
      </c>
      <c r="C11" s="2" t="s">
        <v>12</v>
      </c>
      <c r="D11" s="2" t="s">
        <v>13</v>
      </c>
      <c r="E11" s="2" t="s">
        <v>14</v>
      </c>
      <c r="F11" s="2">
        <v>2</v>
      </c>
      <c r="G11" s="2">
        <v>503</v>
      </c>
      <c r="H11" s="2">
        <v>8.73</v>
      </c>
      <c r="I11" s="2" t="s">
        <v>8</v>
      </c>
      <c r="J11" s="3">
        <v>0.49</v>
      </c>
      <c r="K11" s="4">
        <v>19019004</v>
      </c>
      <c r="L11" s="2">
        <v>1.1599999999999999</v>
      </c>
      <c r="M11" s="4">
        <v>22062045</v>
      </c>
      <c r="N11" s="2">
        <v>7.69</v>
      </c>
      <c r="O11" s="2">
        <v>0.82899999999999996</v>
      </c>
      <c r="P11" s="3">
        <v>0.38526906485852203</v>
      </c>
      <c r="Q11" s="3">
        <v>0.70483510663722304</v>
      </c>
      <c r="R11" s="3">
        <v>0.224907203922592</v>
      </c>
      <c r="S11" s="12" t="str">
        <f t="shared" si="4"/>
        <v>YES</v>
      </c>
      <c r="T11" s="12">
        <f t="shared" si="5"/>
        <v>1.4384389931371899</v>
      </c>
      <c r="U11" s="4">
        <v>45024581.632653102</v>
      </c>
      <c r="V11" s="3">
        <v>16.1036824817518</v>
      </c>
      <c r="W11" s="3">
        <v>9.0790308641975306E-2</v>
      </c>
      <c r="X11" s="12" t="str">
        <f t="shared" si="0"/>
        <v>YES</v>
      </c>
      <c r="Y11" s="12">
        <f t="shared" si="1"/>
        <v>32.864658126024082</v>
      </c>
      <c r="Z11" s="3">
        <v>3.2201565975944999</v>
      </c>
      <c r="AA11" s="6">
        <v>529.07545541075694</v>
      </c>
      <c r="AB11" s="6">
        <v>576.31859916996495</v>
      </c>
      <c r="AC11" s="6">
        <v>321.48464614924302</v>
      </c>
      <c r="AD11" s="6">
        <v>831.35255219068597</v>
      </c>
      <c r="AE11" s="15" t="s">
        <v>2748</v>
      </c>
      <c r="AF11" s="3">
        <v>2.7725274324240901</v>
      </c>
      <c r="AG11" s="12">
        <v>0.101202775789312</v>
      </c>
      <c r="AH11" s="12" t="str">
        <f t="shared" si="2"/>
        <v>YES</v>
      </c>
      <c r="AI11" s="12">
        <f t="shared" si="3"/>
        <v>5.6582192498450823</v>
      </c>
      <c r="AJ11" s="3">
        <v>5.8083041103301198</v>
      </c>
    </row>
    <row r="12" spans="1:36" x14ac:dyDescent="0.35">
      <c r="A12" s="2" t="s">
        <v>2</v>
      </c>
      <c r="B12" s="2" t="s">
        <v>15</v>
      </c>
      <c r="C12" s="2" t="s">
        <v>16</v>
      </c>
      <c r="D12" s="2" t="s">
        <v>17</v>
      </c>
      <c r="E12" s="2" t="s">
        <v>18</v>
      </c>
      <c r="F12" s="2">
        <v>3</v>
      </c>
      <c r="G12" s="2">
        <v>499</v>
      </c>
      <c r="H12" s="2">
        <v>11.47</v>
      </c>
      <c r="I12" s="2" t="s">
        <v>10</v>
      </c>
      <c r="J12" s="3">
        <v>2.4E-2</v>
      </c>
      <c r="K12" s="4">
        <v>4969795</v>
      </c>
      <c r="L12" s="2">
        <v>1.0149999999999999</v>
      </c>
      <c r="M12" s="4">
        <v>5044342</v>
      </c>
      <c r="N12" s="2">
        <v>8.4499999999999993</v>
      </c>
      <c r="O12" s="2">
        <v>1.0669999999999999</v>
      </c>
      <c r="P12" s="3">
        <v>2.2836491295140201E-2</v>
      </c>
      <c r="Q12" s="3">
        <v>4.2150641873965201E-2</v>
      </c>
      <c r="R12" s="3">
        <v>1.14669594929453E-2</v>
      </c>
      <c r="S12" s="12" t="str">
        <f t="shared" si="4"/>
        <v>YES</v>
      </c>
      <c r="T12" s="12">
        <f t="shared" si="5"/>
        <v>1.7562767447485501</v>
      </c>
      <c r="U12" s="4">
        <v>210180916.66666701</v>
      </c>
      <c r="V12" s="3">
        <v>3.6820014598540101</v>
      </c>
      <c r="W12" s="3">
        <v>2.0758609053497901E-2</v>
      </c>
      <c r="X12" s="12" t="str">
        <f t="shared" si="0"/>
        <v>YES</v>
      </c>
      <c r="Y12" s="12">
        <f t="shared" si="1"/>
        <v>153.41672749391708</v>
      </c>
      <c r="Z12" s="3">
        <v>2.92327016430588</v>
      </c>
      <c r="AA12" s="6">
        <v>822.70841575762199</v>
      </c>
      <c r="AB12" s="6">
        <v>518.30699010537001</v>
      </c>
      <c r="AC12" s="6">
        <v>263.38397115466199</v>
      </c>
      <c r="AD12" s="6">
        <v>773.43000905607801</v>
      </c>
      <c r="AE12" s="15" t="s">
        <v>2748</v>
      </c>
      <c r="AF12" s="3">
        <v>1.26522347629266</v>
      </c>
      <c r="AG12" s="12">
        <v>2.9779781469416199E-2</v>
      </c>
      <c r="AH12" s="12" t="str">
        <f t="shared" si="2"/>
        <v>NO</v>
      </c>
      <c r="AI12" s="12">
        <f t="shared" si="3"/>
        <v>52.717644845527495</v>
      </c>
      <c r="AJ12" s="3">
        <v>2.9101589789046298</v>
      </c>
    </row>
    <row r="13" spans="1:36" x14ac:dyDescent="0.35">
      <c r="A13" s="2" t="s">
        <v>2</v>
      </c>
      <c r="B13" s="2" t="s">
        <v>15</v>
      </c>
      <c r="C13" s="2" t="s">
        <v>16</v>
      </c>
      <c r="D13" s="2" t="s">
        <v>17</v>
      </c>
      <c r="E13" s="2" t="s">
        <v>18</v>
      </c>
      <c r="F13" s="2">
        <v>3</v>
      </c>
      <c r="G13" s="2">
        <v>499</v>
      </c>
      <c r="H13" s="2">
        <v>11.47</v>
      </c>
      <c r="I13" s="2" t="s">
        <v>9</v>
      </c>
      <c r="J13" s="3">
        <v>0.122</v>
      </c>
      <c r="K13" s="4">
        <v>25042224</v>
      </c>
      <c r="L13" s="2">
        <v>1.0369999999999999</v>
      </c>
      <c r="M13" s="4">
        <v>25968786</v>
      </c>
      <c r="N13" s="2">
        <v>8.4499999999999993</v>
      </c>
      <c r="O13" s="2">
        <v>1.0669999999999999</v>
      </c>
      <c r="P13" s="3">
        <v>0.10600208686532001</v>
      </c>
      <c r="Q13" s="3">
        <v>0.19312324523621799</v>
      </c>
      <c r="R13" s="3">
        <v>5.8011256894448499E-2</v>
      </c>
      <c r="S13" s="12" t="str">
        <f t="shared" si="4"/>
        <v>YES</v>
      </c>
      <c r="T13" s="12">
        <f t="shared" si="5"/>
        <v>1.5829774199689999</v>
      </c>
      <c r="U13" s="4">
        <v>212858901.63934401</v>
      </c>
      <c r="V13" s="3">
        <v>18.9553182481752</v>
      </c>
      <c r="W13" s="3">
        <v>0.10686743209876499</v>
      </c>
      <c r="X13" s="12" t="str">
        <f t="shared" si="0"/>
        <v>YES</v>
      </c>
      <c r="Y13" s="12">
        <f t="shared" si="1"/>
        <v>155.3714610506164</v>
      </c>
      <c r="Z13" s="3">
        <v>2.92327016430588</v>
      </c>
      <c r="AA13" s="6">
        <v>825.695074123018</v>
      </c>
      <c r="AB13" s="6">
        <v>518.30699010537001</v>
      </c>
      <c r="AC13" s="6">
        <v>263.38397115466199</v>
      </c>
      <c r="AD13" s="6">
        <v>773.43000905607801</v>
      </c>
      <c r="AE13" s="15" t="s">
        <v>2748</v>
      </c>
      <c r="AF13" s="3">
        <v>6.5134992230939597</v>
      </c>
      <c r="AG13" s="12">
        <v>0.153309345818748</v>
      </c>
      <c r="AH13" s="12" t="str">
        <f t="shared" si="2"/>
        <v>NO</v>
      </c>
      <c r="AI13" s="12">
        <f t="shared" si="3"/>
        <v>53.389337894212787</v>
      </c>
      <c r="AJ13" s="3">
        <v>2.9101589789046298</v>
      </c>
    </row>
    <row r="14" spans="1:36" x14ac:dyDescent="0.35">
      <c r="A14" s="2" t="s">
        <v>2</v>
      </c>
      <c r="B14" s="2" t="s">
        <v>15</v>
      </c>
      <c r="C14" s="2" t="s">
        <v>16</v>
      </c>
      <c r="D14" s="2" t="s">
        <v>17</v>
      </c>
      <c r="E14" s="2" t="s">
        <v>18</v>
      </c>
      <c r="F14" s="2">
        <v>3</v>
      </c>
      <c r="G14" s="2">
        <v>499</v>
      </c>
      <c r="H14" s="2">
        <v>11.47</v>
      </c>
      <c r="I14" s="2" t="s">
        <v>8</v>
      </c>
      <c r="J14" s="3">
        <v>0.49</v>
      </c>
      <c r="K14" s="4">
        <v>100080640</v>
      </c>
      <c r="L14" s="2">
        <v>1.1200000000000001</v>
      </c>
      <c r="M14" s="4">
        <v>112090317</v>
      </c>
      <c r="N14" s="2">
        <v>8.4499999999999993</v>
      </c>
      <c r="O14" s="2">
        <v>1.0669999999999999</v>
      </c>
      <c r="P14" s="3">
        <v>0.41716129846586802</v>
      </c>
      <c r="Q14" s="3">
        <v>0.81205678971683803</v>
      </c>
      <c r="R14" s="3">
        <v>0.22806164828798201</v>
      </c>
      <c r="S14" s="12" t="str">
        <f t="shared" si="4"/>
        <v>YES</v>
      </c>
      <c r="T14" s="12">
        <f t="shared" si="5"/>
        <v>1.6572587545241593</v>
      </c>
      <c r="U14" s="4">
        <v>228755748.979592</v>
      </c>
      <c r="V14" s="3">
        <v>81.817749635036506</v>
      </c>
      <c r="W14" s="3">
        <v>0.46127702469135801</v>
      </c>
      <c r="X14" s="12" t="str">
        <f t="shared" si="0"/>
        <v>YES</v>
      </c>
      <c r="Y14" s="12">
        <f t="shared" si="1"/>
        <v>166.97499925517656</v>
      </c>
      <c r="Z14" s="3">
        <v>2.92327016430588</v>
      </c>
      <c r="AA14" s="6">
        <v>842.89222249487705</v>
      </c>
      <c r="AB14" s="6">
        <v>518.30699010537001</v>
      </c>
      <c r="AC14" s="6">
        <v>263.38397115466199</v>
      </c>
      <c r="AD14" s="6">
        <v>773.43000905607801</v>
      </c>
      <c r="AE14" s="15" t="s">
        <v>2748</v>
      </c>
      <c r="AF14" s="3">
        <v>28.114529215799902</v>
      </c>
      <c r="AG14" s="12">
        <v>0.66173648517439798</v>
      </c>
      <c r="AH14" s="12" t="str">
        <f t="shared" si="2"/>
        <v>NO</v>
      </c>
      <c r="AI14" s="12">
        <f t="shared" si="3"/>
        <v>57.376590236326329</v>
      </c>
      <c r="AJ14" s="3">
        <v>2.9101589789046298</v>
      </c>
    </row>
    <row r="15" spans="1:36" x14ac:dyDescent="0.35">
      <c r="A15" s="2" t="s">
        <v>2</v>
      </c>
      <c r="B15" s="2" t="s">
        <v>15</v>
      </c>
      <c r="C15" s="2" t="s">
        <v>16</v>
      </c>
      <c r="D15" s="2" t="s">
        <v>17</v>
      </c>
      <c r="E15" s="2" t="s">
        <v>18</v>
      </c>
      <c r="F15" s="2">
        <v>3</v>
      </c>
      <c r="G15" s="2">
        <v>503</v>
      </c>
      <c r="H15" s="2">
        <v>11.39</v>
      </c>
      <c r="I15" s="2" t="s">
        <v>10</v>
      </c>
      <c r="J15" s="3">
        <v>2.4E-2</v>
      </c>
      <c r="K15" s="4">
        <v>5185782</v>
      </c>
      <c r="L15" s="2">
        <v>0.95</v>
      </c>
      <c r="M15" s="4">
        <v>4926493</v>
      </c>
      <c r="N15" s="2">
        <v>8.4499999999999993</v>
      </c>
      <c r="O15" s="2">
        <v>1.0669999999999999</v>
      </c>
      <c r="P15" s="3">
        <v>2.2336307228223301E-2</v>
      </c>
      <c r="Q15" s="3">
        <v>4.1260607618913002E-2</v>
      </c>
      <c r="R15" s="3">
        <v>1.11949761228563E-2</v>
      </c>
      <c r="S15" s="12" t="str">
        <f t="shared" si="4"/>
        <v>YES</v>
      </c>
      <c r="T15" s="12">
        <f t="shared" si="5"/>
        <v>1.719191984121375</v>
      </c>
      <c r="U15" s="4">
        <v>205270541.66666701</v>
      </c>
      <c r="V15" s="3">
        <v>3.5959802919707999</v>
      </c>
      <c r="W15" s="3">
        <v>2.0273633744855999E-2</v>
      </c>
      <c r="X15" s="12" t="str">
        <f t="shared" si="0"/>
        <v>YES</v>
      </c>
      <c r="Y15" s="12">
        <f t="shared" si="1"/>
        <v>149.83251216545</v>
      </c>
      <c r="Z15" s="3">
        <v>2.92327016430588</v>
      </c>
      <c r="AA15" s="6">
        <v>817.16060675502501</v>
      </c>
      <c r="AB15" s="6">
        <v>518.30699010537001</v>
      </c>
      <c r="AC15" s="6">
        <v>263.38397115466199</v>
      </c>
      <c r="AD15" s="6">
        <v>773.43000905607801</v>
      </c>
      <c r="AE15" s="15" t="s">
        <v>2748</v>
      </c>
      <c r="AF15" s="3">
        <v>1.2356645523621199</v>
      </c>
      <c r="AG15" s="12">
        <v>2.9084048018672998E-2</v>
      </c>
      <c r="AH15" s="12" t="str">
        <f t="shared" si="2"/>
        <v>NO</v>
      </c>
      <c r="AI15" s="12">
        <f t="shared" si="3"/>
        <v>51.486023015088328</v>
      </c>
      <c r="AJ15" s="3">
        <v>2.9101589789046298</v>
      </c>
    </row>
    <row r="16" spans="1:36" x14ac:dyDescent="0.35">
      <c r="A16" s="2" t="s">
        <v>2</v>
      </c>
      <c r="B16" s="2" t="s">
        <v>15</v>
      </c>
      <c r="C16" s="2" t="s">
        <v>16</v>
      </c>
      <c r="D16" s="2" t="s">
        <v>17</v>
      </c>
      <c r="E16" s="2" t="s">
        <v>18</v>
      </c>
      <c r="F16" s="2">
        <v>3</v>
      </c>
      <c r="G16" s="2">
        <v>503</v>
      </c>
      <c r="H16" s="2">
        <v>11.39</v>
      </c>
      <c r="I16" s="2" t="s">
        <v>9</v>
      </c>
      <c r="J16" s="3">
        <v>0.122</v>
      </c>
      <c r="K16" s="4">
        <v>28236316</v>
      </c>
      <c r="L16" s="2">
        <v>1.018</v>
      </c>
      <c r="M16" s="4">
        <v>28744570</v>
      </c>
      <c r="N16" s="2">
        <v>8.4499999999999993</v>
      </c>
      <c r="O16" s="2">
        <v>1.0669999999999999</v>
      </c>
      <c r="P16" s="3">
        <v>0.116582152334209</v>
      </c>
      <c r="Q16" s="3">
        <v>0.21286832598497599</v>
      </c>
      <c r="R16" s="3">
        <v>6.3949505910827195E-2</v>
      </c>
      <c r="S16" s="12" t="str">
        <f t="shared" si="4"/>
        <v>YES</v>
      </c>
      <c r="T16" s="12">
        <f t="shared" si="5"/>
        <v>1.7448223441391475</v>
      </c>
      <c r="U16" s="4">
        <v>235611229.50819701</v>
      </c>
      <c r="V16" s="3">
        <v>20.981437956204399</v>
      </c>
      <c r="W16" s="3">
        <v>0.118290411522634</v>
      </c>
      <c r="X16" s="12" t="str">
        <f t="shared" si="0"/>
        <v>YES</v>
      </c>
      <c r="Y16" s="12">
        <f t="shared" si="1"/>
        <v>171.97899964101967</v>
      </c>
      <c r="Z16" s="3">
        <v>2.92327016430588</v>
      </c>
      <c r="AA16" s="6">
        <v>850.04521622519201</v>
      </c>
      <c r="AB16" s="6">
        <v>518.30699010537001</v>
      </c>
      <c r="AC16" s="6">
        <v>263.38397115466199</v>
      </c>
      <c r="AD16" s="6">
        <v>773.43000905607801</v>
      </c>
      <c r="AE16" s="15" t="s">
        <v>2748</v>
      </c>
      <c r="AF16" s="3">
        <v>7.2097222551400701</v>
      </c>
      <c r="AG16" s="12">
        <v>0.16969646646328501</v>
      </c>
      <c r="AH16" s="12" t="str">
        <f t="shared" si="2"/>
        <v>NO</v>
      </c>
      <c r="AI16" s="12">
        <f t="shared" si="3"/>
        <v>59.096084058525165</v>
      </c>
      <c r="AJ16" s="3">
        <v>2.9101589789046298</v>
      </c>
    </row>
    <row r="17" spans="1:36" x14ac:dyDescent="0.35">
      <c r="A17" s="2" t="s">
        <v>2</v>
      </c>
      <c r="B17" s="2" t="s">
        <v>15</v>
      </c>
      <c r="C17" s="2" t="s">
        <v>16</v>
      </c>
      <c r="D17" s="2" t="s">
        <v>17</v>
      </c>
      <c r="E17" s="2" t="s">
        <v>18</v>
      </c>
      <c r="F17" s="2">
        <v>3</v>
      </c>
      <c r="G17" s="2">
        <v>503</v>
      </c>
      <c r="H17" s="2">
        <v>11.39</v>
      </c>
      <c r="I17" s="2" t="s">
        <v>8</v>
      </c>
      <c r="J17" s="3">
        <v>0.49</v>
      </c>
      <c r="K17" s="4">
        <v>83343280</v>
      </c>
      <c r="L17" s="2">
        <v>1.1599999999999999</v>
      </c>
      <c r="M17" s="4">
        <v>96678205</v>
      </c>
      <c r="N17" s="2">
        <v>8.4499999999999993</v>
      </c>
      <c r="O17" s="2">
        <v>1.0669999999999999</v>
      </c>
      <c r="P17" s="3">
        <v>0.36318103699069298</v>
      </c>
      <c r="Q17" s="3">
        <v>0.70000160892782504</v>
      </c>
      <c r="R17" s="3">
        <v>0.19921141391250199</v>
      </c>
      <c r="S17" s="12" t="str">
        <f t="shared" si="4"/>
        <v>YES</v>
      </c>
      <c r="T17" s="12">
        <f t="shared" si="5"/>
        <v>1.4285747120976022</v>
      </c>
      <c r="U17" s="4">
        <v>197302459.18367299</v>
      </c>
      <c r="V17" s="3">
        <v>70.568032846715298</v>
      </c>
      <c r="W17" s="3">
        <v>0.39785269547325097</v>
      </c>
      <c r="X17" s="12" t="str">
        <f t="shared" si="0"/>
        <v>YES</v>
      </c>
      <c r="Y17" s="12">
        <f t="shared" si="1"/>
        <v>144.01639356472509</v>
      </c>
      <c r="Z17" s="3">
        <v>2.92327016430588</v>
      </c>
      <c r="AA17" s="6">
        <v>807.95269552617299</v>
      </c>
      <c r="AB17" s="6">
        <v>518.30699010537001</v>
      </c>
      <c r="AC17" s="6">
        <v>263.38397115466199</v>
      </c>
      <c r="AD17" s="6">
        <v>773.43000905607801</v>
      </c>
      <c r="AE17" s="15" t="s">
        <v>2748</v>
      </c>
      <c r="AF17" s="3">
        <v>24.2488583470024</v>
      </c>
      <c r="AG17" s="12">
        <v>0.57074952843312798</v>
      </c>
      <c r="AH17" s="12" t="str">
        <f t="shared" si="2"/>
        <v>NO</v>
      </c>
      <c r="AI17" s="12">
        <f t="shared" si="3"/>
        <v>49.487466014290611</v>
      </c>
      <c r="AJ17" s="3">
        <v>2.9101589789046298</v>
      </c>
    </row>
    <row r="18" spans="1:36" x14ac:dyDescent="0.35">
      <c r="A18" s="2" t="s">
        <v>2</v>
      </c>
      <c r="B18" s="2" t="s">
        <v>15</v>
      </c>
      <c r="C18" s="2" t="s">
        <v>16</v>
      </c>
      <c r="D18" s="2" t="s">
        <v>17</v>
      </c>
      <c r="E18" s="2" t="s">
        <v>18</v>
      </c>
      <c r="F18" s="2">
        <v>3</v>
      </c>
      <c r="G18" s="2">
        <v>505</v>
      </c>
      <c r="H18" s="2">
        <v>11.37</v>
      </c>
      <c r="I18" s="2" t="s">
        <v>10</v>
      </c>
      <c r="J18" s="3">
        <v>2.4E-2</v>
      </c>
      <c r="K18" s="4">
        <v>6222746</v>
      </c>
      <c r="L18" s="2">
        <v>0.92600000000000005</v>
      </c>
      <c r="M18" s="4">
        <v>5762263</v>
      </c>
      <c r="N18" s="2">
        <v>8.4499999999999993</v>
      </c>
      <c r="O18" s="2">
        <v>1.0669999999999999</v>
      </c>
      <c r="P18" s="3">
        <v>2.58682370352631E-2</v>
      </c>
      <c r="Q18" s="3">
        <v>4.7544783911735999E-2</v>
      </c>
      <c r="R18" s="3">
        <v>1.3122018262578399E-2</v>
      </c>
      <c r="S18" s="12" t="str">
        <f t="shared" si="4"/>
        <v>YES</v>
      </c>
      <c r="T18" s="12">
        <f t="shared" si="5"/>
        <v>1.9810326629889998</v>
      </c>
      <c r="U18" s="4">
        <v>240094291.66666701</v>
      </c>
      <c r="V18" s="3">
        <v>4.2060313868613104</v>
      </c>
      <c r="W18" s="3">
        <v>2.37130164609053E-2</v>
      </c>
      <c r="X18" s="12" t="str">
        <f t="shared" si="0"/>
        <v>YES</v>
      </c>
      <c r="Y18" s="12">
        <f t="shared" si="1"/>
        <v>175.25130778588792</v>
      </c>
      <c r="Z18" s="3">
        <v>2.92327016430588</v>
      </c>
      <c r="AA18" s="6">
        <v>854.64272199673997</v>
      </c>
      <c r="AB18" s="6">
        <v>518.30699010537001</v>
      </c>
      <c r="AC18" s="6">
        <v>263.38397115466199</v>
      </c>
      <c r="AD18" s="6">
        <v>773.43000905607801</v>
      </c>
      <c r="AE18" s="15" t="s">
        <v>2748</v>
      </c>
      <c r="AF18" s="3">
        <v>1.44529265148409</v>
      </c>
      <c r="AG18" s="12">
        <v>3.4018100459743399E-2</v>
      </c>
      <c r="AH18" s="12" t="str">
        <f t="shared" si="2"/>
        <v>NO</v>
      </c>
      <c r="AI18" s="12">
        <f t="shared" si="3"/>
        <v>60.220527145170415</v>
      </c>
      <c r="AJ18" s="3">
        <v>2.9101589789046298</v>
      </c>
    </row>
    <row r="19" spans="1:36" x14ac:dyDescent="0.35">
      <c r="A19" s="2" t="s">
        <v>2</v>
      </c>
      <c r="B19" s="2" t="s">
        <v>15</v>
      </c>
      <c r="C19" s="2" t="s">
        <v>16</v>
      </c>
      <c r="D19" s="2" t="s">
        <v>17</v>
      </c>
      <c r="E19" s="2" t="s">
        <v>18</v>
      </c>
      <c r="F19" s="2">
        <v>3</v>
      </c>
      <c r="G19" s="2">
        <v>505</v>
      </c>
      <c r="H19" s="2">
        <v>11.37</v>
      </c>
      <c r="I19" s="2" t="s">
        <v>9</v>
      </c>
      <c r="J19" s="3">
        <v>0.122</v>
      </c>
      <c r="K19" s="4">
        <v>37365144</v>
      </c>
      <c r="L19" s="2">
        <v>1.097</v>
      </c>
      <c r="M19" s="4">
        <v>40989563</v>
      </c>
      <c r="N19" s="2">
        <v>8.4499999999999993</v>
      </c>
      <c r="O19" s="2">
        <v>1.0669999999999999</v>
      </c>
      <c r="P19" s="3">
        <v>0.162559498642914</v>
      </c>
      <c r="Q19" s="3">
        <v>0.29997824583685601</v>
      </c>
      <c r="R19" s="3">
        <v>8.9637429257808404E-2</v>
      </c>
      <c r="S19" s="12" t="str">
        <f t="shared" si="4"/>
        <v>YES</v>
      </c>
      <c r="T19" s="12">
        <f t="shared" si="5"/>
        <v>2.4588380806299672</v>
      </c>
      <c r="U19" s="4">
        <v>335980024.59016401</v>
      </c>
      <c r="V19" s="3">
        <v>29.9193890510949</v>
      </c>
      <c r="W19" s="3">
        <v>0.168681329218107</v>
      </c>
      <c r="X19" s="12" t="str">
        <f t="shared" si="0"/>
        <v>NO</v>
      </c>
      <c r="Y19" s="12">
        <f t="shared" si="1"/>
        <v>245.24089386143362</v>
      </c>
      <c r="Z19" s="3">
        <v>2.92327016430588</v>
      </c>
      <c r="AA19" s="6">
        <v>940.887959677239</v>
      </c>
      <c r="AB19" s="6">
        <v>518.30699010537001</v>
      </c>
      <c r="AC19" s="6">
        <v>263.38397115466199</v>
      </c>
      <c r="AD19" s="6">
        <v>773.43000905607801</v>
      </c>
      <c r="AE19" s="15" t="s">
        <v>2748</v>
      </c>
      <c r="AF19" s="3">
        <v>10.2810153218353</v>
      </c>
      <c r="AG19" s="12">
        <v>0.24198601694073699</v>
      </c>
      <c r="AH19" s="12" t="str">
        <f t="shared" si="2"/>
        <v>NO</v>
      </c>
      <c r="AI19" s="12">
        <f t="shared" si="3"/>
        <v>84.270617392092618</v>
      </c>
      <c r="AJ19" s="3">
        <v>2.9101589789046298</v>
      </c>
    </row>
    <row r="20" spans="1:36" x14ac:dyDescent="0.35">
      <c r="A20" s="2" t="s">
        <v>2</v>
      </c>
      <c r="B20" s="2" t="s">
        <v>15</v>
      </c>
      <c r="C20" s="2" t="s">
        <v>16</v>
      </c>
      <c r="D20" s="2" t="s">
        <v>17</v>
      </c>
      <c r="E20" s="2" t="s">
        <v>18</v>
      </c>
      <c r="F20" s="2">
        <v>3</v>
      </c>
      <c r="G20" s="2">
        <v>505</v>
      </c>
      <c r="H20" s="2">
        <v>11.37</v>
      </c>
      <c r="I20" s="2" t="s">
        <v>8</v>
      </c>
      <c r="J20" s="3">
        <v>0.49</v>
      </c>
      <c r="K20" s="4">
        <v>115854400</v>
      </c>
      <c r="L20" s="2">
        <v>1.772</v>
      </c>
      <c r="M20" s="4">
        <v>205293997</v>
      </c>
      <c r="N20" s="2">
        <v>8.4499999999999993</v>
      </c>
      <c r="O20" s="2">
        <v>1.0669999999999999</v>
      </c>
      <c r="P20" s="3">
        <v>0.73537330913269705</v>
      </c>
      <c r="Q20" s="3">
        <v>1.50068664802506</v>
      </c>
      <c r="R20" s="3">
        <v>0.39397801124519899</v>
      </c>
      <c r="S20" s="12" t="str">
        <f t="shared" si="4"/>
        <v>YES</v>
      </c>
      <c r="T20" s="12">
        <f t="shared" si="5"/>
        <v>3.0626258122960408</v>
      </c>
      <c r="U20" s="4">
        <v>418967340.81632698</v>
      </c>
      <c r="V20" s="3">
        <v>149.849632846715</v>
      </c>
      <c r="W20" s="3">
        <v>0.844831263374486</v>
      </c>
      <c r="X20" s="12" t="str">
        <f t="shared" si="0"/>
        <v>NO</v>
      </c>
      <c r="Y20" s="12">
        <f t="shared" si="1"/>
        <v>305.8155772381939</v>
      </c>
      <c r="Z20" s="3">
        <v>2.92327016430588</v>
      </c>
      <c r="AA20" s="6">
        <v>1002.20984285873</v>
      </c>
      <c r="AB20" s="6">
        <v>518.30699010537001</v>
      </c>
      <c r="AC20" s="6">
        <v>263.38397115466199</v>
      </c>
      <c r="AD20" s="6">
        <v>773.43000905607801</v>
      </c>
      <c r="AE20" s="15" t="s">
        <v>2748</v>
      </c>
      <c r="AF20" s="3">
        <v>51.4919060893086</v>
      </c>
      <c r="AG20" s="12">
        <v>1.21197380503602</v>
      </c>
      <c r="AH20" s="12" t="str">
        <f t="shared" si="2"/>
        <v>NO</v>
      </c>
      <c r="AI20" s="12">
        <f t="shared" si="3"/>
        <v>105.08552263124204</v>
      </c>
      <c r="AJ20" s="3">
        <v>2.9101589789046298</v>
      </c>
    </row>
    <row r="21" spans="1:36" x14ac:dyDescent="0.35">
      <c r="A21" s="2" t="s">
        <v>2</v>
      </c>
      <c r="B21" s="2" t="s">
        <v>19</v>
      </c>
      <c r="C21" s="2" t="s">
        <v>20</v>
      </c>
      <c r="D21" s="2" t="s">
        <v>21</v>
      </c>
      <c r="E21" s="2" t="s">
        <v>22</v>
      </c>
      <c r="F21" s="2">
        <v>1</v>
      </c>
      <c r="G21" s="2">
        <v>505</v>
      </c>
      <c r="H21" s="2">
        <v>12.89</v>
      </c>
      <c r="I21" s="2" t="s">
        <v>10</v>
      </c>
      <c r="J21" s="3">
        <v>2.4E-2</v>
      </c>
      <c r="K21" s="4">
        <v>3013099</v>
      </c>
      <c r="L21" s="2">
        <v>0.92600000000000005</v>
      </c>
      <c r="M21" s="4">
        <v>2790130</v>
      </c>
      <c r="N21" s="2">
        <v>8.44</v>
      </c>
      <c r="O21" s="2">
        <v>1.23</v>
      </c>
      <c r="P21" s="3">
        <v>2.4076115716351099E-2</v>
      </c>
      <c r="Q21" s="2" t="s">
        <v>7</v>
      </c>
      <c r="R21" s="2" t="s">
        <v>7</v>
      </c>
      <c r="T21" s="14" t="s">
        <v>7</v>
      </c>
      <c r="U21" s="4">
        <v>116255416.666667</v>
      </c>
      <c r="V21" s="3">
        <v>2.0365912408759099</v>
      </c>
      <c r="W21" s="3">
        <v>1.1482016460905299E-2</v>
      </c>
      <c r="X21" s="12" t="str">
        <f t="shared" si="0"/>
        <v>YES</v>
      </c>
      <c r="Y21" s="12">
        <f t="shared" si="1"/>
        <v>84.857968369829578</v>
      </c>
      <c r="Z21" s="3">
        <v>3.40419070801534</v>
      </c>
      <c r="AA21" s="6">
        <v>694.39878542170402</v>
      </c>
      <c r="AB21" s="6">
        <v>612.278864346197</v>
      </c>
      <c r="AC21" s="6">
        <v>357.50012155860202</v>
      </c>
      <c r="AD21" s="6">
        <v>867.25760713379304</v>
      </c>
      <c r="AE21" s="15" t="s">
        <v>2748</v>
      </c>
      <c r="AF21" s="3">
        <v>0.24249482257576599</v>
      </c>
      <c r="AG21" s="12">
        <v>1.10409157889731E-2</v>
      </c>
      <c r="AH21" s="12" t="str">
        <f t="shared" si="2"/>
        <v>YES</v>
      </c>
      <c r="AI21" s="12">
        <f t="shared" si="3"/>
        <v>10.103950940656915</v>
      </c>
      <c r="AJ21" s="3">
        <v>8.3984937049103205</v>
      </c>
    </row>
    <row r="22" spans="1:36" x14ac:dyDescent="0.35">
      <c r="A22" s="2" t="s">
        <v>2</v>
      </c>
      <c r="B22" s="2" t="s">
        <v>19</v>
      </c>
      <c r="C22" s="2" t="s">
        <v>20</v>
      </c>
      <c r="D22" s="2" t="s">
        <v>21</v>
      </c>
      <c r="E22" s="2" t="s">
        <v>22</v>
      </c>
      <c r="F22" s="2">
        <v>1</v>
      </c>
      <c r="G22" s="2">
        <v>505</v>
      </c>
      <c r="H22" s="2">
        <v>12.89</v>
      </c>
      <c r="I22" s="2" t="s">
        <v>9</v>
      </c>
      <c r="J22" s="3">
        <v>0.122</v>
      </c>
      <c r="K22" s="4">
        <v>18575814</v>
      </c>
      <c r="L22" s="2">
        <v>1.097</v>
      </c>
      <c r="M22" s="4">
        <v>20377668</v>
      </c>
      <c r="N22" s="2">
        <v>8.44</v>
      </c>
      <c r="O22" s="2">
        <v>1.23</v>
      </c>
      <c r="P22" s="3">
        <v>0.121164798212879</v>
      </c>
      <c r="Q22" s="2" t="s">
        <v>7</v>
      </c>
      <c r="R22" s="2" t="s">
        <v>7</v>
      </c>
      <c r="T22" s="14" t="s">
        <v>7</v>
      </c>
      <c r="U22" s="4">
        <v>167030065.57376999</v>
      </c>
      <c r="V22" s="3">
        <v>14.874210218978099</v>
      </c>
      <c r="W22" s="3">
        <v>8.3858716049382706E-2</v>
      </c>
      <c r="X22" s="12" t="str">
        <f t="shared" si="0"/>
        <v>YES</v>
      </c>
      <c r="Y22" s="12">
        <f t="shared" si="1"/>
        <v>121.91975589326312</v>
      </c>
      <c r="Z22" s="3">
        <v>3.40419070801534</v>
      </c>
      <c r="AA22" s="6">
        <v>770.33201374394503</v>
      </c>
      <c r="AB22" s="6">
        <v>612.278864346197</v>
      </c>
      <c r="AC22" s="6">
        <v>357.50012155860202</v>
      </c>
      <c r="AD22" s="6">
        <v>867.25760713379304</v>
      </c>
      <c r="AE22" s="15" t="s">
        <v>2748</v>
      </c>
      <c r="AF22" s="3">
        <v>1.77105689920106</v>
      </c>
      <c r="AG22" s="12">
        <v>8.0637144636146602E-2</v>
      </c>
      <c r="AH22" s="12" t="str">
        <f t="shared" si="2"/>
        <v>YES</v>
      </c>
      <c r="AI22" s="12">
        <f t="shared" si="3"/>
        <v>14.516859829516886</v>
      </c>
      <c r="AJ22" s="3">
        <v>8.3984937049103205</v>
      </c>
    </row>
    <row r="23" spans="1:36" x14ac:dyDescent="0.35">
      <c r="A23" s="2" t="s">
        <v>2</v>
      </c>
      <c r="B23" s="2" t="s">
        <v>19</v>
      </c>
      <c r="C23" s="2" t="s">
        <v>20</v>
      </c>
      <c r="D23" s="2" t="s">
        <v>21</v>
      </c>
      <c r="E23" s="2" t="s">
        <v>22</v>
      </c>
      <c r="F23" s="2">
        <v>1</v>
      </c>
      <c r="G23" s="2">
        <v>505</v>
      </c>
      <c r="H23" s="2">
        <v>12.89</v>
      </c>
      <c r="I23" s="2" t="s">
        <v>8</v>
      </c>
      <c r="J23" s="3">
        <v>0.49</v>
      </c>
      <c r="K23" s="4">
        <v>64467612</v>
      </c>
      <c r="L23" s="2">
        <v>1.772</v>
      </c>
      <c r="M23" s="4">
        <v>114236608</v>
      </c>
      <c r="N23" s="2">
        <v>8.44</v>
      </c>
      <c r="O23" s="2">
        <v>1.23</v>
      </c>
      <c r="P23" s="3">
        <v>0.491817827470649</v>
      </c>
      <c r="Q23" s="2" t="s">
        <v>7</v>
      </c>
      <c r="R23" s="2" t="s">
        <v>7</v>
      </c>
      <c r="T23" s="14" t="s">
        <v>7</v>
      </c>
      <c r="U23" s="4">
        <v>233135934.693878</v>
      </c>
      <c r="V23" s="3">
        <v>83.384385401459895</v>
      </c>
      <c r="W23" s="3">
        <v>0.47010949794238699</v>
      </c>
      <c r="X23" s="12" t="str">
        <f t="shared" si="0"/>
        <v>YES</v>
      </c>
      <c r="Y23" s="12">
        <f t="shared" si="1"/>
        <v>170.1722151050202</v>
      </c>
      <c r="Z23" s="3">
        <v>3.40419070801534</v>
      </c>
      <c r="AA23" s="6">
        <v>847.47987750192897</v>
      </c>
      <c r="AB23" s="6">
        <v>612.278864346197</v>
      </c>
      <c r="AC23" s="6">
        <v>357.50012155860202</v>
      </c>
      <c r="AD23" s="6">
        <v>867.25760713379304</v>
      </c>
      <c r="AE23" s="15" t="s">
        <v>2748</v>
      </c>
      <c r="AF23" s="3">
        <v>9.9284929335254297</v>
      </c>
      <c r="AG23" s="12">
        <v>0.45204946326727802</v>
      </c>
      <c r="AH23" s="12" t="str">
        <f t="shared" si="2"/>
        <v>YES</v>
      </c>
      <c r="AI23" s="12">
        <f t="shared" si="3"/>
        <v>20.262230476582509</v>
      </c>
      <c r="AJ23" s="3">
        <v>8.3984937049103205</v>
      </c>
    </row>
    <row r="24" spans="1:36" x14ac:dyDescent="0.35">
      <c r="A24" s="2" t="s">
        <v>2</v>
      </c>
      <c r="B24" s="2" t="s">
        <v>23</v>
      </c>
      <c r="C24" s="2" t="s">
        <v>24</v>
      </c>
      <c r="D24" s="2" t="s">
        <v>25</v>
      </c>
      <c r="E24" s="2" t="s">
        <v>26</v>
      </c>
      <c r="F24" s="2">
        <v>1</v>
      </c>
      <c r="G24" s="2">
        <v>506</v>
      </c>
      <c r="H24" s="2">
        <v>1.62</v>
      </c>
      <c r="I24" s="2" t="s">
        <v>10</v>
      </c>
      <c r="J24" s="3">
        <v>2.4E-2</v>
      </c>
      <c r="K24" s="4">
        <v>1397684</v>
      </c>
      <c r="L24" s="2">
        <v>0.93500000000000005</v>
      </c>
      <c r="M24" s="4">
        <v>1306835</v>
      </c>
      <c r="N24" s="2">
        <v>7.94</v>
      </c>
      <c r="O24" s="2">
        <v>1.129</v>
      </c>
      <c r="P24" s="3">
        <v>2.4216056072375401E-2</v>
      </c>
      <c r="Q24" s="2" t="s">
        <v>7</v>
      </c>
      <c r="R24" s="2" t="s">
        <v>7</v>
      </c>
      <c r="T24" s="14" t="s">
        <v>7</v>
      </c>
      <c r="U24" s="4">
        <v>54451458.333333299</v>
      </c>
      <c r="V24" s="3">
        <v>0.95389416058394205</v>
      </c>
      <c r="W24" s="3">
        <v>5.3779218106995898E-3</v>
      </c>
      <c r="X24" s="12" t="str">
        <f t="shared" si="0"/>
        <v>YES</v>
      </c>
      <c r="Y24" s="12">
        <f t="shared" si="1"/>
        <v>39.745590024330916</v>
      </c>
      <c r="Z24" s="3">
        <v>2.8457113516458201</v>
      </c>
      <c r="AA24" s="6">
        <v>558.72619483872199</v>
      </c>
      <c r="AB24" s="6">
        <v>503.15199811159403</v>
      </c>
      <c r="AC24" s="6">
        <v>248.20571151708799</v>
      </c>
      <c r="AD24" s="6">
        <v>758.29828470610005</v>
      </c>
      <c r="AE24" s="15" t="s">
        <v>2748</v>
      </c>
      <c r="AF24" s="3">
        <v>0.402537637506313</v>
      </c>
      <c r="AG24" s="12">
        <v>8.2662588112786296E-3</v>
      </c>
      <c r="AH24" s="12" t="str">
        <f t="shared" si="2"/>
        <v>YES</v>
      </c>
      <c r="AI24" s="12">
        <f t="shared" si="3"/>
        <v>16.77240156276304</v>
      </c>
      <c r="AJ24" s="3">
        <v>2.3697017911001699</v>
      </c>
    </row>
    <row r="25" spans="1:36" x14ac:dyDescent="0.35">
      <c r="A25" s="2" t="s">
        <v>2</v>
      </c>
      <c r="B25" s="2" t="s">
        <v>23</v>
      </c>
      <c r="C25" s="2" t="s">
        <v>24</v>
      </c>
      <c r="D25" s="2" t="s">
        <v>25</v>
      </c>
      <c r="E25" s="2" t="s">
        <v>26</v>
      </c>
      <c r="F25" s="2">
        <v>1</v>
      </c>
      <c r="G25" s="2">
        <v>506</v>
      </c>
      <c r="H25" s="2">
        <v>1.62</v>
      </c>
      <c r="I25" s="2" t="s">
        <v>9</v>
      </c>
      <c r="J25" s="3">
        <v>0.122</v>
      </c>
      <c r="K25" s="4">
        <v>8071137</v>
      </c>
      <c r="L25" s="2">
        <v>0.98299999999999998</v>
      </c>
      <c r="M25" s="4">
        <v>7933928</v>
      </c>
      <c r="N25" s="2">
        <v>7.94</v>
      </c>
      <c r="O25" s="2">
        <v>1.129</v>
      </c>
      <c r="P25" s="3">
        <v>0.11965091060667001</v>
      </c>
      <c r="Q25" s="2" t="s">
        <v>7</v>
      </c>
      <c r="R25" s="2" t="s">
        <v>7</v>
      </c>
      <c r="T25" s="14" t="s">
        <v>7</v>
      </c>
      <c r="U25" s="4">
        <v>65032196.721311502</v>
      </c>
      <c r="V25" s="3">
        <v>5.7911883211678798</v>
      </c>
      <c r="W25" s="3">
        <v>3.2649909465020603E-2</v>
      </c>
      <c r="X25" s="12" t="str">
        <f t="shared" si="0"/>
        <v>YES</v>
      </c>
      <c r="Y25" s="12">
        <f t="shared" si="1"/>
        <v>47.468756730884259</v>
      </c>
      <c r="Z25" s="3">
        <v>2.8457113516458201</v>
      </c>
      <c r="AA25" s="6">
        <v>587.91222759215498</v>
      </c>
      <c r="AB25" s="6">
        <v>503.15199811159403</v>
      </c>
      <c r="AC25" s="6">
        <v>248.20571151708799</v>
      </c>
      <c r="AD25" s="6">
        <v>758.29828470610005</v>
      </c>
      <c r="AE25" s="15" t="s">
        <v>2748</v>
      </c>
      <c r="AF25" s="3">
        <v>2.4438468768170298</v>
      </c>
      <c r="AG25" s="12">
        <v>5.0185296719211098E-2</v>
      </c>
      <c r="AH25" s="12" t="str">
        <f t="shared" si="2"/>
        <v>YES</v>
      </c>
      <c r="AI25" s="12">
        <f t="shared" si="3"/>
        <v>20.031531777188771</v>
      </c>
      <c r="AJ25" s="3">
        <v>2.3697017911001699</v>
      </c>
    </row>
    <row r="26" spans="1:36" x14ac:dyDescent="0.35">
      <c r="A26" s="2" t="s">
        <v>2</v>
      </c>
      <c r="B26" s="2" t="s">
        <v>23</v>
      </c>
      <c r="C26" s="2" t="s">
        <v>24</v>
      </c>
      <c r="D26" s="2" t="s">
        <v>25</v>
      </c>
      <c r="E26" s="2" t="s">
        <v>26</v>
      </c>
      <c r="F26" s="2">
        <v>1</v>
      </c>
      <c r="G26" s="2">
        <v>506</v>
      </c>
      <c r="H26" s="2">
        <v>1.62</v>
      </c>
      <c r="I26" s="2" t="s">
        <v>8</v>
      </c>
      <c r="J26" s="3">
        <v>0.49</v>
      </c>
      <c r="K26" s="4">
        <v>27946186</v>
      </c>
      <c r="L26" s="2">
        <v>1.411</v>
      </c>
      <c r="M26" s="4">
        <v>39432068</v>
      </c>
      <c r="N26" s="2">
        <v>7.94</v>
      </c>
      <c r="O26" s="2">
        <v>1.129</v>
      </c>
      <c r="P26" s="3">
        <v>0.49516248144324398</v>
      </c>
      <c r="Q26" s="2" t="s">
        <v>7</v>
      </c>
      <c r="R26" s="2" t="s">
        <v>7</v>
      </c>
      <c r="T26" s="14" t="s">
        <v>7</v>
      </c>
      <c r="U26" s="4">
        <v>80473608.163265303</v>
      </c>
      <c r="V26" s="3">
        <v>28.782531386861301</v>
      </c>
      <c r="W26" s="3">
        <v>0.162271884773663</v>
      </c>
      <c r="X26" s="12" t="str">
        <f t="shared" si="0"/>
        <v>YES</v>
      </c>
      <c r="Y26" s="12">
        <f t="shared" si="1"/>
        <v>58.739859973186327</v>
      </c>
      <c r="Z26" s="3">
        <v>2.8457113516458201</v>
      </c>
      <c r="AA26" s="6">
        <v>624.93493270814804</v>
      </c>
      <c r="AB26" s="6">
        <v>503.15199811159403</v>
      </c>
      <c r="AC26" s="6">
        <v>248.20571151708799</v>
      </c>
      <c r="AD26" s="6">
        <v>758.29828470610005</v>
      </c>
      <c r="AE26" s="15" t="s">
        <v>2748</v>
      </c>
      <c r="AF26" s="3">
        <v>12.1460563075739</v>
      </c>
      <c r="AG26" s="12">
        <v>0.249423744812419</v>
      </c>
      <c r="AH26" s="12" t="str">
        <f t="shared" si="2"/>
        <v>YES</v>
      </c>
      <c r="AI26" s="12">
        <f t="shared" si="3"/>
        <v>24.787870015456939</v>
      </c>
      <c r="AJ26" s="3">
        <v>2.3697017911001699</v>
      </c>
    </row>
    <row r="27" spans="1:36" x14ac:dyDescent="0.35">
      <c r="A27" s="2" t="s">
        <v>2</v>
      </c>
      <c r="B27" s="2" t="s">
        <v>27</v>
      </c>
      <c r="C27" s="2" t="s">
        <v>28</v>
      </c>
      <c r="D27" s="2" t="s">
        <v>29</v>
      </c>
      <c r="E27" s="2" t="s">
        <v>30</v>
      </c>
      <c r="F27" s="2">
        <v>1</v>
      </c>
      <c r="G27" s="2">
        <v>506</v>
      </c>
      <c r="H27" s="2">
        <v>4.1900000000000004</v>
      </c>
      <c r="I27" s="2" t="s">
        <v>10</v>
      </c>
      <c r="J27" s="3">
        <v>2.4E-2</v>
      </c>
      <c r="K27" s="4">
        <v>1228810</v>
      </c>
      <c r="L27" s="2">
        <v>0.93500000000000005</v>
      </c>
      <c r="M27" s="4">
        <v>1148937</v>
      </c>
      <c r="N27" s="2">
        <v>7.56</v>
      </c>
      <c r="O27" s="2">
        <v>0.89900000000000002</v>
      </c>
      <c r="P27" s="3">
        <v>2.12153496016304E-2</v>
      </c>
      <c r="Q27" s="2" t="s">
        <v>7</v>
      </c>
      <c r="R27" s="2" t="s">
        <v>7</v>
      </c>
      <c r="T27" s="14" t="s">
        <v>7</v>
      </c>
      <c r="U27" s="4">
        <v>47872375</v>
      </c>
      <c r="V27" s="3">
        <v>0.83864014598540104</v>
      </c>
      <c r="W27" s="3">
        <v>4.7281358024691402E-3</v>
      </c>
      <c r="X27" s="12" t="str">
        <f t="shared" si="0"/>
        <v>YES</v>
      </c>
      <c r="Y27" s="12">
        <f t="shared" si="1"/>
        <v>34.943339416058379</v>
      </c>
      <c r="Z27" s="3">
        <v>3.08644540725644</v>
      </c>
      <c r="AA27" s="6">
        <v>538.46635722076303</v>
      </c>
      <c r="AB27" s="6">
        <v>550.19143257790802</v>
      </c>
      <c r="AC27" s="6">
        <v>295.317366200084</v>
      </c>
      <c r="AD27" s="6">
        <v>805.265498955731</v>
      </c>
      <c r="AE27" s="15" t="s">
        <v>2748</v>
      </c>
      <c r="AF27" s="3">
        <v>0.19383938897278</v>
      </c>
      <c r="AG27" s="12">
        <v>5.8913980549400603E-3</v>
      </c>
      <c r="AH27" s="12" t="str">
        <f t="shared" si="2"/>
        <v>YES</v>
      </c>
      <c r="AI27" s="12">
        <f t="shared" si="3"/>
        <v>8.0766412071991667</v>
      </c>
      <c r="AJ27" s="3">
        <v>4.3264691992150803</v>
      </c>
    </row>
    <row r="28" spans="1:36" x14ac:dyDescent="0.35">
      <c r="A28" s="2" t="s">
        <v>2</v>
      </c>
      <c r="B28" s="2" t="s">
        <v>27</v>
      </c>
      <c r="C28" s="2" t="s">
        <v>28</v>
      </c>
      <c r="D28" s="2" t="s">
        <v>29</v>
      </c>
      <c r="E28" s="2" t="s">
        <v>30</v>
      </c>
      <c r="F28" s="2">
        <v>1</v>
      </c>
      <c r="G28" s="2">
        <v>506</v>
      </c>
      <c r="H28" s="2">
        <v>4.1900000000000004</v>
      </c>
      <c r="I28" s="2" t="s">
        <v>9</v>
      </c>
      <c r="J28" s="3">
        <v>0.122</v>
      </c>
      <c r="K28" s="4">
        <v>7160755</v>
      </c>
      <c r="L28" s="2">
        <v>0.98299999999999998</v>
      </c>
      <c r="M28" s="4">
        <v>7039022</v>
      </c>
      <c r="N28" s="2">
        <v>7.56</v>
      </c>
      <c r="O28" s="2">
        <v>0.89900000000000002</v>
      </c>
      <c r="P28" s="3">
        <v>0.159425271092795</v>
      </c>
      <c r="Q28" s="2" t="s">
        <v>7</v>
      </c>
      <c r="R28" s="2" t="s">
        <v>7</v>
      </c>
      <c r="T28" s="14" t="s">
        <v>7</v>
      </c>
      <c r="U28" s="4">
        <v>57696901.639344297</v>
      </c>
      <c r="V28" s="3">
        <v>5.1379722627737197</v>
      </c>
      <c r="W28" s="3">
        <v>2.8967168724279801E-2</v>
      </c>
      <c r="X28" s="12" t="str">
        <f t="shared" si="0"/>
        <v>YES</v>
      </c>
      <c r="Y28" s="12">
        <f t="shared" si="1"/>
        <v>42.114526744046884</v>
      </c>
      <c r="Z28" s="3">
        <v>3.08644540725644</v>
      </c>
      <c r="AA28" s="6">
        <v>568.07988298426403</v>
      </c>
      <c r="AB28" s="6">
        <v>550.19143257790802</v>
      </c>
      <c r="AC28" s="6">
        <v>295.317366200084</v>
      </c>
      <c r="AD28" s="6">
        <v>805.265498955731</v>
      </c>
      <c r="AE28" s="15" t="s">
        <v>2748</v>
      </c>
      <c r="AF28" s="3">
        <v>1.1875670497563899</v>
      </c>
      <c r="AG28" s="12">
        <v>3.6093955125024502E-2</v>
      </c>
      <c r="AH28" s="12" t="str">
        <f t="shared" si="2"/>
        <v>YES</v>
      </c>
      <c r="AI28" s="12">
        <f t="shared" si="3"/>
        <v>9.7341561455441799</v>
      </c>
      <c r="AJ28" s="3">
        <v>4.3264691992150697</v>
      </c>
    </row>
    <row r="29" spans="1:36" x14ac:dyDescent="0.35">
      <c r="A29" s="2" t="s">
        <v>2</v>
      </c>
      <c r="B29" s="2" t="s">
        <v>27</v>
      </c>
      <c r="C29" s="2" t="s">
        <v>28</v>
      </c>
      <c r="D29" s="2" t="s">
        <v>29</v>
      </c>
      <c r="E29" s="2" t="s">
        <v>30</v>
      </c>
      <c r="F29" s="2">
        <v>1</v>
      </c>
      <c r="G29" s="2">
        <v>506</v>
      </c>
      <c r="H29" s="2">
        <v>4.1900000000000004</v>
      </c>
      <c r="I29" s="2" t="s">
        <v>8</v>
      </c>
      <c r="J29" s="3">
        <v>0.49</v>
      </c>
      <c r="K29" s="4">
        <v>12021367</v>
      </c>
      <c r="L29" s="2">
        <v>1.411</v>
      </c>
      <c r="M29" s="4">
        <v>16962149</v>
      </c>
      <c r="N29" s="2">
        <v>7.56</v>
      </c>
      <c r="O29" s="2">
        <v>0.89900000000000002</v>
      </c>
      <c r="P29" s="3">
        <v>0.42418938406659201</v>
      </c>
      <c r="Q29" s="2" t="s">
        <v>7</v>
      </c>
      <c r="R29" s="2" t="s">
        <v>7</v>
      </c>
      <c r="T29" s="14" t="s">
        <v>7</v>
      </c>
      <c r="U29" s="4">
        <v>34616630.612244897</v>
      </c>
      <c r="V29" s="3">
        <v>12.3811306569343</v>
      </c>
      <c r="W29" s="3">
        <v>6.9803082304526795E-2</v>
      </c>
      <c r="X29" s="12" t="str">
        <f t="shared" si="0"/>
        <v>YES</v>
      </c>
      <c r="Y29" s="12">
        <f t="shared" si="1"/>
        <v>25.267613585580204</v>
      </c>
      <c r="Z29" s="3">
        <v>3.08644540725644</v>
      </c>
      <c r="AA29" s="6">
        <v>490.63270190434298</v>
      </c>
      <c r="AB29" s="6">
        <v>550.19143257790802</v>
      </c>
      <c r="AC29" s="6">
        <v>295.317366200084</v>
      </c>
      <c r="AD29" s="6">
        <v>805.265498955731</v>
      </c>
      <c r="AE29" s="15" t="s">
        <v>2748</v>
      </c>
      <c r="AF29" s="3">
        <v>2.8617170461263299</v>
      </c>
      <c r="AG29" s="12">
        <v>8.6976719895175705E-2</v>
      </c>
      <c r="AH29" s="12" t="str">
        <f t="shared" si="2"/>
        <v>YES</v>
      </c>
      <c r="AI29" s="12">
        <f t="shared" si="3"/>
        <v>5.8402388696455718</v>
      </c>
      <c r="AJ29" s="3">
        <v>4.3264691992150803</v>
      </c>
    </row>
    <row r="30" spans="1:36" x14ac:dyDescent="0.35">
      <c r="A30" s="2" t="s">
        <v>2</v>
      </c>
      <c r="B30" s="2" t="s">
        <v>31</v>
      </c>
      <c r="C30" s="2" t="s">
        <v>32</v>
      </c>
      <c r="D30" s="2" t="s">
        <v>33</v>
      </c>
      <c r="E30" s="2" t="s">
        <v>34</v>
      </c>
      <c r="F30" s="2">
        <v>1</v>
      </c>
      <c r="G30" s="2">
        <v>504</v>
      </c>
      <c r="H30" s="2">
        <v>8.77</v>
      </c>
      <c r="I30" s="2" t="s">
        <v>10</v>
      </c>
      <c r="J30" s="3">
        <v>2.4E-2</v>
      </c>
      <c r="K30" s="4">
        <v>2590736</v>
      </c>
      <c r="L30" s="2">
        <v>0.95199999999999996</v>
      </c>
      <c r="M30" s="4">
        <v>2466381</v>
      </c>
      <c r="N30" s="2">
        <v>7.93</v>
      </c>
      <c r="O30" s="2">
        <v>0.94099999999999995</v>
      </c>
      <c r="P30" s="3">
        <v>2.3394424152232401E-2</v>
      </c>
      <c r="Q30" s="2" t="s">
        <v>7</v>
      </c>
      <c r="R30" s="2" t="s">
        <v>7</v>
      </c>
      <c r="T30" s="14" t="s">
        <v>7</v>
      </c>
      <c r="U30" s="4">
        <v>102765875</v>
      </c>
      <c r="V30" s="3">
        <v>1.80027810218978</v>
      </c>
      <c r="W30" s="3">
        <v>1.0149716049382701E-2</v>
      </c>
      <c r="X30" s="12" t="str">
        <f t="shared" si="0"/>
        <v>YES</v>
      </c>
      <c r="Y30" s="12">
        <f t="shared" si="1"/>
        <v>75.011587591240826</v>
      </c>
      <c r="Z30" s="3">
        <v>3.6061200994494298</v>
      </c>
      <c r="AA30" s="6">
        <v>670.29289870450702</v>
      </c>
      <c r="AB30" s="6">
        <v>651.73586743241901</v>
      </c>
      <c r="AC30" s="6">
        <v>397.017703462253</v>
      </c>
      <c r="AD30" s="6">
        <v>906.654031402584</v>
      </c>
      <c r="AE30" s="15" t="s">
        <v>2748</v>
      </c>
      <c r="AF30" s="3">
        <v>0.14888324266973199</v>
      </c>
      <c r="AG30" s="12">
        <v>8.3562465295937798E-3</v>
      </c>
      <c r="AH30" s="12" t="str">
        <f t="shared" si="2"/>
        <v>YES</v>
      </c>
      <c r="AI30" s="12">
        <f t="shared" si="3"/>
        <v>6.2034684445721657</v>
      </c>
      <c r="AJ30" s="3">
        <v>12.091878641999701</v>
      </c>
    </row>
    <row r="31" spans="1:36" x14ac:dyDescent="0.35">
      <c r="A31" s="2" t="s">
        <v>2</v>
      </c>
      <c r="B31" s="2" t="s">
        <v>31</v>
      </c>
      <c r="C31" s="2" t="s">
        <v>32</v>
      </c>
      <c r="D31" s="2" t="s">
        <v>33</v>
      </c>
      <c r="E31" s="2" t="s">
        <v>34</v>
      </c>
      <c r="F31" s="2">
        <v>1</v>
      </c>
      <c r="G31" s="2">
        <v>504</v>
      </c>
      <c r="H31" s="2">
        <v>8.77</v>
      </c>
      <c r="I31" s="2" t="s">
        <v>9</v>
      </c>
      <c r="J31" s="3">
        <v>0.122</v>
      </c>
      <c r="K31" s="4">
        <v>12534571</v>
      </c>
      <c r="L31" s="2">
        <v>0.98</v>
      </c>
      <c r="M31" s="4">
        <v>12283880</v>
      </c>
      <c r="N31" s="2">
        <v>7.93</v>
      </c>
      <c r="O31" s="2">
        <v>0.94099999999999995</v>
      </c>
      <c r="P31" s="3">
        <v>0.12895499194864099</v>
      </c>
      <c r="Q31" s="2" t="s">
        <v>7</v>
      </c>
      <c r="R31" s="2" t="s">
        <v>7</v>
      </c>
      <c r="T31" s="14" t="s">
        <v>7</v>
      </c>
      <c r="U31" s="4">
        <v>100687540.98360699</v>
      </c>
      <c r="V31" s="3">
        <v>8.9663357664233594</v>
      </c>
      <c r="W31" s="3">
        <v>5.0550946502057603E-2</v>
      </c>
      <c r="X31" s="12" t="str">
        <f t="shared" si="0"/>
        <v>YES</v>
      </c>
      <c r="Y31" s="12">
        <f t="shared" si="1"/>
        <v>73.494555462486559</v>
      </c>
      <c r="Z31" s="3">
        <v>3.6061200994494298</v>
      </c>
      <c r="AA31" s="6">
        <v>666.38081093278299</v>
      </c>
      <c r="AB31" s="6">
        <v>651.73586743241901</v>
      </c>
      <c r="AC31" s="6">
        <v>397.017703462253</v>
      </c>
      <c r="AD31" s="6">
        <v>906.654031402584</v>
      </c>
      <c r="AE31" s="15" t="s">
        <v>2748</v>
      </c>
      <c r="AF31" s="3">
        <v>0.74151718123268995</v>
      </c>
      <c r="AG31" s="12">
        <v>4.1618521071945698E-2</v>
      </c>
      <c r="AH31" s="12" t="str">
        <f t="shared" si="2"/>
        <v>YES</v>
      </c>
      <c r="AI31" s="12">
        <f t="shared" si="3"/>
        <v>6.0780096822351632</v>
      </c>
      <c r="AJ31" s="3">
        <v>12.091878641999701</v>
      </c>
    </row>
    <row r="32" spans="1:36" x14ac:dyDescent="0.35">
      <c r="A32" s="2" t="s">
        <v>2</v>
      </c>
      <c r="B32" s="2" t="s">
        <v>31</v>
      </c>
      <c r="C32" s="2" t="s">
        <v>32</v>
      </c>
      <c r="D32" s="2" t="s">
        <v>33</v>
      </c>
      <c r="E32" s="2" t="s">
        <v>34</v>
      </c>
      <c r="F32" s="2">
        <v>1</v>
      </c>
      <c r="G32" s="2">
        <v>504</v>
      </c>
      <c r="H32" s="2">
        <v>8.77</v>
      </c>
      <c r="I32" s="2" t="s">
        <v>8</v>
      </c>
      <c r="J32" s="3">
        <v>0.49</v>
      </c>
      <c r="K32" s="4">
        <v>39289004</v>
      </c>
      <c r="L32" s="2">
        <v>1.0669999999999999</v>
      </c>
      <c r="M32" s="4">
        <v>41921367</v>
      </c>
      <c r="N32" s="2">
        <v>7.93</v>
      </c>
      <c r="O32" s="2">
        <v>0.94099999999999995</v>
      </c>
      <c r="P32" s="3">
        <v>0.47557239109577598</v>
      </c>
      <c r="Q32" s="2" t="s">
        <v>7</v>
      </c>
      <c r="R32" s="2" t="s">
        <v>7</v>
      </c>
      <c r="T32" s="14" t="s">
        <v>7</v>
      </c>
      <c r="U32" s="4">
        <v>85553810.204081595</v>
      </c>
      <c r="V32" s="3">
        <v>30.599537956204401</v>
      </c>
      <c r="W32" s="3">
        <v>0.17251591358024701</v>
      </c>
      <c r="X32" s="12" t="str">
        <f t="shared" si="0"/>
        <v>YES</v>
      </c>
      <c r="Y32" s="12">
        <f t="shared" si="1"/>
        <v>62.448036645315106</v>
      </c>
      <c r="Z32" s="3">
        <v>3.6061200994494298</v>
      </c>
      <c r="AA32" s="6">
        <v>635.99536231383604</v>
      </c>
      <c r="AB32" s="6">
        <v>651.73586743241901</v>
      </c>
      <c r="AC32" s="6">
        <v>397.017703462253</v>
      </c>
      <c r="AD32" s="6">
        <v>906.654031402584</v>
      </c>
      <c r="AE32" s="15" t="s">
        <v>2748</v>
      </c>
      <c r="AF32" s="3">
        <v>2.5305859297926299</v>
      </c>
      <c r="AG32" s="12">
        <v>0.142032101897305</v>
      </c>
      <c r="AH32" s="12" t="str">
        <f t="shared" si="2"/>
        <v>YES</v>
      </c>
      <c r="AI32" s="12">
        <f t="shared" si="3"/>
        <v>5.1644610812094491</v>
      </c>
      <c r="AJ32" s="3">
        <v>12.091878641999701</v>
      </c>
    </row>
    <row r="33" spans="1:36" x14ac:dyDescent="0.35">
      <c r="A33" s="2" t="s">
        <v>2</v>
      </c>
      <c r="B33" s="2" t="s">
        <v>35</v>
      </c>
      <c r="C33" s="2" t="s">
        <v>36</v>
      </c>
      <c r="D33" s="2" t="s">
        <v>37</v>
      </c>
      <c r="E33" s="2" t="s">
        <v>38</v>
      </c>
      <c r="F33" s="2">
        <v>1</v>
      </c>
      <c r="G33" s="2">
        <v>501</v>
      </c>
      <c r="H33" s="2">
        <v>0.8</v>
      </c>
      <c r="I33" s="2" t="s">
        <v>10</v>
      </c>
      <c r="J33" s="3">
        <v>2.4E-2</v>
      </c>
      <c r="K33" s="4">
        <v>28786</v>
      </c>
      <c r="L33" s="2">
        <v>0.76</v>
      </c>
      <c r="M33" s="4">
        <v>21877</v>
      </c>
      <c r="N33" s="2">
        <v>5.34</v>
      </c>
      <c r="O33" s="2">
        <v>0.60899999999999999</v>
      </c>
      <c r="P33" s="3">
        <v>2.3015272358164401E-2</v>
      </c>
      <c r="Q33" s="2" t="s">
        <v>7</v>
      </c>
      <c r="R33" s="2" t="s">
        <v>7</v>
      </c>
      <c r="T33" s="14" t="s">
        <v>7</v>
      </c>
      <c r="U33" s="4">
        <v>911541.66666666698</v>
      </c>
      <c r="V33" s="3">
        <v>1.59686131386861E-2</v>
      </c>
      <c r="W33" s="3">
        <v>9.0028806584362098E-5</v>
      </c>
      <c r="X33" s="12" t="str">
        <f t="shared" si="0"/>
        <v>NO</v>
      </c>
      <c r="Y33" s="12">
        <f t="shared" si="1"/>
        <v>0.66535888077858751</v>
      </c>
      <c r="Z33" s="3">
        <v>1.98970345875169</v>
      </c>
      <c r="AA33" s="6">
        <v>171.754715708357</v>
      </c>
      <c r="AB33" s="6">
        <v>335.88805584008099</v>
      </c>
      <c r="AC33" s="6">
        <v>80.684966877706302</v>
      </c>
      <c r="AD33" s="6">
        <v>591.29114480245505</v>
      </c>
      <c r="AE33" s="15" t="s">
        <v>2750</v>
      </c>
      <c r="AF33" s="3">
        <v>0.11096868975572</v>
      </c>
      <c r="AG33" s="12">
        <v>3.2974489896425902E-4</v>
      </c>
      <c r="AH33" s="12" t="str">
        <f t="shared" si="2"/>
        <v>YES</v>
      </c>
      <c r="AI33" s="12">
        <f t="shared" si="3"/>
        <v>4.6236954064883333</v>
      </c>
      <c r="AJ33" s="3">
        <v>0.14390197067153301</v>
      </c>
    </row>
    <row r="34" spans="1:36" x14ac:dyDescent="0.35">
      <c r="A34" s="2" t="s">
        <v>2</v>
      </c>
      <c r="B34" s="2" t="s">
        <v>35</v>
      </c>
      <c r="C34" s="2" t="s">
        <v>36</v>
      </c>
      <c r="D34" s="2" t="s">
        <v>37</v>
      </c>
      <c r="E34" s="2" t="s">
        <v>38</v>
      </c>
      <c r="F34" s="2">
        <v>1</v>
      </c>
      <c r="G34" s="2">
        <v>501</v>
      </c>
      <c r="H34" s="2">
        <v>0.8</v>
      </c>
      <c r="I34" s="2" t="s">
        <v>9</v>
      </c>
      <c r="J34" s="3">
        <v>0.122</v>
      </c>
      <c r="K34" s="4">
        <v>82985</v>
      </c>
      <c r="L34" s="2">
        <v>0.76900000000000002</v>
      </c>
      <c r="M34" s="4">
        <v>63815</v>
      </c>
      <c r="N34" s="2">
        <v>5.34</v>
      </c>
      <c r="O34" s="2">
        <v>0.60899999999999999</v>
      </c>
      <c r="P34" s="3">
        <v>0.13360816768145301</v>
      </c>
      <c r="Q34" s="2" t="s">
        <v>7</v>
      </c>
      <c r="R34" s="2" t="s">
        <v>7</v>
      </c>
      <c r="T34" s="14" t="s">
        <v>7</v>
      </c>
      <c r="U34" s="4">
        <v>523073.77049180301</v>
      </c>
      <c r="V34" s="3">
        <v>4.6580291970802899E-2</v>
      </c>
      <c r="W34" s="3">
        <v>2.6261316872428002E-4</v>
      </c>
      <c r="X34" s="12" t="str">
        <f t="shared" si="0"/>
        <v>NO</v>
      </c>
      <c r="Y34" s="12">
        <f t="shared" si="1"/>
        <v>0.38180567189182707</v>
      </c>
      <c r="Z34" s="3">
        <v>1.98970345875169</v>
      </c>
      <c r="AA34" s="6">
        <v>146.09604558008101</v>
      </c>
      <c r="AB34" s="6">
        <v>335.88805584008099</v>
      </c>
      <c r="AC34" s="6">
        <v>80.684966877706302</v>
      </c>
      <c r="AD34" s="6">
        <v>591.29114480245505</v>
      </c>
      <c r="AE34" s="15" t="s">
        <v>2750</v>
      </c>
      <c r="AF34" s="3">
        <v>0.32369460788779503</v>
      </c>
      <c r="AG34" s="12">
        <v>9.6186272008978398E-4</v>
      </c>
      <c r="AH34" s="12" t="str">
        <f t="shared" si="2"/>
        <v>YES</v>
      </c>
      <c r="AI34" s="12">
        <f t="shared" si="3"/>
        <v>2.6532344908835657</v>
      </c>
      <c r="AJ34" s="3">
        <v>0.14390197067153301</v>
      </c>
    </row>
    <row r="35" spans="1:36" x14ac:dyDescent="0.35">
      <c r="A35" s="2" t="s">
        <v>2</v>
      </c>
      <c r="B35" s="2" t="s">
        <v>35</v>
      </c>
      <c r="C35" s="2" t="s">
        <v>36</v>
      </c>
      <c r="D35" s="2" t="s">
        <v>37</v>
      </c>
      <c r="E35" s="2" t="s">
        <v>38</v>
      </c>
      <c r="F35" s="2">
        <v>1</v>
      </c>
      <c r="G35" s="2">
        <v>501</v>
      </c>
      <c r="H35" s="2">
        <v>0.8</v>
      </c>
      <c r="I35" s="2" t="s">
        <v>8</v>
      </c>
      <c r="J35" s="3">
        <v>0.49</v>
      </c>
      <c r="K35" s="4">
        <v>141864</v>
      </c>
      <c r="L35" s="2">
        <v>0.96299999999999997</v>
      </c>
      <c r="M35" s="4">
        <v>136615</v>
      </c>
      <c r="N35" s="2">
        <v>5.34</v>
      </c>
      <c r="O35" s="2">
        <v>0.60899999999999999</v>
      </c>
      <c r="P35" s="3">
        <v>0.46657130539470498</v>
      </c>
      <c r="Q35" s="2" t="s">
        <v>7</v>
      </c>
      <c r="R35" s="2" t="s">
        <v>7</v>
      </c>
      <c r="T35" s="14" t="s">
        <v>7</v>
      </c>
      <c r="U35" s="4">
        <v>278806.12244897999</v>
      </c>
      <c r="V35" s="3">
        <v>9.9718978102189798E-2</v>
      </c>
      <c r="W35" s="3">
        <v>5.6220164609053504E-4</v>
      </c>
      <c r="X35" s="12" t="str">
        <f t="shared" si="0"/>
        <v>NO</v>
      </c>
      <c r="Y35" s="12">
        <f t="shared" si="1"/>
        <v>0.20350811857589754</v>
      </c>
      <c r="Z35" s="3">
        <v>1.98970345875169</v>
      </c>
      <c r="AA35" s="6">
        <v>121.536218406754</v>
      </c>
      <c r="AB35" s="6">
        <v>335.88805584008099</v>
      </c>
      <c r="AC35" s="6">
        <v>80.684966877706302</v>
      </c>
      <c r="AD35" s="6">
        <v>591.29114480245505</v>
      </c>
      <c r="AE35" s="15" t="s">
        <v>2750</v>
      </c>
      <c r="AF35" s="3">
        <v>0.69296464556281701</v>
      </c>
      <c r="AG35" s="12">
        <v>2.0591534201216898E-3</v>
      </c>
      <c r="AH35" s="12" t="str">
        <f t="shared" si="2"/>
        <v>YES</v>
      </c>
      <c r="AI35" s="12">
        <f t="shared" si="3"/>
        <v>1.414213562373096</v>
      </c>
      <c r="AJ35" s="3">
        <v>0.14390197067153301</v>
      </c>
    </row>
    <row r="36" spans="1:36" x14ac:dyDescent="0.35">
      <c r="A36" s="2" t="s">
        <v>2</v>
      </c>
      <c r="B36" s="2" t="s">
        <v>39</v>
      </c>
      <c r="C36" s="2" t="s">
        <v>40</v>
      </c>
      <c r="D36" s="2" t="s">
        <v>41</v>
      </c>
      <c r="E36" s="2" t="s">
        <v>42</v>
      </c>
      <c r="F36" s="2">
        <v>1</v>
      </c>
      <c r="G36" s="2">
        <v>506</v>
      </c>
      <c r="H36" s="2">
        <v>11.47</v>
      </c>
      <c r="I36" s="2" t="s">
        <v>10</v>
      </c>
      <c r="J36" s="3">
        <v>2.4E-2</v>
      </c>
      <c r="K36" s="4">
        <v>3540642</v>
      </c>
      <c r="L36" s="2">
        <v>0.93500000000000005</v>
      </c>
      <c r="M36" s="4">
        <v>3310500</v>
      </c>
      <c r="N36" s="2">
        <v>8.33</v>
      </c>
      <c r="O36" s="2">
        <v>1.115</v>
      </c>
      <c r="P36" s="3">
        <v>2.3867885732829702E-2</v>
      </c>
      <c r="Q36" s="2" t="s">
        <v>7</v>
      </c>
      <c r="R36" s="2" t="s">
        <v>7</v>
      </c>
      <c r="T36" s="14" t="s">
        <v>7</v>
      </c>
      <c r="U36" s="4">
        <v>137937500</v>
      </c>
      <c r="V36" s="3">
        <v>2.4164233576642302</v>
      </c>
      <c r="W36" s="3">
        <v>1.36234567901235E-2</v>
      </c>
      <c r="X36" s="12" t="str">
        <f t="shared" si="0"/>
        <v>YES</v>
      </c>
      <c r="Y36" s="12">
        <f t="shared" si="1"/>
        <v>100.68430656934292</v>
      </c>
      <c r="Z36" s="3">
        <v>3.3110943472950098</v>
      </c>
      <c r="AA36" s="6">
        <v>729.25604668711196</v>
      </c>
      <c r="AB36" s="6">
        <v>594.087835461444</v>
      </c>
      <c r="AC36" s="6">
        <v>339.28116376563298</v>
      </c>
      <c r="AD36" s="6">
        <v>849.09450715725598</v>
      </c>
      <c r="AE36" s="15" t="s">
        <v>2748</v>
      </c>
      <c r="AF36" s="3">
        <v>0.34505103750086302</v>
      </c>
      <c r="AG36" s="12">
        <v>1.4105738965404501E-2</v>
      </c>
      <c r="AH36" s="12" t="str">
        <f t="shared" si="2"/>
        <v>YES</v>
      </c>
      <c r="AI36" s="12">
        <f t="shared" si="3"/>
        <v>14.37712656253596</v>
      </c>
      <c r="AJ36" s="3">
        <v>7.0030896738230801</v>
      </c>
    </row>
    <row r="37" spans="1:36" x14ac:dyDescent="0.35">
      <c r="A37" s="2" t="s">
        <v>2</v>
      </c>
      <c r="B37" s="2" t="s">
        <v>39</v>
      </c>
      <c r="C37" s="2" t="s">
        <v>40</v>
      </c>
      <c r="D37" s="2" t="s">
        <v>41</v>
      </c>
      <c r="E37" s="2" t="s">
        <v>42</v>
      </c>
      <c r="F37" s="2">
        <v>1</v>
      </c>
      <c r="G37" s="2">
        <v>506</v>
      </c>
      <c r="H37" s="2">
        <v>11.47</v>
      </c>
      <c r="I37" s="2" t="s">
        <v>9</v>
      </c>
      <c r="J37" s="3">
        <v>0.122</v>
      </c>
      <c r="K37" s="4">
        <v>21029120</v>
      </c>
      <c r="L37" s="2">
        <v>0.98299999999999998</v>
      </c>
      <c r="M37" s="4">
        <v>20671625</v>
      </c>
      <c r="N37" s="2">
        <v>8.33</v>
      </c>
      <c r="O37" s="2">
        <v>1.115</v>
      </c>
      <c r="P37" s="3">
        <v>0.123469760169297</v>
      </c>
      <c r="Q37" s="2" t="s">
        <v>7</v>
      </c>
      <c r="R37" s="2" t="s">
        <v>7</v>
      </c>
      <c r="T37" s="14" t="s">
        <v>7</v>
      </c>
      <c r="U37" s="4">
        <v>169439549.18032801</v>
      </c>
      <c r="V37" s="3">
        <v>15.0887773722628</v>
      </c>
      <c r="W37" s="3">
        <v>8.5068415637860106E-2</v>
      </c>
      <c r="X37" s="12" t="str">
        <f t="shared" si="0"/>
        <v>YES</v>
      </c>
      <c r="Y37" s="12">
        <f t="shared" si="1"/>
        <v>123.67850305133443</v>
      </c>
      <c r="Z37" s="3">
        <v>3.3110943472950098</v>
      </c>
      <c r="AA37" s="6">
        <v>773.49719577087296</v>
      </c>
      <c r="AB37" s="6">
        <v>594.087835461444</v>
      </c>
      <c r="AC37" s="6">
        <v>339.28116376563298</v>
      </c>
      <c r="AD37" s="6">
        <v>849.09450715725598</v>
      </c>
      <c r="AE37" s="15" t="s">
        <v>2748</v>
      </c>
      <c r="AF37" s="3">
        <v>2.1545886280256101</v>
      </c>
      <c r="AG37" s="12">
        <v>8.8079911264379696E-2</v>
      </c>
      <c r="AH37" s="12" t="str">
        <f t="shared" si="2"/>
        <v>YES</v>
      </c>
      <c r="AI37" s="12">
        <f t="shared" si="3"/>
        <v>17.660562524800085</v>
      </c>
      <c r="AJ37" s="3">
        <v>7.0030896738230801</v>
      </c>
    </row>
    <row r="38" spans="1:36" x14ac:dyDescent="0.35">
      <c r="A38" s="2" t="s">
        <v>2</v>
      </c>
      <c r="B38" s="2" t="s">
        <v>39</v>
      </c>
      <c r="C38" s="2" t="s">
        <v>40</v>
      </c>
      <c r="D38" s="2" t="s">
        <v>41</v>
      </c>
      <c r="E38" s="2" t="s">
        <v>42</v>
      </c>
      <c r="F38" s="2">
        <v>1</v>
      </c>
      <c r="G38" s="2">
        <v>506</v>
      </c>
      <c r="H38" s="2">
        <v>11.47</v>
      </c>
      <c r="I38" s="2" t="s">
        <v>8</v>
      </c>
      <c r="J38" s="3">
        <v>0.49</v>
      </c>
      <c r="K38" s="4">
        <v>67594448</v>
      </c>
      <c r="L38" s="2">
        <v>1.411</v>
      </c>
      <c r="M38" s="4">
        <v>95375766</v>
      </c>
      <c r="N38" s="2">
        <v>8.33</v>
      </c>
      <c r="O38" s="2">
        <v>1.115</v>
      </c>
      <c r="P38" s="3">
        <v>0.48684711173149298</v>
      </c>
      <c r="Q38" s="2" t="s">
        <v>7</v>
      </c>
      <c r="R38" s="2" t="s">
        <v>7</v>
      </c>
      <c r="T38" s="14" t="s">
        <v>7</v>
      </c>
      <c r="U38" s="4">
        <v>194644420.40816301</v>
      </c>
      <c r="V38" s="3">
        <v>69.617347445255504</v>
      </c>
      <c r="W38" s="3">
        <v>0.39249286419753099</v>
      </c>
      <c r="X38" s="12" t="str">
        <f t="shared" si="0"/>
        <v>YES</v>
      </c>
      <c r="Y38" s="12">
        <f t="shared" si="1"/>
        <v>142.07621927603165</v>
      </c>
      <c r="Z38" s="3">
        <v>3.3110943472950098</v>
      </c>
      <c r="AA38" s="6">
        <v>804.82197439149604</v>
      </c>
      <c r="AB38" s="6">
        <v>594.087835461444</v>
      </c>
      <c r="AC38" s="6">
        <v>339.28116376563298</v>
      </c>
      <c r="AD38" s="6">
        <v>849.09450715725598</v>
      </c>
      <c r="AE38" s="15" t="s">
        <v>2748</v>
      </c>
      <c r="AF38" s="3">
        <v>9.9409475942424308</v>
      </c>
      <c r="AG38" s="12">
        <v>0.40638745169052898</v>
      </c>
      <c r="AH38" s="12" t="str">
        <f t="shared" si="2"/>
        <v>YES</v>
      </c>
      <c r="AI38" s="12">
        <f t="shared" si="3"/>
        <v>20.287648151515164</v>
      </c>
      <c r="AJ38" s="3">
        <v>7.0030896738230801</v>
      </c>
    </row>
    <row r="39" spans="1:36" x14ac:dyDescent="0.35">
      <c r="A39" s="2" t="s">
        <v>2</v>
      </c>
      <c r="B39" s="2" t="s">
        <v>43</v>
      </c>
      <c r="C39" s="2" t="s">
        <v>44</v>
      </c>
      <c r="D39" s="2" t="s">
        <v>45</v>
      </c>
      <c r="E39" s="2" t="s">
        <v>46</v>
      </c>
      <c r="F39" s="2">
        <v>1</v>
      </c>
      <c r="G39" s="2">
        <v>504</v>
      </c>
      <c r="H39" s="2">
        <v>0.85</v>
      </c>
      <c r="I39" s="2" t="s">
        <v>10</v>
      </c>
      <c r="J39" s="3">
        <v>2.4E-2</v>
      </c>
      <c r="K39" s="4">
        <v>917606</v>
      </c>
      <c r="L39" s="2">
        <v>0.95199999999999996</v>
      </c>
      <c r="M39" s="4">
        <v>873561</v>
      </c>
      <c r="N39" s="2">
        <v>6.53</v>
      </c>
      <c r="O39" s="2">
        <v>0.38</v>
      </c>
      <c r="P39" s="3">
        <v>2.8541939462207701E-2</v>
      </c>
      <c r="Q39" s="2" t="s">
        <v>7</v>
      </c>
      <c r="R39" s="2" t="s">
        <v>7</v>
      </c>
      <c r="T39" s="14" t="s">
        <v>7</v>
      </c>
      <c r="U39" s="4">
        <v>36398375</v>
      </c>
      <c r="V39" s="3">
        <v>0.63763576642335795</v>
      </c>
      <c r="W39" s="3">
        <v>3.5949012345679E-3</v>
      </c>
      <c r="X39" s="12" t="str">
        <f t="shared" si="0"/>
        <v>YES</v>
      </c>
      <c r="Y39" s="12">
        <f t="shared" si="1"/>
        <v>26.568156934306582</v>
      </c>
      <c r="Z39" s="3">
        <v>2.3125732276036</v>
      </c>
      <c r="AA39" s="6">
        <v>497.75175763245301</v>
      </c>
      <c r="AB39" s="6">
        <v>398.97680867374299</v>
      </c>
      <c r="AC39" s="6">
        <v>143.87058064202401</v>
      </c>
      <c r="AD39" s="6">
        <v>654.283036705462</v>
      </c>
      <c r="AE39" s="15" t="s">
        <v>2748</v>
      </c>
      <c r="AF39" s="3">
        <v>1.7602269259088701</v>
      </c>
      <c r="AG39" s="12">
        <v>9.2488684360011505E-3</v>
      </c>
      <c r="AH39" s="12" t="str">
        <f t="shared" si="2"/>
        <v>YES</v>
      </c>
      <c r="AI39" s="12">
        <f t="shared" si="3"/>
        <v>73.342788579536247</v>
      </c>
      <c r="AJ39" s="3">
        <v>0.36224634280839901</v>
      </c>
    </row>
    <row r="40" spans="1:36" x14ac:dyDescent="0.35">
      <c r="A40" s="2" t="s">
        <v>2</v>
      </c>
      <c r="B40" s="2" t="s">
        <v>43</v>
      </c>
      <c r="C40" s="2" t="s">
        <v>44</v>
      </c>
      <c r="D40" s="2" t="s">
        <v>45</v>
      </c>
      <c r="E40" s="2" t="s">
        <v>46</v>
      </c>
      <c r="F40" s="2">
        <v>1</v>
      </c>
      <c r="G40" s="2">
        <v>504</v>
      </c>
      <c r="H40" s="2">
        <v>0.85</v>
      </c>
      <c r="I40" s="2" t="s">
        <v>9</v>
      </c>
      <c r="J40" s="3">
        <v>0.122</v>
      </c>
      <c r="K40" s="4">
        <v>1341662</v>
      </c>
      <c r="L40" s="2">
        <v>0.98</v>
      </c>
      <c r="M40" s="4">
        <v>1314829</v>
      </c>
      <c r="N40" s="2">
        <v>6.53</v>
      </c>
      <c r="O40" s="2">
        <v>0.38</v>
      </c>
      <c r="P40" s="3">
        <v>8.3764776363210294E-2</v>
      </c>
      <c r="Q40" s="2" t="s">
        <v>7</v>
      </c>
      <c r="R40" s="2" t="s">
        <v>7</v>
      </c>
      <c r="T40" s="14" t="s">
        <v>7</v>
      </c>
      <c r="U40" s="4">
        <v>10777286.885245901</v>
      </c>
      <c r="V40" s="3">
        <v>0.95972919708029203</v>
      </c>
      <c r="W40" s="3">
        <v>5.4108189300411504E-3</v>
      </c>
      <c r="X40" s="12" t="str">
        <f t="shared" si="0"/>
        <v>YES</v>
      </c>
      <c r="Y40" s="12">
        <f t="shared" si="1"/>
        <v>7.8666327629532136</v>
      </c>
      <c r="Z40" s="3">
        <v>2.3125732276036</v>
      </c>
      <c r="AA40" s="6">
        <v>350.83135094823803</v>
      </c>
      <c r="AB40" s="6">
        <v>398.97680867374299</v>
      </c>
      <c r="AC40" s="6">
        <v>143.87058064202401</v>
      </c>
      <c r="AD40" s="6">
        <v>654.283036705462</v>
      </c>
      <c r="AE40" s="15" t="s">
        <v>2748</v>
      </c>
      <c r="AF40" s="3">
        <v>2.6493827091248701</v>
      </c>
      <c r="AG40" s="12">
        <v>1.3920814272659799E-2</v>
      </c>
      <c r="AH40" s="12" t="str">
        <f t="shared" si="2"/>
        <v>YES</v>
      </c>
      <c r="AI40" s="12">
        <f t="shared" si="3"/>
        <v>21.716251714138281</v>
      </c>
      <c r="AJ40" s="3">
        <v>0.36224634280839901</v>
      </c>
    </row>
    <row r="41" spans="1:36" x14ac:dyDescent="0.35">
      <c r="A41" s="2" t="s">
        <v>2</v>
      </c>
      <c r="B41" s="2" t="s">
        <v>43</v>
      </c>
      <c r="C41" s="2" t="s">
        <v>44</v>
      </c>
      <c r="D41" s="2" t="s">
        <v>45</v>
      </c>
      <c r="E41" s="2" t="s">
        <v>46</v>
      </c>
      <c r="F41" s="2">
        <v>1</v>
      </c>
      <c r="G41" s="2">
        <v>504</v>
      </c>
      <c r="H41" s="2">
        <v>0.85</v>
      </c>
      <c r="I41" s="2" t="s">
        <v>8</v>
      </c>
      <c r="J41" s="3">
        <v>0.49</v>
      </c>
      <c r="K41" s="4">
        <v>2603014</v>
      </c>
      <c r="L41" s="2">
        <v>1.0669999999999999</v>
      </c>
      <c r="M41" s="4">
        <v>2777416</v>
      </c>
      <c r="N41" s="2">
        <v>6.53</v>
      </c>
      <c r="O41" s="2">
        <v>0.38</v>
      </c>
      <c r="P41" s="3">
        <v>0.60009808159843603</v>
      </c>
      <c r="Q41" s="2" t="s">
        <v>7</v>
      </c>
      <c r="R41" s="2" t="s">
        <v>7</v>
      </c>
      <c r="T41" s="14" t="s">
        <v>7</v>
      </c>
      <c r="U41" s="4">
        <v>5668195.9183673495</v>
      </c>
      <c r="V41" s="3">
        <v>2.02731094890511</v>
      </c>
      <c r="W41" s="3">
        <v>1.1429695473250999E-2</v>
      </c>
      <c r="X41" s="12" t="str">
        <f t="shared" si="0"/>
        <v>YES</v>
      </c>
      <c r="Y41" s="12">
        <f t="shared" si="1"/>
        <v>4.1373692834798161</v>
      </c>
      <c r="Z41" s="3">
        <v>2.3125732276036</v>
      </c>
      <c r="AA41" s="6">
        <v>291.53532034448602</v>
      </c>
      <c r="AB41" s="6">
        <v>398.97680867374299</v>
      </c>
      <c r="AC41" s="6">
        <v>143.87058064202401</v>
      </c>
      <c r="AD41" s="6">
        <v>654.283036705462</v>
      </c>
      <c r="AE41" s="15" t="s">
        <v>2748</v>
      </c>
      <c r="AF41" s="3">
        <v>5.5964980438116001</v>
      </c>
      <c r="AG41" s="12">
        <v>2.94060233641893E-2</v>
      </c>
      <c r="AH41" s="12" t="str">
        <f t="shared" si="2"/>
        <v>YES</v>
      </c>
      <c r="AI41" s="12">
        <f t="shared" si="3"/>
        <v>11.421424579207347</v>
      </c>
      <c r="AJ41" s="3">
        <v>0.36224634280839901</v>
      </c>
    </row>
    <row r="42" spans="1:36" x14ac:dyDescent="0.35">
      <c r="A42" s="2" t="s">
        <v>2</v>
      </c>
      <c r="B42" s="2" t="s">
        <v>47</v>
      </c>
      <c r="C42" s="5">
        <v>610841</v>
      </c>
      <c r="D42" s="2" t="s">
        <v>48</v>
      </c>
      <c r="E42" s="2" t="s">
        <v>49</v>
      </c>
      <c r="F42" s="2">
        <v>1</v>
      </c>
      <c r="G42" s="2">
        <v>504</v>
      </c>
      <c r="H42" s="2">
        <v>3.61</v>
      </c>
      <c r="I42" s="2" t="s">
        <v>9</v>
      </c>
      <c r="J42" s="3">
        <v>0.122</v>
      </c>
      <c r="K42" s="4">
        <v>121949</v>
      </c>
      <c r="L42" s="2">
        <v>0.98</v>
      </c>
      <c r="M42" s="4">
        <v>119510</v>
      </c>
      <c r="N42" s="2">
        <v>5.48</v>
      </c>
      <c r="O42" s="2">
        <v>0.437</v>
      </c>
      <c r="P42" s="3">
        <v>0.122</v>
      </c>
      <c r="Q42" s="2" t="s">
        <v>7</v>
      </c>
      <c r="R42" s="2" t="s">
        <v>7</v>
      </c>
      <c r="T42" s="14" t="s">
        <v>7</v>
      </c>
      <c r="U42" s="4">
        <v>979590.16393442603</v>
      </c>
      <c r="V42" s="3">
        <v>8.7233576642335803E-2</v>
      </c>
      <c r="W42" s="3">
        <v>4.9181069958847696E-4</v>
      </c>
      <c r="X42" s="12" t="str">
        <f t="shared" si="0"/>
        <v>NO</v>
      </c>
      <c r="Y42" s="12">
        <f t="shared" si="1"/>
        <v>0.71502931674045744</v>
      </c>
      <c r="Z42" s="3">
        <v>2.36775647853674</v>
      </c>
      <c r="AA42" s="6">
        <v>175.38812126341799</v>
      </c>
      <c r="AB42" s="6">
        <v>409.75961590608</v>
      </c>
      <c r="AC42" s="6">
        <v>154.66994284964099</v>
      </c>
      <c r="AD42" s="6">
        <v>665.04928896251897</v>
      </c>
      <c r="AE42" s="15" t="s">
        <v>2748</v>
      </c>
      <c r="AF42" s="3">
        <v>0.18789723005251899</v>
      </c>
      <c r="AG42" s="12">
        <v>1.1952545992247601E-3</v>
      </c>
      <c r="AH42" s="12" t="str">
        <f t="shared" si="2"/>
        <v>YES</v>
      </c>
      <c r="AI42" s="12">
        <f t="shared" si="3"/>
        <v>1.5401412299386803</v>
      </c>
      <c r="AJ42" s="3">
        <v>0.46426217468960501</v>
      </c>
    </row>
    <row r="43" spans="1:36" x14ac:dyDescent="0.35">
      <c r="A43" s="2" t="s">
        <v>2</v>
      </c>
      <c r="B43" s="2" t="s">
        <v>47</v>
      </c>
      <c r="C43" s="5">
        <v>610841</v>
      </c>
      <c r="D43" s="2" t="s">
        <v>48</v>
      </c>
      <c r="E43" s="2" t="s">
        <v>49</v>
      </c>
      <c r="F43" s="2">
        <v>1</v>
      </c>
      <c r="G43" s="2">
        <v>504</v>
      </c>
      <c r="H43" s="2">
        <v>3.61</v>
      </c>
      <c r="I43" s="2" t="s">
        <v>8</v>
      </c>
      <c r="J43" s="3">
        <v>0.49</v>
      </c>
      <c r="K43" s="4">
        <v>205580</v>
      </c>
      <c r="L43" s="2">
        <v>1.0669999999999999</v>
      </c>
      <c r="M43" s="4">
        <v>219354</v>
      </c>
      <c r="N43" s="2">
        <v>5.48</v>
      </c>
      <c r="O43" s="2">
        <v>0.437</v>
      </c>
      <c r="P43" s="3">
        <v>0.49000000000000099</v>
      </c>
      <c r="Q43" s="2" t="s">
        <v>7</v>
      </c>
      <c r="R43" s="2" t="s">
        <v>7</v>
      </c>
      <c r="T43" s="14" t="s">
        <v>7</v>
      </c>
      <c r="U43" s="4">
        <v>447661.22448979598</v>
      </c>
      <c r="V43" s="3">
        <v>0.160112408759124</v>
      </c>
      <c r="W43" s="3">
        <v>9.0269135802469101E-4</v>
      </c>
      <c r="X43" s="12" t="str">
        <f t="shared" si="0"/>
        <v>NO</v>
      </c>
      <c r="Y43" s="12">
        <f t="shared" si="1"/>
        <v>0.32676001787576325</v>
      </c>
      <c r="Z43" s="3">
        <v>2.36775647853674</v>
      </c>
      <c r="AA43" s="6">
        <v>139.60312599917299</v>
      </c>
      <c r="AB43" s="6">
        <v>409.75961590608</v>
      </c>
      <c r="AC43" s="6">
        <v>154.66994284964099</v>
      </c>
      <c r="AD43" s="6">
        <v>665.04928896251897</v>
      </c>
      <c r="AE43" s="15" t="s">
        <v>2748</v>
      </c>
      <c r="AF43" s="3">
        <v>0.34487498118099202</v>
      </c>
      <c r="AG43" s="12">
        <v>2.19382375833276E-3</v>
      </c>
      <c r="AH43" s="12" t="str">
        <f t="shared" si="2"/>
        <v>NO</v>
      </c>
      <c r="AI43" s="12">
        <f t="shared" si="3"/>
        <v>0.70382649220610616</v>
      </c>
      <c r="AJ43" s="3">
        <v>0.46426217468960501</v>
      </c>
    </row>
    <row r="44" spans="1:36" x14ac:dyDescent="0.35">
      <c r="A44" s="2" t="s">
        <v>2</v>
      </c>
      <c r="B44" s="2" t="s">
        <v>50</v>
      </c>
      <c r="C44" s="2" t="s">
        <v>51</v>
      </c>
      <c r="D44" s="2" t="s">
        <v>52</v>
      </c>
      <c r="E44" s="2" t="s">
        <v>53</v>
      </c>
      <c r="F44" s="2">
        <v>2</v>
      </c>
      <c r="G44" s="2">
        <v>500</v>
      </c>
      <c r="H44" s="2">
        <v>2.94</v>
      </c>
      <c r="I44" s="2" t="s">
        <v>10</v>
      </c>
      <c r="J44" s="3">
        <v>2.4E-2</v>
      </c>
      <c r="K44" s="4">
        <v>160448</v>
      </c>
      <c r="L44" s="2">
        <v>0.93100000000000005</v>
      </c>
      <c r="M44" s="4">
        <v>149377</v>
      </c>
      <c r="N44" s="2">
        <v>7.13</v>
      </c>
      <c r="O44" s="2">
        <v>1.1499999999999999</v>
      </c>
      <c r="P44" s="3">
        <v>1.9810608722585402E-2</v>
      </c>
      <c r="Q44" s="3">
        <v>3.3190130445302203E-2</v>
      </c>
      <c r="R44" s="3">
        <v>1.0936664394555101E-2</v>
      </c>
      <c r="S44" s="12" t="str">
        <f t="shared" ref="S44:S49" si="6">IF(AND(J44&gt;=R44,J44&lt;=Q44), "YES", "NO")</f>
        <v>YES</v>
      </c>
      <c r="T44" s="12">
        <f t="shared" ref="T44:T49" si="7">Q44/J44</f>
        <v>1.3829221018875917</v>
      </c>
      <c r="U44" s="4">
        <v>6224041.6666666698</v>
      </c>
      <c r="V44" s="3">
        <v>0.109034306569343</v>
      </c>
      <c r="W44" s="3">
        <v>6.1472016460905395E-4</v>
      </c>
      <c r="X44" s="12" t="str">
        <f t="shared" si="0"/>
        <v>YES</v>
      </c>
      <c r="Y44" s="12">
        <f t="shared" si="1"/>
        <v>4.5430961070559581</v>
      </c>
      <c r="Z44" s="3">
        <v>3.1160297289043801</v>
      </c>
      <c r="AA44" s="6">
        <v>299.50739488897602</v>
      </c>
      <c r="AB44" s="6">
        <v>555.97220902791503</v>
      </c>
      <c r="AC44" s="6">
        <v>301.10701794658701</v>
      </c>
      <c r="AD44" s="6">
        <v>811.037400109244</v>
      </c>
      <c r="AE44" s="15" t="s">
        <v>2748</v>
      </c>
      <c r="AF44" s="3">
        <v>2.3560692106332898E-2</v>
      </c>
      <c r="AG44" s="12">
        <v>7.4708404694070498E-4</v>
      </c>
      <c r="AH44" s="12" t="str">
        <f t="shared" si="2"/>
        <v>NO</v>
      </c>
      <c r="AI44" s="12">
        <f t="shared" si="3"/>
        <v>0.98169550443053744</v>
      </c>
      <c r="AJ44" s="3">
        <v>4.6278057570318696</v>
      </c>
    </row>
    <row r="45" spans="1:36" x14ac:dyDescent="0.35">
      <c r="A45" s="2" t="s">
        <v>2</v>
      </c>
      <c r="B45" s="2" t="s">
        <v>50</v>
      </c>
      <c r="C45" s="2" t="s">
        <v>51</v>
      </c>
      <c r="D45" s="2" t="s">
        <v>52</v>
      </c>
      <c r="E45" s="2" t="s">
        <v>53</v>
      </c>
      <c r="F45" s="2">
        <v>2</v>
      </c>
      <c r="G45" s="2">
        <v>500</v>
      </c>
      <c r="H45" s="2">
        <v>2.94</v>
      </c>
      <c r="I45" s="2" t="s">
        <v>9</v>
      </c>
      <c r="J45" s="3">
        <v>0.122</v>
      </c>
      <c r="K45" s="4">
        <v>1611328</v>
      </c>
      <c r="L45" s="2">
        <v>0.95</v>
      </c>
      <c r="M45" s="4">
        <v>1530762</v>
      </c>
      <c r="N45" s="2">
        <v>7.13</v>
      </c>
      <c r="O45" s="2">
        <v>1.1499999999999999</v>
      </c>
      <c r="P45" s="3">
        <v>0.149809326173865</v>
      </c>
      <c r="Q45" s="3">
        <v>0.24620893036977301</v>
      </c>
      <c r="R45" s="3">
        <v>9.2322395466799295E-2</v>
      </c>
      <c r="S45" s="12" t="str">
        <f t="shared" si="6"/>
        <v>YES</v>
      </c>
      <c r="T45" s="12">
        <f t="shared" si="7"/>
        <v>2.0181059866374835</v>
      </c>
      <c r="U45" s="4">
        <v>12547229.5081967</v>
      </c>
      <c r="V45" s="3">
        <v>1.1173445255474499</v>
      </c>
      <c r="W45" s="3">
        <v>6.2994320987654296E-3</v>
      </c>
      <c r="X45" s="12" t="str">
        <f t="shared" si="0"/>
        <v>YES</v>
      </c>
      <c r="Y45" s="12">
        <f t="shared" si="1"/>
        <v>9.1585616848151634</v>
      </c>
      <c r="Z45" s="3">
        <v>3.1160297289043801</v>
      </c>
      <c r="AA45" s="6">
        <v>366.52492524119998</v>
      </c>
      <c r="AB45" s="6">
        <v>555.97220902791503</v>
      </c>
      <c r="AC45" s="6">
        <v>301.10701794658701</v>
      </c>
      <c r="AD45" s="6">
        <v>811.037400109244</v>
      </c>
      <c r="AE45" s="15" t="s">
        <v>2748</v>
      </c>
      <c r="AF45" s="3">
        <v>0.24144153497576201</v>
      </c>
      <c r="AG45" s="12">
        <v>7.6558497617641701E-3</v>
      </c>
      <c r="AH45" s="12" t="str">
        <f t="shared" si="2"/>
        <v>YES</v>
      </c>
      <c r="AI45" s="12">
        <f t="shared" si="3"/>
        <v>1.9790289752111641</v>
      </c>
      <c r="AJ45" s="3">
        <v>4.6278057570318802</v>
      </c>
    </row>
    <row r="46" spans="1:36" x14ac:dyDescent="0.35">
      <c r="A46" s="2" t="s">
        <v>2</v>
      </c>
      <c r="B46" s="2" t="s">
        <v>50</v>
      </c>
      <c r="C46" s="2" t="s">
        <v>51</v>
      </c>
      <c r="D46" s="2" t="s">
        <v>52</v>
      </c>
      <c r="E46" s="2" t="s">
        <v>53</v>
      </c>
      <c r="F46" s="2">
        <v>2</v>
      </c>
      <c r="G46" s="2">
        <v>500</v>
      </c>
      <c r="H46" s="2">
        <v>2.94</v>
      </c>
      <c r="I46" s="2" t="s">
        <v>8</v>
      </c>
      <c r="J46" s="3">
        <v>0.49</v>
      </c>
      <c r="K46" s="4">
        <v>5653042</v>
      </c>
      <c r="L46" s="2">
        <v>1.04</v>
      </c>
      <c r="M46" s="4">
        <v>5879164</v>
      </c>
      <c r="N46" s="2">
        <v>7.13</v>
      </c>
      <c r="O46" s="2">
        <v>1.1499999999999999</v>
      </c>
      <c r="P46" s="3">
        <v>0.482642684369331</v>
      </c>
      <c r="Q46" s="3">
        <v>0.85217716980487102</v>
      </c>
      <c r="R46" s="3">
        <v>0.29178204326152302</v>
      </c>
      <c r="S46" s="12" t="str">
        <f t="shared" si="6"/>
        <v>YES</v>
      </c>
      <c r="T46" s="12">
        <f t="shared" si="7"/>
        <v>1.7391370812344307</v>
      </c>
      <c r="U46" s="4">
        <v>11998293.877551001</v>
      </c>
      <c r="V46" s="3">
        <v>4.2913605839416098</v>
      </c>
      <c r="W46" s="3">
        <v>2.4194090534979399E-2</v>
      </c>
      <c r="X46" s="12" t="str">
        <f t="shared" si="0"/>
        <v>YES</v>
      </c>
      <c r="Y46" s="12">
        <f t="shared" si="1"/>
        <v>8.7578787427379794</v>
      </c>
      <c r="Z46" s="3">
        <v>3.1160297289043801</v>
      </c>
      <c r="AA46" s="6">
        <v>361.83709284185801</v>
      </c>
      <c r="AB46" s="6">
        <v>555.97220902791503</v>
      </c>
      <c r="AC46" s="6">
        <v>301.10701794658701</v>
      </c>
      <c r="AD46" s="6">
        <v>811.037400109244</v>
      </c>
      <c r="AE46" s="15" t="s">
        <v>2748</v>
      </c>
      <c r="AF46" s="3">
        <v>0.92729920166181401</v>
      </c>
      <c r="AG46" s="12">
        <v>2.9403654068217301E-2</v>
      </c>
      <c r="AH46" s="12" t="str">
        <f t="shared" si="2"/>
        <v>YES</v>
      </c>
      <c r="AI46" s="12">
        <f t="shared" si="3"/>
        <v>1.8924473503302328</v>
      </c>
      <c r="AJ46" s="3">
        <v>4.6278057570318802</v>
      </c>
    </row>
    <row r="47" spans="1:36" x14ac:dyDescent="0.35">
      <c r="A47" s="2" t="s">
        <v>2</v>
      </c>
      <c r="B47" s="2" t="s">
        <v>50</v>
      </c>
      <c r="C47" s="2" t="s">
        <v>51</v>
      </c>
      <c r="D47" s="2" t="s">
        <v>52</v>
      </c>
      <c r="E47" s="2" t="s">
        <v>53</v>
      </c>
      <c r="F47" s="2">
        <v>2</v>
      </c>
      <c r="G47" s="2">
        <v>507</v>
      </c>
      <c r="H47" s="2">
        <v>2.59</v>
      </c>
      <c r="I47" s="2" t="s">
        <v>10</v>
      </c>
      <c r="J47" s="3">
        <v>2.4E-2</v>
      </c>
      <c r="K47" s="4">
        <v>253754</v>
      </c>
      <c r="L47" s="2">
        <v>0.85099999999999998</v>
      </c>
      <c r="M47" s="4">
        <v>215945</v>
      </c>
      <c r="N47" s="2">
        <v>7.13</v>
      </c>
      <c r="O47" s="2">
        <v>1.1499999999999999</v>
      </c>
      <c r="P47" s="3">
        <v>2.72931841099932E-2</v>
      </c>
      <c r="Q47" s="3">
        <v>4.5084481451208303E-2</v>
      </c>
      <c r="R47" s="3">
        <v>1.55033345523343E-2</v>
      </c>
      <c r="S47" s="12" t="str">
        <f t="shared" si="6"/>
        <v>YES</v>
      </c>
      <c r="T47" s="12">
        <f t="shared" si="7"/>
        <v>1.8785200604670125</v>
      </c>
      <c r="U47" s="4">
        <v>8997708.3333333302</v>
      </c>
      <c r="V47" s="3">
        <v>0.157624087591241</v>
      </c>
      <c r="W47" s="3">
        <v>8.8866255144032897E-4</v>
      </c>
      <c r="X47" s="12" t="str">
        <f t="shared" si="0"/>
        <v>YES</v>
      </c>
      <c r="Y47" s="12">
        <f t="shared" si="1"/>
        <v>6.5676703163017081</v>
      </c>
      <c r="Z47" s="3">
        <v>3.1160297289043801</v>
      </c>
      <c r="AA47" s="6">
        <v>333.06691021537898</v>
      </c>
      <c r="AB47" s="6">
        <v>555.97220902791503</v>
      </c>
      <c r="AC47" s="6">
        <v>301.10701794658701</v>
      </c>
      <c r="AD47" s="6">
        <v>811.037400109244</v>
      </c>
      <c r="AE47" s="15" t="s">
        <v>2748</v>
      </c>
      <c r="AF47" s="3">
        <v>3.4060221164584001E-2</v>
      </c>
      <c r="AG47" s="12">
        <v>1.0800127497312901E-3</v>
      </c>
      <c r="AH47" s="12" t="str">
        <f t="shared" si="2"/>
        <v>YES</v>
      </c>
      <c r="AI47" s="12">
        <f t="shared" si="3"/>
        <v>1.4191758818576667</v>
      </c>
      <c r="AJ47" s="3">
        <v>4.6278057570318696</v>
      </c>
    </row>
    <row r="48" spans="1:36" x14ac:dyDescent="0.35">
      <c r="A48" s="2" t="s">
        <v>2</v>
      </c>
      <c r="B48" s="2" t="s">
        <v>50</v>
      </c>
      <c r="C48" s="2" t="s">
        <v>51</v>
      </c>
      <c r="D48" s="2" t="s">
        <v>52</v>
      </c>
      <c r="E48" s="2" t="s">
        <v>53</v>
      </c>
      <c r="F48" s="2">
        <v>2</v>
      </c>
      <c r="G48" s="2">
        <v>507</v>
      </c>
      <c r="H48" s="2">
        <v>2.59</v>
      </c>
      <c r="I48" s="2" t="s">
        <v>9</v>
      </c>
      <c r="J48" s="3">
        <v>0.122</v>
      </c>
      <c r="K48" s="4">
        <v>1115418</v>
      </c>
      <c r="L48" s="2">
        <v>1.002</v>
      </c>
      <c r="M48" s="4">
        <v>1117649</v>
      </c>
      <c r="N48" s="2">
        <v>7.13</v>
      </c>
      <c r="O48" s="2">
        <v>1.1499999999999999</v>
      </c>
      <c r="P48" s="3">
        <v>0.11396624665617699</v>
      </c>
      <c r="Q48" s="3">
        <v>0.18580481760134099</v>
      </c>
      <c r="R48" s="3">
        <v>6.9935616883595494E-2</v>
      </c>
      <c r="S48" s="12" t="str">
        <f t="shared" si="6"/>
        <v>YES</v>
      </c>
      <c r="T48" s="12">
        <f t="shared" si="7"/>
        <v>1.522990308207713</v>
      </c>
      <c r="U48" s="4">
        <v>9161057.3770491797</v>
      </c>
      <c r="V48" s="3">
        <v>0.81580218978102204</v>
      </c>
      <c r="W48" s="3">
        <v>4.5993786008230496E-3</v>
      </c>
      <c r="X48" s="12" t="str">
        <f t="shared" si="0"/>
        <v>YES</v>
      </c>
      <c r="Y48" s="12">
        <f t="shared" si="1"/>
        <v>6.6869031949264102</v>
      </c>
      <c r="Z48" s="3">
        <v>3.1160297289043801</v>
      </c>
      <c r="AA48" s="6">
        <v>334.79717872260699</v>
      </c>
      <c r="AB48" s="6">
        <v>555.97220902791503</v>
      </c>
      <c r="AC48" s="6">
        <v>301.10701794658701</v>
      </c>
      <c r="AD48" s="6">
        <v>811.037400109244</v>
      </c>
      <c r="AE48" s="15" t="s">
        <v>2748</v>
      </c>
      <c r="AF48" s="3">
        <v>0.176282720713034</v>
      </c>
      <c r="AG48" s="12">
        <v>5.5897342829165902E-3</v>
      </c>
      <c r="AH48" s="12" t="str">
        <f t="shared" si="2"/>
        <v>YES</v>
      </c>
      <c r="AI48" s="12">
        <f t="shared" si="3"/>
        <v>1.4449403337133935</v>
      </c>
      <c r="AJ48" s="3">
        <v>4.6278057570318696</v>
      </c>
    </row>
    <row r="49" spans="1:36" x14ac:dyDescent="0.35">
      <c r="A49" s="2" t="s">
        <v>2</v>
      </c>
      <c r="B49" s="2" t="s">
        <v>50</v>
      </c>
      <c r="C49" s="2" t="s">
        <v>51</v>
      </c>
      <c r="D49" s="2" t="s">
        <v>52</v>
      </c>
      <c r="E49" s="2" t="s">
        <v>53</v>
      </c>
      <c r="F49" s="2">
        <v>2</v>
      </c>
      <c r="G49" s="2">
        <v>507</v>
      </c>
      <c r="H49" s="2">
        <v>2.59</v>
      </c>
      <c r="I49" s="2" t="s">
        <v>8</v>
      </c>
      <c r="J49" s="3">
        <v>0.49</v>
      </c>
      <c r="K49" s="4">
        <v>5324641</v>
      </c>
      <c r="L49" s="2">
        <v>1.05</v>
      </c>
      <c r="M49" s="4">
        <v>5590873</v>
      </c>
      <c r="N49" s="2">
        <v>7.13</v>
      </c>
      <c r="O49" s="2">
        <v>1.1499999999999999</v>
      </c>
      <c r="P49" s="3">
        <v>0.461999447026334</v>
      </c>
      <c r="Q49" s="3">
        <v>0.812742139896384</v>
      </c>
      <c r="R49" s="3">
        <v>0.27977898254708899</v>
      </c>
      <c r="S49" s="12" t="str">
        <f t="shared" si="6"/>
        <v>YES</v>
      </c>
      <c r="T49" s="12">
        <f t="shared" si="7"/>
        <v>1.6586574283599673</v>
      </c>
      <c r="U49" s="4">
        <v>11409944.897959201</v>
      </c>
      <c r="V49" s="3">
        <v>4.0809291970802901</v>
      </c>
      <c r="W49" s="3">
        <v>2.3007707818929999E-2</v>
      </c>
      <c r="X49" s="12" t="str">
        <f t="shared" si="0"/>
        <v>YES</v>
      </c>
      <c r="Y49" s="12">
        <f t="shared" si="1"/>
        <v>8.3284269328169191</v>
      </c>
      <c r="Z49" s="3">
        <v>3.1160297289043801</v>
      </c>
      <c r="AA49" s="6">
        <v>356.63918125530301</v>
      </c>
      <c r="AB49" s="6">
        <v>555.97220902791503</v>
      </c>
      <c r="AC49" s="6">
        <v>301.10701794658701</v>
      </c>
      <c r="AD49" s="6">
        <v>811.037400109244</v>
      </c>
      <c r="AE49" s="15" t="s">
        <v>2748</v>
      </c>
      <c r="AF49" s="3">
        <v>0.88182810846790305</v>
      </c>
      <c r="AG49" s="12">
        <v>2.7961814916429701E-2</v>
      </c>
      <c r="AH49" s="12" t="str">
        <f t="shared" si="2"/>
        <v>YES</v>
      </c>
      <c r="AI49" s="12">
        <f t="shared" si="3"/>
        <v>1.7996492009549041</v>
      </c>
      <c r="AJ49" s="3">
        <v>4.6278057570318696</v>
      </c>
    </row>
    <row r="50" spans="1:36" x14ac:dyDescent="0.35">
      <c r="A50" s="2" t="s">
        <v>2</v>
      </c>
      <c r="B50" s="2" t="s">
        <v>54</v>
      </c>
      <c r="C50" s="2" t="s">
        <v>55</v>
      </c>
      <c r="D50" s="2" t="s">
        <v>56</v>
      </c>
      <c r="E50" s="2" t="s">
        <v>57</v>
      </c>
      <c r="F50" s="2">
        <v>1</v>
      </c>
      <c r="G50" s="2">
        <v>506</v>
      </c>
      <c r="H50" s="2">
        <v>13.67</v>
      </c>
      <c r="I50" s="2" t="s">
        <v>10</v>
      </c>
      <c r="J50" s="3">
        <v>2.4E-2</v>
      </c>
      <c r="K50" s="4">
        <v>1098328</v>
      </c>
      <c r="L50" s="2">
        <v>0.93500000000000005</v>
      </c>
      <c r="M50" s="4">
        <v>1026937</v>
      </c>
      <c r="N50" s="2">
        <v>7.78</v>
      </c>
      <c r="O50" s="2">
        <v>1.095</v>
      </c>
      <c r="P50" s="3">
        <v>2.4313902092525801E-2</v>
      </c>
      <c r="Q50" s="2" t="s">
        <v>7</v>
      </c>
      <c r="R50" s="2" t="s">
        <v>7</v>
      </c>
      <c r="T50" s="14" t="s">
        <v>7</v>
      </c>
      <c r="U50" s="4">
        <v>42789041.666666701</v>
      </c>
      <c r="V50" s="3">
        <v>0.74958905109489005</v>
      </c>
      <c r="W50" s="3">
        <v>4.2260781893004098E-3</v>
      </c>
      <c r="X50" s="12" t="str">
        <f t="shared" si="0"/>
        <v>YES</v>
      </c>
      <c r="Y50" s="12">
        <f t="shared" si="1"/>
        <v>31.232877128953753</v>
      </c>
      <c r="Z50" s="3">
        <v>3.1311284731709201</v>
      </c>
      <c r="AA50" s="6">
        <v>521.401316303778</v>
      </c>
      <c r="AB50" s="6">
        <v>558.92250365759799</v>
      </c>
      <c r="AC50" s="6">
        <v>304.06184219954901</v>
      </c>
      <c r="AD50" s="6">
        <v>813.98316511564701</v>
      </c>
      <c r="AE50" s="15" t="s">
        <v>2748</v>
      </c>
      <c r="AF50" s="3">
        <v>0.156580558313788</v>
      </c>
      <c r="AG50" s="12">
        <v>5.0714083439200404E-3</v>
      </c>
      <c r="AH50" s="12" t="str">
        <f t="shared" si="2"/>
        <v>YES</v>
      </c>
      <c r="AI50" s="12">
        <f t="shared" si="3"/>
        <v>6.5241899297411665</v>
      </c>
      <c r="AJ50" s="3">
        <v>4.7872421657400803</v>
      </c>
    </row>
    <row r="51" spans="1:36" x14ac:dyDescent="0.35">
      <c r="A51" s="2" t="s">
        <v>2</v>
      </c>
      <c r="B51" s="2" t="s">
        <v>54</v>
      </c>
      <c r="C51" s="2" t="s">
        <v>55</v>
      </c>
      <c r="D51" s="2" t="s">
        <v>56</v>
      </c>
      <c r="E51" s="2" t="s">
        <v>57</v>
      </c>
      <c r="F51" s="2">
        <v>1</v>
      </c>
      <c r="G51" s="2">
        <v>506</v>
      </c>
      <c r="H51" s="2">
        <v>13.67</v>
      </c>
      <c r="I51" s="2" t="s">
        <v>9</v>
      </c>
      <c r="J51" s="3">
        <v>0.122</v>
      </c>
      <c r="K51" s="4">
        <v>5924825</v>
      </c>
      <c r="L51" s="2">
        <v>0.98299999999999998</v>
      </c>
      <c r="M51" s="4">
        <v>5824103</v>
      </c>
      <c r="N51" s="2">
        <v>7.78</v>
      </c>
      <c r="O51" s="2">
        <v>1.095</v>
      </c>
      <c r="P51" s="3">
        <v>0.118608764283548</v>
      </c>
      <c r="Q51" s="2" t="s">
        <v>7</v>
      </c>
      <c r="R51" s="2" t="s">
        <v>7</v>
      </c>
      <c r="T51" s="14" t="s">
        <v>7</v>
      </c>
      <c r="U51" s="4">
        <v>47738549.1803279</v>
      </c>
      <c r="V51" s="3">
        <v>4.2511700729927</v>
      </c>
      <c r="W51" s="3">
        <v>2.3967502057613201E-2</v>
      </c>
      <c r="X51" s="12" t="str">
        <f t="shared" si="0"/>
        <v>YES</v>
      </c>
      <c r="Y51" s="12">
        <f t="shared" si="1"/>
        <v>34.845656336005739</v>
      </c>
      <c r="Z51" s="3">
        <v>3.1311284731709201</v>
      </c>
      <c r="AA51" s="6">
        <v>538.03412846287404</v>
      </c>
      <c r="AB51" s="6">
        <v>558.92250365759799</v>
      </c>
      <c r="AC51" s="6">
        <v>304.06184219954901</v>
      </c>
      <c r="AD51" s="6">
        <v>813.98316511564701</v>
      </c>
      <c r="AE51" s="15" t="s">
        <v>2748</v>
      </c>
      <c r="AF51" s="3">
        <v>0.88802068619302699</v>
      </c>
      <c r="AG51" s="12">
        <v>2.87616519319586E-2</v>
      </c>
      <c r="AH51" s="12" t="str">
        <f t="shared" si="2"/>
        <v>YES</v>
      </c>
      <c r="AI51" s="12">
        <f t="shared" si="3"/>
        <v>7.2788580835494017</v>
      </c>
      <c r="AJ51" s="3">
        <v>4.7872421657400803</v>
      </c>
    </row>
    <row r="52" spans="1:36" x14ac:dyDescent="0.35">
      <c r="A52" s="2" t="s">
        <v>2</v>
      </c>
      <c r="B52" s="2" t="s">
        <v>54</v>
      </c>
      <c r="C52" s="2" t="s">
        <v>55</v>
      </c>
      <c r="D52" s="2" t="s">
        <v>56</v>
      </c>
      <c r="E52" s="2" t="s">
        <v>57</v>
      </c>
      <c r="F52" s="2">
        <v>1</v>
      </c>
      <c r="G52" s="2">
        <v>506</v>
      </c>
      <c r="H52" s="2">
        <v>13.67</v>
      </c>
      <c r="I52" s="2" t="s">
        <v>8</v>
      </c>
      <c r="J52" s="3">
        <v>0.49</v>
      </c>
      <c r="K52" s="4">
        <v>19841296</v>
      </c>
      <c r="L52" s="2">
        <v>1.411</v>
      </c>
      <c r="M52" s="4">
        <v>27996069</v>
      </c>
      <c r="N52" s="2">
        <v>7.78</v>
      </c>
      <c r="O52" s="2">
        <v>1.095</v>
      </c>
      <c r="P52" s="3">
        <v>0.49750300420508198</v>
      </c>
      <c r="Q52" s="2" t="s">
        <v>7</v>
      </c>
      <c r="R52" s="2" t="s">
        <v>7</v>
      </c>
      <c r="T52" s="14" t="s">
        <v>7</v>
      </c>
      <c r="U52" s="4">
        <v>57134834.6938776</v>
      </c>
      <c r="V52" s="3">
        <v>20.435086861313899</v>
      </c>
      <c r="W52" s="3">
        <v>0.115210160493827</v>
      </c>
      <c r="X52" s="12" t="str">
        <f t="shared" si="0"/>
        <v>YES</v>
      </c>
      <c r="Y52" s="12">
        <f t="shared" si="1"/>
        <v>41.70425890064061</v>
      </c>
      <c r="Z52" s="3">
        <v>3.1311284731709201</v>
      </c>
      <c r="AA52" s="6">
        <v>566.48737236180602</v>
      </c>
      <c r="AB52" s="6">
        <v>558.92250365759799</v>
      </c>
      <c r="AC52" s="6">
        <v>304.06184219954901</v>
      </c>
      <c r="AD52" s="6">
        <v>813.98316511564701</v>
      </c>
      <c r="AE52" s="15" t="s">
        <v>2748</v>
      </c>
      <c r="AF52" s="3">
        <v>4.2686553455677796</v>
      </c>
      <c r="AG52" s="12">
        <v>0.138255314516432</v>
      </c>
      <c r="AH52" s="12" t="str">
        <f t="shared" si="2"/>
        <v>YES</v>
      </c>
      <c r="AI52" s="12">
        <f t="shared" si="3"/>
        <v>8.7115415215668968</v>
      </c>
      <c r="AJ52" s="3">
        <v>4.7872421657400803</v>
      </c>
    </row>
    <row r="53" spans="1:36" x14ac:dyDescent="0.35">
      <c r="A53" s="2" t="s">
        <v>2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1</v>
      </c>
      <c r="G53" s="2">
        <v>505</v>
      </c>
      <c r="H53" s="2">
        <v>3.59</v>
      </c>
      <c r="I53" s="2" t="s">
        <v>10</v>
      </c>
      <c r="J53" s="3">
        <v>2.4E-2</v>
      </c>
      <c r="K53" s="4">
        <v>1241325</v>
      </c>
      <c r="L53" s="2">
        <v>0.92600000000000005</v>
      </c>
      <c r="M53" s="4">
        <v>1149467</v>
      </c>
      <c r="N53" s="2">
        <v>7.83</v>
      </c>
      <c r="O53" s="2">
        <v>1.0820000000000001</v>
      </c>
      <c r="P53" s="3">
        <v>2.3098541976279901E-2</v>
      </c>
      <c r="Q53" s="2" t="s">
        <v>7</v>
      </c>
      <c r="R53" s="2" t="s">
        <v>7</v>
      </c>
      <c r="T53" s="14" t="s">
        <v>7</v>
      </c>
      <c r="U53" s="4">
        <v>47894458.333333299</v>
      </c>
      <c r="V53" s="3">
        <v>0.83902700729927004</v>
      </c>
      <c r="W53" s="3">
        <v>4.7303168724279797E-3</v>
      </c>
      <c r="X53" s="12" t="str">
        <f t="shared" si="0"/>
        <v>YES</v>
      </c>
      <c r="Y53" s="12">
        <f t="shared" si="1"/>
        <v>34.959458637469588</v>
      </c>
      <c r="Z53" s="3">
        <v>3.2711899202280001</v>
      </c>
      <c r="AA53" s="6">
        <v>538.53759859094498</v>
      </c>
      <c r="AB53" s="6">
        <v>586.29051041255104</v>
      </c>
      <c r="AC53" s="6">
        <v>331.47186738861899</v>
      </c>
      <c r="AD53" s="6">
        <v>841.30915343648201</v>
      </c>
      <c r="AE53" s="15" t="s">
        <v>2748</v>
      </c>
      <c r="AF53" s="3">
        <v>0.12989824685046999</v>
      </c>
      <c r="AG53" s="12">
        <v>5.0579819943457399E-3</v>
      </c>
      <c r="AH53" s="12" t="str">
        <f t="shared" si="2"/>
        <v>YES</v>
      </c>
      <c r="AI53" s="12">
        <f t="shared" si="3"/>
        <v>5.4124269521029165</v>
      </c>
      <c r="AJ53" s="3">
        <v>6.4591095541504897</v>
      </c>
    </row>
    <row r="54" spans="1:36" x14ac:dyDescent="0.35">
      <c r="A54" s="2" t="s">
        <v>2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1</v>
      </c>
      <c r="G54" s="2">
        <v>505</v>
      </c>
      <c r="H54" s="2">
        <v>3.59</v>
      </c>
      <c r="I54" s="2" t="s">
        <v>9</v>
      </c>
      <c r="J54" s="3">
        <v>0.122</v>
      </c>
      <c r="K54" s="4">
        <v>6940426</v>
      </c>
      <c r="L54" s="2">
        <v>1.097</v>
      </c>
      <c r="M54" s="4">
        <v>7613647</v>
      </c>
      <c r="N54" s="2">
        <v>7.83</v>
      </c>
      <c r="O54" s="2">
        <v>1.0820000000000001</v>
      </c>
      <c r="P54" s="3">
        <v>0.132565452070357</v>
      </c>
      <c r="Q54" s="2" t="s">
        <v>7</v>
      </c>
      <c r="R54" s="2" t="s">
        <v>7</v>
      </c>
      <c r="T54" s="14" t="s">
        <v>7</v>
      </c>
      <c r="U54" s="4">
        <v>62406942.6229508</v>
      </c>
      <c r="V54" s="3">
        <v>5.5574065693430699</v>
      </c>
      <c r="W54" s="3">
        <v>3.1331880658436201E-2</v>
      </c>
      <c r="X54" s="12" t="str">
        <f t="shared" si="0"/>
        <v>YES</v>
      </c>
      <c r="Y54" s="12">
        <f t="shared" si="1"/>
        <v>45.55251286346779</v>
      </c>
      <c r="Z54" s="3">
        <v>3.2711899202280001</v>
      </c>
      <c r="AA54" s="6">
        <v>581.00738249079097</v>
      </c>
      <c r="AB54" s="6">
        <v>586.29051041255104</v>
      </c>
      <c r="AC54" s="6">
        <v>331.47186738861899</v>
      </c>
      <c r="AD54" s="6">
        <v>841.30915343648201</v>
      </c>
      <c r="AE54" s="15" t="s">
        <v>2748</v>
      </c>
      <c r="AF54" s="3">
        <v>0.86039825191879504</v>
      </c>
      <c r="AG54" s="12">
        <v>3.3502214015108299E-2</v>
      </c>
      <c r="AH54" s="12" t="str">
        <f t="shared" si="2"/>
        <v>YES</v>
      </c>
      <c r="AI54" s="12">
        <f t="shared" si="3"/>
        <v>7.0524446878589755</v>
      </c>
      <c r="AJ54" s="3">
        <v>6.4591095541504897</v>
      </c>
    </row>
    <row r="55" spans="1:36" x14ac:dyDescent="0.35">
      <c r="A55" s="2" t="s">
        <v>2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1</v>
      </c>
      <c r="G55" s="2">
        <v>505</v>
      </c>
      <c r="H55" s="2">
        <v>3.59</v>
      </c>
      <c r="I55" s="2" t="s">
        <v>8</v>
      </c>
      <c r="J55" s="3">
        <v>0.49</v>
      </c>
      <c r="K55" s="4">
        <v>16843464</v>
      </c>
      <c r="L55" s="2">
        <v>1.772</v>
      </c>
      <c r="M55" s="4">
        <v>29846618</v>
      </c>
      <c r="N55" s="2">
        <v>7.83</v>
      </c>
      <c r="O55" s="2">
        <v>1.0820000000000001</v>
      </c>
      <c r="P55" s="3">
        <v>0.46854599280951698</v>
      </c>
      <c r="Q55" s="2" t="s">
        <v>7</v>
      </c>
      <c r="R55" s="2" t="s">
        <v>7</v>
      </c>
      <c r="T55" s="14" t="s">
        <v>7</v>
      </c>
      <c r="U55" s="4">
        <v>60911465.306122497</v>
      </c>
      <c r="V55" s="3">
        <v>21.785852554744501</v>
      </c>
      <c r="W55" s="3">
        <v>0.12282558847736599</v>
      </c>
      <c r="X55" s="12" t="str">
        <f t="shared" si="0"/>
        <v>YES</v>
      </c>
      <c r="Y55" s="12">
        <f t="shared" si="1"/>
        <v>44.460923581111231</v>
      </c>
      <c r="Z55" s="3">
        <v>3.2711899202280001</v>
      </c>
      <c r="AA55" s="6">
        <v>576.98072791441496</v>
      </c>
      <c r="AB55" s="6">
        <v>586.29051041255104</v>
      </c>
      <c r="AC55" s="6">
        <v>331.47186738861899</v>
      </c>
      <c r="AD55" s="6">
        <v>841.30915343648201</v>
      </c>
      <c r="AE55" s="15" t="s">
        <v>2748</v>
      </c>
      <c r="AF55" s="3">
        <v>3.3728879146732198</v>
      </c>
      <c r="AG55" s="12">
        <v>0.13133361500253199</v>
      </c>
      <c r="AH55" s="12" t="str">
        <f t="shared" si="2"/>
        <v>YES</v>
      </c>
      <c r="AI55" s="12">
        <f t="shared" si="3"/>
        <v>6.8834447238228975</v>
      </c>
      <c r="AJ55" s="3">
        <v>6.4591095541504897</v>
      </c>
    </row>
    <row r="56" spans="1:36" x14ac:dyDescent="0.35">
      <c r="A56" s="2" t="s">
        <v>2</v>
      </c>
      <c r="B56" s="2" t="s">
        <v>62</v>
      </c>
      <c r="C56" s="2" t="s">
        <v>63</v>
      </c>
      <c r="D56" s="2" t="s">
        <v>64</v>
      </c>
      <c r="E56" s="2" t="s">
        <v>65</v>
      </c>
      <c r="F56" s="2">
        <v>1</v>
      </c>
      <c r="G56" s="2">
        <v>505</v>
      </c>
      <c r="H56" s="2">
        <v>8.6999999999999993</v>
      </c>
      <c r="I56" s="2" t="s">
        <v>10</v>
      </c>
      <c r="J56" s="3">
        <v>2.4E-2</v>
      </c>
      <c r="K56" s="4">
        <v>1683473</v>
      </c>
      <c r="L56" s="2">
        <v>0.92600000000000005</v>
      </c>
      <c r="M56" s="4">
        <v>1558896</v>
      </c>
      <c r="N56" s="2">
        <v>7.93</v>
      </c>
      <c r="O56" s="2">
        <v>1.0680000000000001</v>
      </c>
      <c r="P56" s="3">
        <v>2.3426308694971702E-2</v>
      </c>
      <c r="Q56" s="2" t="s">
        <v>7</v>
      </c>
      <c r="R56" s="2" t="s">
        <v>7</v>
      </c>
      <c r="T56" s="14" t="s">
        <v>7</v>
      </c>
      <c r="U56" s="4">
        <v>64954000</v>
      </c>
      <c r="V56" s="3">
        <v>1.1378802919708</v>
      </c>
      <c r="W56" s="3">
        <v>6.4152098765432103E-3</v>
      </c>
      <c r="X56" s="12" t="str">
        <f t="shared" si="0"/>
        <v>YES</v>
      </c>
      <c r="Y56" s="12">
        <f t="shared" si="1"/>
        <v>47.411678832116664</v>
      </c>
      <c r="Z56" s="3">
        <v>2.6029997675965002</v>
      </c>
      <c r="AA56" s="6">
        <v>587.709464689995</v>
      </c>
      <c r="AB56" s="6">
        <v>455.726154588356</v>
      </c>
      <c r="AC56" s="6">
        <v>200.707054518635</v>
      </c>
      <c r="AD56" s="6">
        <v>710.94525465807703</v>
      </c>
      <c r="AE56" s="15" t="s">
        <v>2748</v>
      </c>
      <c r="AF56" s="3">
        <v>1.0001505225954399</v>
      </c>
      <c r="AG56" s="12">
        <v>1.23508635678145E-2</v>
      </c>
      <c r="AH56" s="12" t="str">
        <f t="shared" si="2"/>
        <v>YES</v>
      </c>
      <c r="AI56" s="12">
        <f t="shared" si="3"/>
        <v>41.67293844147666</v>
      </c>
      <c r="AJ56" s="3">
        <v>1.1377090410530899</v>
      </c>
    </row>
    <row r="57" spans="1:36" x14ac:dyDescent="0.35">
      <c r="A57" s="2" t="s">
        <v>2</v>
      </c>
      <c r="B57" s="2" t="s">
        <v>62</v>
      </c>
      <c r="C57" s="2" t="s">
        <v>63</v>
      </c>
      <c r="D57" s="2" t="s">
        <v>64</v>
      </c>
      <c r="E57" s="2" t="s">
        <v>65</v>
      </c>
      <c r="F57" s="2">
        <v>1</v>
      </c>
      <c r="G57" s="2">
        <v>505</v>
      </c>
      <c r="H57" s="2">
        <v>8.6999999999999993</v>
      </c>
      <c r="I57" s="2" t="s">
        <v>9</v>
      </c>
      <c r="J57" s="3">
        <v>0.122</v>
      </c>
      <c r="K57" s="4">
        <v>8758550</v>
      </c>
      <c r="L57" s="2">
        <v>1.097</v>
      </c>
      <c r="M57" s="4">
        <v>9608129</v>
      </c>
      <c r="N57" s="2">
        <v>7.93</v>
      </c>
      <c r="O57" s="2">
        <v>1.0680000000000001</v>
      </c>
      <c r="P57" s="3">
        <v>0.12857452595934399</v>
      </c>
      <c r="Q57" s="2" t="s">
        <v>7</v>
      </c>
      <c r="R57" s="2" t="s">
        <v>7</v>
      </c>
      <c r="T57" s="14" t="s">
        <v>7</v>
      </c>
      <c r="U57" s="4">
        <v>78755155.737704903</v>
      </c>
      <c r="V57" s="3">
        <v>7.0132328467153302</v>
      </c>
      <c r="W57" s="3">
        <v>3.95396255144033E-2</v>
      </c>
      <c r="X57" s="12" t="str">
        <f t="shared" si="0"/>
        <v>YES</v>
      </c>
      <c r="Y57" s="12">
        <f t="shared" si="1"/>
        <v>57.485515137010907</v>
      </c>
      <c r="Z57" s="3">
        <v>2.6029997675965002</v>
      </c>
      <c r="AA57" s="6">
        <v>621.08069133191498</v>
      </c>
      <c r="AB57" s="6">
        <v>455.726154588356</v>
      </c>
      <c r="AC57" s="6">
        <v>200.707054518635</v>
      </c>
      <c r="AD57" s="6">
        <v>710.94525465807703</v>
      </c>
      <c r="AE57" s="15" t="s">
        <v>2748</v>
      </c>
      <c r="AF57" s="3">
        <v>6.1643465891979696</v>
      </c>
      <c r="AG57" s="12">
        <v>7.6123545394280206E-2</v>
      </c>
      <c r="AH57" s="12" t="str">
        <f t="shared" si="2"/>
        <v>YES</v>
      </c>
      <c r="AI57" s="12">
        <f t="shared" si="3"/>
        <v>50.527431058999753</v>
      </c>
      <c r="AJ57" s="3">
        <v>1.1377090410530899</v>
      </c>
    </row>
    <row r="58" spans="1:36" x14ac:dyDescent="0.35">
      <c r="A58" s="2" t="s">
        <v>2</v>
      </c>
      <c r="B58" s="2" t="s">
        <v>62</v>
      </c>
      <c r="C58" s="2" t="s">
        <v>63</v>
      </c>
      <c r="D58" s="2" t="s">
        <v>64</v>
      </c>
      <c r="E58" s="2" t="s">
        <v>65</v>
      </c>
      <c r="F58" s="2">
        <v>1</v>
      </c>
      <c r="G58" s="2">
        <v>505</v>
      </c>
      <c r="H58" s="2">
        <v>8.6999999999999993</v>
      </c>
      <c r="I58" s="2" t="s">
        <v>8</v>
      </c>
      <c r="J58" s="3">
        <v>0.49</v>
      </c>
      <c r="K58" s="4">
        <v>21961976</v>
      </c>
      <c r="L58" s="2">
        <v>1.772</v>
      </c>
      <c r="M58" s="4">
        <v>38916621</v>
      </c>
      <c r="N58" s="2">
        <v>7.93</v>
      </c>
      <c r="O58" s="2">
        <v>1.0680000000000001</v>
      </c>
      <c r="P58" s="3">
        <v>0.47633046492853198</v>
      </c>
      <c r="Q58" s="2" t="s">
        <v>7</v>
      </c>
      <c r="R58" s="2" t="s">
        <v>7</v>
      </c>
      <c r="T58" s="14" t="s">
        <v>7</v>
      </c>
      <c r="U58" s="4">
        <v>79421675.510204107</v>
      </c>
      <c r="V58" s="3">
        <v>28.4062927007299</v>
      </c>
      <c r="W58" s="3">
        <v>0.16015070370370399</v>
      </c>
      <c r="X58" s="12" t="str">
        <f t="shared" si="0"/>
        <v>YES</v>
      </c>
      <c r="Y58" s="12">
        <f t="shared" si="1"/>
        <v>57.972025919856939</v>
      </c>
      <c r="Z58" s="3">
        <v>2.6029997675965002</v>
      </c>
      <c r="AA58" s="6">
        <v>622.58267049395101</v>
      </c>
      <c r="AB58" s="6">
        <v>455.726154588356</v>
      </c>
      <c r="AC58" s="6">
        <v>200.707054518635</v>
      </c>
      <c r="AD58" s="6">
        <v>710.94525465807703</v>
      </c>
      <c r="AE58" s="15" t="s">
        <v>2748</v>
      </c>
      <c r="AF58" s="3">
        <v>24.967976587789401</v>
      </c>
      <c r="AG58" s="12">
        <v>0.308329661819226</v>
      </c>
      <c r="AH58" s="12" t="str">
        <f t="shared" si="2"/>
        <v>YES</v>
      </c>
      <c r="AI58" s="12">
        <f t="shared" si="3"/>
        <v>50.955054260794697</v>
      </c>
      <c r="AJ58" s="3">
        <v>1.1377090410530899</v>
      </c>
    </row>
    <row r="59" spans="1:36" x14ac:dyDescent="0.35">
      <c r="A59" s="2" t="s">
        <v>2</v>
      </c>
      <c r="B59" s="2" t="s">
        <v>66</v>
      </c>
      <c r="C59" s="2" t="s">
        <v>67</v>
      </c>
      <c r="D59" s="2" t="s">
        <v>68</v>
      </c>
      <c r="E59" s="2" t="s">
        <v>69</v>
      </c>
      <c r="F59" s="2">
        <v>1</v>
      </c>
      <c r="G59" s="2">
        <v>502</v>
      </c>
      <c r="H59" s="2">
        <v>9.49</v>
      </c>
      <c r="I59" s="2" t="s">
        <v>10</v>
      </c>
      <c r="J59" s="3">
        <v>6.0999999999999999E-2</v>
      </c>
      <c r="K59" s="4">
        <v>305330</v>
      </c>
      <c r="L59" s="2">
        <v>0.88400000000000001</v>
      </c>
      <c r="M59" s="4">
        <v>269912</v>
      </c>
      <c r="N59" s="2">
        <v>6.7</v>
      </c>
      <c r="O59" s="2">
        <v>1.0489999999999999</v>
      </c>
      <c r="P59" s="3">
        <v>6.2290722728107303E-2</v>
      </c>
      <c r="Q59" s="2" t="s">
        <v>7</v>
      </c>
      <c r="R59" s="2" t="s">
        <v>7</v>
      </c>
      <c r="T59" s="14" t="s">
        <v>7</v>
      </c>
      <c r="U59" s="4">
        <v>4424786.8852458997</v>
      </c>
      <c r="V59" s="3">
        <v>0.197016058394161</v>
      </c>
      <c r="W59" s="3">
        <v>1.1107489711934199E-3</v>
      </c>
      <c r="X59" s="12" t="str">
        <f t="shared" si="0"/>
        <v>YES</v>
      </c>
      <c r="Y59" s="12">
        <f t="shared" si="1"/>
        <v>3.2297714490846068</v>
      </c>
      <c r="Z59" s="3">
        <v>4.0546667596352197</v>
      </c>
      <c r="AA59" s="6">
        <v>271.42903369633598</v>
      </c>
      <c r="AB59" s="6">
        <v>739.38188483272199</v>
      </c>
      <c r="AC59" s="6">
        <v>484.79828486061302</v>
      </c>
      <c r="AD59" s="6">
        <v>994.16548480483198</v>
      </c>
      <c r="AE59" s="15" t="s">
        <v>2748</v>
      </c>
      <c r="AF59" s="3">
        <v>8.1289924013934894E-3</v>
      </c>
      <c r="AG59" s="12">
        <v>6.62643047012316E-4</v>
      </c>
      <c r="AH59" s="12" t="str">
        <f t="shared" si="2"/>
        <v>NO</v>
      </c>
      <c r="AI59" s="12">
        <f t="shared" si="3"/>
        <v>0.13326217051464737</v>
      </c>
      <c r="AJ59" s="3">
        <v>24.236221251773799</v>
      </c>
    </row>
    <row r="60" spans="1:36" x14ac:dyDescent="0.35">
      <c r="A60" s="2" t="s">
        <v>2</v>
      </c>
      <c r="B60" s="2" t="s">
        <v>66</v>
      </c>
      <c r="C60" s="2" t="s">
        <v>67</v>
      </c>
      <c r="D60" s="2" t="s">
        <v>68</v>
      </c>
      <c r="E60" s="2" t="s">
        <v>69</v>
      </c>
      <c r="F60" s="2">
        <v>1</v>
      </c>
      <c r="G60" s="2">
        <v>502</v>
      </c>
      <c r="H60" s="2">
        <v>9.49</v>
      </c>
      <c r="I60" s="2" t="s">
        <v>9</v>
      </c>
      <c r="J60" s="3">
        <v>0.24399999999999999</v>
      </c>
      <c r="K60" s="4">
        <v>1283649</v>
      </c>
      <c r="L60" s="2">
        <v>0.83799999999999997</v>
      </c>
      <c r="M60" s="4">
        <v>1075698</v>
      </c>
      <c r="N60" s="2">
        <v>6.7</v>
      </c>
      <c r="O60" s="2">
        <v>1.0489999999999999</v>
      </c>
      <c r="P60" s="3">
        <v>0.23271347333074499</v>
      </c>
      <c r="Q60" s="2" t="s">
        <v>7</v>
      </c>
      <c r="R60" s="2" t="s">
        <v>7</v>
      </c>
      <c r="T60" s="14" t="s">
        <v>7</v>
      </c>
      <c r="U60" s="4">
        <v>4408598.3606557399</v>
      </c>
      <c r="V60" s="3">
        <v>0.78518102189781003</v>
      </c>
      <c r="W60" s="3">
        <v>4.4267407407407398E-3</v>
      </c>
      <c r="X60" s="12" t="str">
        <f t="shared" si="0"/>
        <v>YES</v>
      </c>
      <c r="Y60" s="12">
        <f t="shared" si="1"/>
        <v>3.2179550077779102</v>
      </c>
      <c r="Z60" s="3">
        <v>4.0546667596352197</v>
      </c>
      <c r="AA60" s="6">
        <v>271.14198003761601</v>
      </c>
      <c r="AB60" s="6">
        <v>739.38188483272199</v>
      </c>
      <c r="AC60" s="6">
        <v>484.79828486061302</v>
      </c>
      <c r="AD60" s="6">
        <v>994.16548480483198</v>
      </c>
      <c r="AE60" s="15" t="s">
        <v>2748</v>
      </c>
      <c r="AF60" s="3">
        <v>3.2397006684379302E-2</v>
      </c>
      <c r="AG60" s="12">
        <v>2.6408748050663002E-3</v>
      </c>
      <c r="AH60" s="12" t="str">
        <f t="shared" si="2"/>
        <v>NO</v>
      </c>
      <c r="AI60" s="12">
        <f t="shared" si="3"/>
        <v>0.13277461755893158</v>
      </c>
      <c r="AJ60" s="3">
        <v>24.236221251773799</v>
      </c>
    </row>
    <row r="61" spans="1:36" x14ac:dyDescent="0.35">
      <c r="A61" s="2" t="s">
        <v>2</v>
      </c>
      <c r="B61" s="2" t="s">
        <v>66</v>
      </c>
      <c r="C61" s="2" t="s">
        <v>67</v>
      </c>
      <c r="D61" s="2" t="s">
        <v>68</v>
      </c>
      <c r="E61" s="2" t="s">
        <v>69</v>
      </c>
      <c r="F61" s="2">
        <v>1</v>
      </c>
      <c r="G61" s="2">
        <v>502</v>
      </c>
      <c r="H61" s="2">
        <v>9.49</v>
      </c>
      <c r="I61" s="2" t="s">
        <v>8</v>
      </c>
      <c r="J61" s="3">
        <v>0.73199999999999998</v>
      </c>
      <c r="K61" s="4">
        <v>4017244</v>
      </c>
      <c r="L61" s="2">
        <v>0.91600000000000004</v>
      </c>
      <c r="M61" s="4">
        <v>3679796</v>
      </c>
      <c r="N61" s="2">
        <v>6.7</v>
      </c>
      <c r="O61" s="2">
        <v>1.0489999999999999</v>
      </c>
      <c r="P61" s="3">
        <v>0.75159839565130104</v>
      </c>
      <c r="Q61" s="2" t="s">
        <v>7</v>
      </c>
      <c r="R61" s="2" t="s">
        <v>7</v>
      </c>
      <c r="T61" s="14" t="s">
        <v>7</v>
      </c>
      <c r="U61" s="4">
        <v>5027043.7158469902</v>
      </c>
      <c r="V61" s="3">
        <v>2.6859824817518199</v>
      </c>
      <c r="W61" s="3">
        <v>1.51431934156379E-2</v>
      </c>
      <c r="X61" s="12" t="str">
        <f t="shared" si="0"/>
        <v>YES</v>
      </c>
      <c r="Y61" s="12">
        <f t="shared" si="1"/>
        <v>3.669374975070792</v>
      </c>
      <c r="Z61" s="3">
        <v>4.0546667596352197</v>
      </c>
      <c r="AA61" s="6">
        <v>281.61225635798502</v>
      </c>
      <c r="AB61" s="6">
        <v>739.38188483272199</v>
      </c>
      <c r="AC61" s="6">
        <v>484.79828486061302</v>
      </c>
      <c r="AD61" s="6">
        <v>994.16548480483198</v>
      </c>
      <c r="AE61" s="15" t="s">
        <v>2748</v>
      </c>
      <c r="AF61" s="3">
        <v>0.11082513457229801</v>
      </c>
      <c r="AG61" s="12">
        <v>9.0340230661242592E-3</v>
      </c>
      <c r="AH61" s="12" t="str">
        <f t="shared" si="2"/>
        <v>NO</v>
      </c>
      <c r="AI61" s="12">
        <f t="shared" si="3"/>
        <v>0.15140045706598088</v>
      </c>
      <c r="AJ61" s="3">
        <v>24.236221251773799</v>
      </c>
    </row>
    <row r="62" spans="1:36" x14ac:dyDescent="0.35">
      <c r="A62" s="2" t="s">
        <v>2</v>
      </c>
      <c r="B62" s="2" t="s">
        <v>70</v>
      </c>
      <c r="C62" s="2" t="s">
        <v>71</v>
      </c>
      <c r="D62" s="2" t="s">
        <v>72</v>
      </c>
      <c r="E62" s="2" t="s">
        <v>73</v>
      </c>
      <c r="F62" s="2">
        <v>1</v>
      </c>
      <c r="G62" s="2">
        <v>506</v>
      </c>
      <c r="H62" s="2">
        <v>4.99</v>
      </c>
      <c r="I62" s="2" t="s">
        <v>10</v>
      </c>
      <c r="J62" s="3">
        <v>2.4E-2</v>
      </c>
      <c r="K62" s="4">
        <v>979321</v>
      </c>
      <c r="L62" s="2">
        <v>0.93500000000000005</v>
      </c>
      <c r="M62" s="4">
        <v>915665</v>
      </c>
      <c r="N62" s="2">
        <v>7.93</v>
      </c>
      <c r="O62" s="2">
        <v>1.21</v>
      </c>
      <c r="P62" s="3">
        <v>2.3526020583226299E-2</v>
      </c>
      <c r="Q62" s="2" t="s">
        <v>7</v>
      </c>
      <c r="R62" s="2" t="s">
        <v>7</v>
      </c>
      <c r="T62" s="14" t="s">
        <v>7</v>
      </c>
      <c r="U62" s="4">
        <v>38152708.333333299</v>
      </c>
      <c r="V62" s="3">
        <v>0.66836861313868601</v>
      </c>
      <c r="W62" s="3">
        <v>3.7681687242798398E-3</v>
      </c>
      <c r="X62" s="12" t="str">
        <f t="shared" si="0"/>
        <v>YES</v>
      </c>
      <c r="Y62" s="12">
        <f t="shared" si="1"/>
        <v>27.848692214111917</v>
      </c>
      <c r="Z62" s="3">
        <v>3.8374649648588202</v>
      </c>
      <c r="AA62" s="6">
        <v>504.52182736800501</v>
      </c>
      <c r="AB62" s="6">
        <v>696.94065413341298</v>
      </c>
      <c r="AC62" s="6">
        <v>442.29189362287099</v>
      </c>
      <c r="AD62" s="6">
        <v>951.78941464395598</v>
      </c>
      <c r="AE62" s="15" t="s">
        <v>2748</v>
      </c>
      <c r="AF62" s="3">
        <v>3.7960427664391602E-2</v>
      </c>
      <c r="AG62" s="12">
        <v>2.6177837072307399E-3</v>
      </c>
      <c r="AH62" s="12" t="str">
        <f t="shared" si="2"/>
        <v>YES</v>
      </c>
      <c r="AI62" s="12">
        <f t="shared" si="3"/>
        <v>1.5816844860163166</v>
      </c>
      <c r="AJ62" s="3">
        <v>17.6069832259988</v>
      </c>
    </row>
    <row r="63" spans="1:36" x14ac:dyDescent="0.35">
      <c r="A63" s="2" t="s">
        <v>2</v>
      </c>
      <c r="B63" s="2" t="s">
        <v>70</v>
      </c>
      <c r="C63" s="2" t="s">
        <v>71</v>
      </c>
      <c r="D63" s="2" t="s">
        <v>72</v>
      </c>
      <c r="E63" s="2" t="s">
        <v>73</v>
      </c>
      <c r="F63" s="2">
        <v>1</v>
      </c>
      <c r="G63" s="2">
        <v>506</v>
      </c>
      <c r="H63" s="2">
        <v>4.99</v>
      </c>
      <c r="I63" s="2" t="s">
        <v>9</v>
      </c>
      <c r="J63" s="3">
        <v>0.122</v>
      </c>
      <c r="K63" s="4">
        <v>7189627</v>
      </c>
      <c r="L63" s="2">
        <v>0.98299999999999998</v>
      </c>
      <c r="M63" s="4">
        <v>7067403</v>
      </c>
      <c r="N63" s="2">
        <v>7.93</v>
      </c>
      <c r="O63" s="2">
        <v>1.21</v>
      </c>
      <c r="P63" s="3">
        <v>0.12739522916045801</v>
      </c>
      <c r="Q63" s="2" t="s">
        <v>7</v>
      </c>
      <c r="R63" s="2" t="s">
        <v>7</v>
      </c>
      <c r="T63" s="14" t="s">
        <v>7</v>
      </c>
      <c r="U63" s="4">
        <v>57929532.786885202</v>
      </c>
      <c r="V63" s="3">
        <v>5.1586883211678796</v>
      </c>
      <c r="W63" s="3">
        <v>2.9083962962962999E-2</v>
      </c>
      <c r="X63" s="12" t="str">
        <f t="shared" si="0"/>
        <v>YES</v>
      </c>
      <c r="Y63" s="12">
        <f t="shared" si="1"/>
        <v>42.284330501376061</v>
      </c>
      <c r="Z63" s="3">
        <v>3.8374649648588202</v>
      </c>
      <c r="AA63" s="6">
        <v>568.73575457350501</v>
      </c>
      <c r="AB63" s="6">
        <v>696.94065413341298</v>
      </c>
      <c r="AC63" s="6">
        <v>442.29189362287099</v>
      </c>
      <c r="AD63" s="6">
        <v>951.78941464395598</v>
      </c>
      <c r="AE63" s="15" t="s">
        <v>2748</v>
      </c>
      <c r="AF63" s="3">
        <v>0.29299103968875601</v>
      </c>
      <c r="AG63" s="12">
        <v>2.02049138340262E-2</v>
      </c>
      <c r="AH63" s="12" t="str">
        <f t="shared" si="2"/>
        <v>YES</v>
      </c>
      <c r="AI63" s="12">
        <f t="shared" si="3"/>
        <v>2.4015658990881641</v>
      </c>
      <c r="AJ63" s="3">
        <v>17.6069832259988</v>
      </c>
    </row>
    <row r="64" spans="1:36" x14ac:dyDescent="0.35">
      <c r="A64" s="2" t="s">
        <v>2</v>
      </c>
      <c r="B64" s="2" t="s">
        <v>70</v>
      </c>
      <c r="C64" s="2" t="s">
        <v>71</v>
      </c>
      <c r="D64" s="2" t="s">
        <v>72</v>
      </c>
      <c r="E64" s="2" t="s">
        <v>73</v>
      </c>
      <c r="F64" s="2">
        <v>1</v>
      </c>
      <c r="G64" s="2">
        <v>506</v>
      </c>
      <c r="H64" s="2">
        <v>4.99</v>
      </c>
      <c r="I64" s="2" t="s">
        <v>8</v>
      </c>
      <c r="J64" s="3">
        <v>0.49</v>
      </c>
      <c r="K64" s="4">
        <v>24846676</v>
      </c>
      <c r="L64" s="2">
        <v>1.411</v>
      </c>
      <c r="M64" s="4">
        <v>35058660</v>
      </c>
      <c r="N64" s="2">
        <v>7.93</v>
      </c>
      <c r="O64" s="2">
        <v>1.21</v>
      </c>
      <c r="P64" s="3">
        <v>0.47870230141264503</v>
      </c>
      <c r="Q64" s="2" t="s">
        <v>7</v>
      </c>
      <c r="R64" s="2" t="s">
        <v>7</v>
      </c>
      <c r="T64" s="14" t="s">
        <v>7</v>
      </c>
      <c r="U64" s="4">
        <v>71548285.714285702</v>
      </c>
      <c r="V64" s="3">
        <v>25.5902627737226</v>
      </c>
      <c r="W64" s="3">
        <v>0.144274320987654</v>
      </c>
      <c r="X64" s="12" t="str">
        <f t="shared" si="0"/>
        <v>YES</v>
      </c>
      <c r="Y64" s="12">
        <f t="shared" si="1"/>
        <v>52.225026068821634</v>
      </c>
      <c r="Z64" s="3">
        <v>3.8374649648588202</v>
      </c>
      <c r="AA64" s="6">
        <v>604.22856893618598</v>
      </c>
      <c r="AB64" s="6">
        <v>696.94065413341298</v>
      </c>
      <c r="AC64" s="6">
        <v>442.29189362287099</v>
      </c>
      <c r="AD64" s="6">
        <v>951.78941464395598</v>
      </c>
      <c r="AE64" s="15" t="s">
        <v>2748</v>
      </c>
      <c r="AF64" s="3">
        <v>1.4534155252636101</v>
      </c>
      <c r="AG64" s="12">
        <v>0.100228783392771</v>
      </c>
      <c r="AH64" s="12" t="str">
        <f t="shared" si="2"/>
        <v>YES</v>
      </c>
      <c r="AI64" s="12">
        <f t="shared" si="3"/>
        <v>2.9661541331910408</v>
      </c>
      <c r="AJ64" s="3">
        <v>17.6069832259988</v>
      </c>
    </row>
    <row r="65" spans="1:36" x14ac:dyDescent="0.35">
      <c r="A65" s="2" t="s">
        <v>2</v>
      </c>
      <c r="B65" s="2" t="s">
        <v>74</v>
      </c>
      <c r="C65" s="2" t="s">
        <v>75</v>
      </c>
      <c r="D65" s="2" t="s">
        <v>76</v>
      </c>
      <c r="E65" s="2" t="s">
        <v>77</v>
      </c>
      <c r="F65" s="2">
        <v>1</v>
      </c>
      <c r="G65" s="2">
        <v>505</v>
      </c>
      <c r="H65" s="2">
        <v>9.73</v>
      </c>
      <c r="I65" s="2" t="s">
        <v>10</v>
      </c>
      <c r="J65" s="3">
        <v>2.4E-2</v>
      </c>
      <c r="K65" s="4">
        <v>2740035</v>
      </c>
      <c r="L65" s="2">
        <v>0.92600000000000005</v>
      </c>
      <c r="M65" s="4">
        <v>2537272</v>
      </c>
      <c r="N65" s="2">
        <v>8.2200000000000006</v>
      </c>
      <c r="O65" s="2">
        <v>1.119</v>
      </c>
      <c r="P65" s="3">
        <v>2.3684797826648101E-2</v>
      </c>
      <c r="Q65" s="2" t="s">
        <v>7</v>
      </c>
      <c r="R65" s="2" t="s">
        <v>7</v>
      </c>
      <c r="T65" s="14" t="s">
        <v>7</v>
      </c>
      <c r="U65" s="4">
        <v>105719666.666667</v>
      </c>
      <c r="V65" s="3">
        <v>1.85202335766423</v>
      </c>
      <c r="W65" s="3">
        <v>1.04414485596708E-2</v>
      </c>
      <c r="X65" s="12" t="str">
        <f t="shared" si="0"/>
        <v>YES</v>
      </c>
      <c r="Y65" s="12">
        <f t="shared" si="1"/>
        <v>77.167639902676243</v>
      </c>
      <c r="Z65" s="3">
        <v>3.1713986111570698</v>
      </c>
      <c r="AA65" s="6">
        <v>675.75669911615705</v>
      </c>
      <c r="AB65" s="6">
        <v>566.791288620091</v>
      </c>
      <c r="AC65" s="6">
        <v>311.94270820343797</v>
      </c>
      <c r="AD65" s="6">
        <v>821.83986903674395</v>
      </c>
      <c r="AE65" s="15" t="s">
        <v>2748</v>
      </c>
      <c r="AF65" s="3">
        <v>0.35400355638150399</v>
      </c>
      <c r="AG65" s="12">
        <v>1.2116480807544801E-2</v>
      </c>
      <c r="AH65" s="12" t="str">
        <f t="shared" si="2"/>
        <v>YES</v>
      </c>
      <c r="AI65" s="12">
        <f t="shared" si="3"/>
        <v>14.750148182562667</v>
      </c>
      <c r="AJ65" s="3">
        <v>5.2316518415660704</v>
      </c>
    </row>
    <row r="66" spans="1:36" x14ac:dyDescent="0.35">
      <c r="A66" s="2" t="s">
        <v>2</v>
      </c>
      <c r="B66" s="2" t="s">
        <v>74</v>
      </c>
      <c r="C66" s="2" t="s">
        <v>75</v>
      </c>
      <c r="D66" s="2" t="s">
        <v>76</v>
      </c>
      <c r="E66" s="2" t="s">
        <v>77</v>
      </c>
      <c r="F66" s="2">
        <v>1</v>
      </c>
      <c r="G66" s="2">
        <v>505</v>
      </c>
      <c r="H66" s="2">
        <v>9.73</v>
      </c>
      <c r="I66" s="2" t="s">
        <v>9</v>
      </c>
      <c r="J66" s="3">
        <v>0.122</v>
      </c>
      <c r="K66" s="4">
        <v>14940347</v>
      </c>
      <c r="L66" s="2">
        <v>1.097</v>
      </c>
      <c r="M66" s="4">
        <v>16389561</v>
      </c>
      <c r="N66" s="2">
        <v>8.2200000000000006</v>
      </c>
      <c r="O66" s="2">
        <v>1.119</v>
      </c>
      <c r="P66" s="3">
        <v>0.125549730316483</v>
      </c>
      <c r="Q66" s="2" t="s">
        <v>7</v>
      </c>
      <c r="R66" s="2" t="s">
        <v>7</v>
      </c>
      <c r="T66" s="14" t="s">
        <v>7</v>
      </c>
      <c r="U66" s="4">
        <v>134340663.93442601</v>
      </c>
      <c r="V66" s="3">
        <v>11.9631832116788</v>
      </c>
      <c r="W66" s="3">
        <v>6.74467530864198E-2</v>
      </c>
      <c r="X66" s="12" t="str">
        <f t="shared" si="0"/>
        <v>YES</v>
      </c>
      <c r="Y66" s="12">
        <f t="shared" si="1"/>
        <v>98.058878784252457</v>
      </c>
      <c r="Z66" s="3">
        <v>3.1713986111570698</v>
      </c>
      <c r="AA66" s="6">
        <v>723.75888615745998</v>
      </c>
      <c r="AB66" s="6">
        <v>566.791288620091</v>
      </c>
      <c r="AC66" s="6">
        <v>311.94270820343797</v>
      </c>
      <c r="AD66" s="6">
        <v>821.83986903674395</v>
      </c>
      <c r="AE66" s="15" t="s">
        <v>2748</v>
      </c>
      <c r="AF66" s="3">
        <v>2.2866932995483298</v>
      </c>
      <c r="AG66" s="12">
        <v>7.82666585610787E-2</v>
      </c>
      <c r="AH66" s="12" t="str">
        <f t="shared" si="2"/>
        <v>YES</v>
      </c>
      <c r="AI66" s="12">
        <f t="shared" si="3"/>
        <v>18.74338770121582</v>
      </c>
      <c r="AJ66" s="3">
        <v>5.2316518415660704</v>
      </c>
    </row>
    <row r="67" spans="1:36" x14ac:dyDescent="0.35">
      <c r="A67" s="2" t="s">
        <v>2</v>
      </c>
      <c r="B67" s="2" t="s">
        <v>74</v>
      </c>
      <c r="C67" s="2" t="s">
        <v>75</v>
      </c>
      <c r="D67" s="2" t="s">
        <v>76</v>
      </c>
      <c r="E67" s="2" t="s">
        <v>77</v>
      </c>
      <c r="F67" s="2">
        <v>1</v>
      </c>
      <c r="G67" s="2">
        <v>505</v>
      </c>
      <c r="H67" s="2">
        <v>9.73</v>
      </c>
      <c r="I67" s="2" t="s">
        <v>8</v>
      </c>
      <c r="J67" s="3">
        <v>0.49</v>
      </c>
      <c r="K67" s="4">
        <v>41693456</v>
      </c>
      <c r="L67" s="2">
        <v>1.772</v>
      </c>
      <c r="M67" s="4">
        <v>73880804</v>
      </c>
      <c r="N67" s="2">
        <v>8.2200000000000006</v>
      </c>
      <c r="O67" s="2">
        <v>1.119</v>
      </c>
      <c r="P67" s="3">
        <v>0.48248263388629198</v>
      </c>
      <c r="Q67" s="2" t="s">
        <v>7</v>
      </c>
      <c r="R67" s="2" t="s">
        <v>7</v>
      </c>
      <c r="T67" s="14" t="s">
        <v>7</v>
      </c>
      <c r="U67" s="4">
        <v>150777151.020408</v>
      </c>
      <c r="V67" s="3">
        <v>53.927594160583901</v>
      </c>
      <c r="W67" s="3">
        <v>0.30403623045267503</v>
      </c>
      <c r="X67" s="12" t="str">
        <f t="shared" ref="X67:X130" si="8">IF(AND(J67&gt;=W67,J67&lt;=V67), "YES", "NO")</f>
        <v>YES</v>
      </c>
      <c r="Y67" s="12">
        <f t="shared" ref="Y67:Y130" si="9">V67/J67</f>
        <v>110.05631461343654</v>
      </c>
      <c r="Z67" s="3">
        <v>3.1713986111570698</v>
      </c>
      <c r="AA67" s="6">
        <v>748.08083652605899</v>
      </c>
      <c r="AB67" s="6">
        <v>566.791288620091</v>
      </c>
      <c r="AC67" s="6">
        <v>311.94270820343797</v>
      </c>
      <c r="AD67" s="6">
        <v>821.83986903674395</v>
      </c>
      <c r="AE67" s="15" t="s">
        <v>2748</v>
      </c>
      <c r="AF67" s="3">
        <v>10.307947813369999</v>
      </c>
      <c r="AG67" s="12">
        <v>0.35281016135123899</v>
      </c>
      <c r="AH67" s="12" t="str">
        <f t="shared" ref="AH67:AH130" si="10">IF(AND(J67&gt;=AG67,J67&lt;=AF67),"YES","NO")</f>
        <v>YES</v>
      </c>
      <c r="AI67" s="12">
        <f t="shared" ref="AI67:AI130" si="11">AF67/J67</f>
        <v>21.036628190551021</v>
      </c>
      <c r="AJ67" s="3">
        <v>5.2316518415660704</v>
      </c>
    </row>
    <row r="68" spans="1:36" x14ac:dyDescent="0.35">
      <c r="A68" s="2" t="s">
        <v>2</v>
      </c>
      <c r="B68" s="2" t="s">
        <v>78</v>
      </c>
      <c r="C68" s="2" t="s">
        <v>79</v>
      </c>
      <c r="D68" s="2" t="s">
        <v>80</v>
      </c>
      <c r="E68" s="2" t="s">
        <v>81</v>
      </c>
      <c r="F68" s="2">
        <v>1</v>
      </c>
      <c r="G68" s="2">
        <v>506</v>
      </c>
      <c r="H68" s="2">
        <v>12.22</v>
      </c>
      <c r="I68" s="2" t="s">
        <v>10</v>
      </c>
      <c r="J68" s="3">
        <v>2.4E-2</v>
      </c>
      <c r="K68" s="4">
        <v>200852</v>
      </c>
      <c r="L68" s="2">
        <v>0.93500000000000005</v>
      </c>
      <c r="M68" s="4">
        <v>187797</v>
      </c>
      <c r="N68" s="2">
        <v>6.67</v>
      </c>
      <c r="O68" s="2">
        <v>0.875</v>
      </c>
      <c r="P68" s="3">
        <v>2.53477123272817E-2</v>
      </c>
      <c r="Q68" s="2" t="s">
        <v>7</v>
      </c>
      <c r="R68" s="2" t="s">
        <v>7</v>
      </c>
      <c r="T68" s="14" t="s">
        <v>7</v>
      </c>
      <c r="U68" s="4">
        <v>7824875</v>
      </c>
      <c r="V68" s="3">
        <v>0.137078102189781</v>
      </c>
      <c r="W68" s="3">
        <v>7.7282716049382701E-4</v>
      </c>
      <c r="X68" s="12" t="str">
        <f t="shared" si="8"/>
        <v>YES</v>
      </c>
      <c r="Y68" s="12">
        <f t="shared" si="9"/>
        <v>5.7115875912408747</v>
      </c>
      <c r="Z68" s="3">
        <v>2.65345922792666</v>
      </c>
      <c r="AA68" s="6">
        <v>319.93306991428102</v>
      </c>
      <c r="AB68" s="6">
        <v>465.58593313686902</v>
      </c>
      <c r="AC68" s="6">
        <v>210.581970905247</v>
      </c>
      <c r="AD68" s="6">
        <v>720.78989536849099</v>
      </c>
      <c r="AE68" s="15" t="s">
        <v>2748</v>
      </c>
      <c r="AF68" s="3">
        <v>0.10208860045601301</v>
      </c>
      <c r="AG68" s="12">
        <v>1.4181259502972299E-3</v>
      </c>
      <c r="AH68" s="12" t="str">
        <f t="shared" si="10"/>
        <v>YES</v>
      </c>
      <c r="AI68" s="12">
        <f t="shared" si="11"/>
        <v>4.2536916856672082</v>
      </c>
      <c r="AJ68" s="3">
        <v>1.3427366187554299</v>
      </c>
    </row>
    <row r="69" spans="1:36" x14ac:dyDescent="0.35">
      <c r="A69" s="2" t="s">
        <v>2</v>
      </c>
      <c r="B69" s="2" t="s">
        <v>78</v>
      </c>
      <c r="C69" s="2" t="s">
        <v>79</v>
      </c>
      <c r="D69" s="2" t="s">
        <v>80</v>
      </c>
      <c r="E69" s="2" t="s">
        <v>81</v>
      </c>
      <c r="F69" s="2">
        <v>1</v>
      </c>
      <c r="G69" s="2">
        <v>506</v>
      </c>
      <c r="H69" s="2">
        <v>12.22</v>
      </c>
      <c r="I69" s="2" t="s">
        <v>9</v>
      </c>
      <c r="J69" s="3">
        <v>0.122</v>
      </c>
      <c r="K69" s="4">
        <v>681488</v>
      </c>
      <c r="L69" s="2">
        <v>0.98299999999999998</v>
      </c>
      <c r="M69" s="4">
        <v>669903</v>
      </c>
      <c r="N69" s="2">
        <v>6.67</v>
      </c>
      <c r="O69" s="2">
        <v>0.875</v>
      </c>
      <c r="P69" s="3">
        <v>0.10836385544508401</v>
      </c>
      <c r="Q69" s="2" t="s">
        <v>7</v>
      </c>
      <c r="R69" s="2" t="s">
        <v>7</v>
      </c>
      <c r="T69" s="14" t="s">
        <v>7</v>
      </c>
      <c r="U69" s="4">
        <v>5491008.1967213098</v>
      </c>
      <c r="V69" s="3">
        <v>0.488980291970803</v>
      </c>
      <c r="W69" s="3">
        <v>2.7568024691358001E-3</v>
      </c>
      <c r="X69" s="12" t="str">
        <f t="shared" si="8"/>
        <v>YES</v>
      </c>
      <c r="Y69" s="12">
        <f t="shared" si="9"/>
        <v>4.008035180088549</v>
      </c>
      <c r="Z69" s="3">
        <v>2.65345922792666</v>
      </c>
      <c r="AA69" s="6">
        <v>288.87683239046999</v>
      </c>
      <c r="AB69" s="6">
        <v>465.58593313686902</v>
      </c>
      <c r="AC69" s="6">
        <v>210.581970905247</v>
      </c>
      <c r="AD69" s="6">
        <v>720.78989536849099</v>
      </c>
      <c r="AE69" s="15" t="s">
        <v>2748</v>
      </c>
      <c r="AF69" s="3">
        <v>0.36416694468646599</v>
      </c>
      <c r="AG69" s="12">
        <v>5.0586901200869302E-3</v>
      </c>
      <c r="AH69" s="12" t="str">
        <f t="shared" si="10"/>
        <v>YES</v>
      </c>
      <c r="AI69" s="12">
        <f t="shared" si="11"/>
        <v>2.9849749564464427</v>
      </c>
      <c r="AJ69" s="3">
        <v>1.3427366187554299</v>
      </c>
    </row>
    <row r="70" spans="1:36" x14ac:dyDescent="0.35">
      <c r="A70" s="2" t="s">
        <v>2</v>
      </c>
      <c r="B70" s="2" t="s">
        <v>78</v>
      </c>
      <c r="C70" s="2" t="s">
        <v>79</v>
      </c>
      <c r="D70" s="2" t="s">
        <v>80</v>
      </c>
      <c r="E70" s="2" t="s">
        <v>81</v>
      </c>
      <c r="F70" s="2">
        <v>1</v>
      </c>
      <c r="G70" s="2">
        <v>506</v>
      </c>
      <c r="H70" s="2">
        <v>12.22</v>
      </c>
      <c r="I70" s="2" t="s">
        <v>8</v>
      </c>
      <c r="J70" s="3">
        <v>0.49</v>
      </c>
      <c r="K70" s="4">
        <v>1881170</v>
      </c>
      <c r="L70" s="2">
        <v>1.411</v>
      </c>
      <c r="M70" s="4">
        <v>2654331</v>
      </c>
      <c r="N70" s="2">
        <v>6.67</v>
      </c>
      <c r="O70" s="2">
        <v>0.875</v>
      </c>
      <c r="P70" s="3">
        <v>0.52232875430937498</v>
      </c>
      <c r="Q70" s="2" t="s">
        <v>7</v>
      </c>
      <c r="R70" s="2" t="s">
        <v>7</v>
      </c>
      <c r="T70" s="14" t="s">
        <v>7</v>
      </c>
      <c r="U70" s="4">
        <v>5417002.0408163304</v>
      </c>
      <c r="V70" s="3">
        <v>1.9374678832116801</v>
      </c>
      <c r="W70" s="3">
        <v>1.0923172839506201E-2</v>
      </c>
      <c r="X70" s="12" t="str">
        <f t="shared" si="8"/>
        <v>YES</v>
      </c>
      <c r="Y70" s="12">
        <f t="shared" si="9"/>
        <v>3.9540160881871023</v>
      </c>
      <c r="Z70" s="3">
        <v>2.65345922792666</v>
      </c>
      <c r="AA70" s="6">
        <v>287.74828365126399</v>
      </c>
      <c r="AB70" s="6">
        <v>465.58593313686902</v>
      </c>
      <c r="AC70" s="6">
        <v>210.581970905247</v>
      </c>
      <c r="AD70" s="6">
        <v>720.78989536849099</v>
      </c>
      <c r="AE70" s="15" t="s">
        <v>2748</v>
      </c>
      <c r="AF70" s="3">
        <v>1.44292473754644</v>
      </c>
      <c r="AG70" s="12">
        <v>2.0043854117895402E-2</v>
      </c>
      <c r="AH70" s="12" t="str">
        <f t="shared" si="10"/>
        <v>YES</v>
      </c>
      <c r="AI70" s="12">
        <f t="shared" si="11"/>
        <v>2.9447443623396734</v>
      </c>
      <c r="AJ70" s="3">
        <v>1.3427366187554299</v>
      </c>
    </row>
    <row r="71" spans="1:36" x14ac:dyDescent="0.35">
      <c r="A71" s="2" t="s">
        <v>2</v>
      </c>
      <c r="B71" s="2" t="s">
        <v>82</v>
      </c>
      <c r="C71" s="2" t="s">
        <v>83</v>
      </c>
      <c r="D71" s="2" t="s">
        <v>84</v>
      </c>
      <c r="E71" s="2" t="s">
        <v>85</v>
      </c>
      <c r="F71" s="2">
        <v>1</v>
      </c>
      <c r="G71" s="2">
        <v>506</v>
      </c>
      <c r="H71" s="2">
        <v>11.07</v>
      </c>
      <c r="I71" s="2" t="s">
        <v>10</v>
      </c>
      <c r="J71" s="3">
        <v>1.32E-2</v>
      </c>
      <c r="K71" s="4">
        <v>1826783</v>
      </c>
      <c r="L71" s="2">
        <v>0.93500000000000005</v>
      </c>
      <c r="M71" s="4">
        <v>1708042</v>
      </c>
      <c r="N71" s="2">
        <v>8.56</v>
      </c>
      <c r="O71" s="2">
        <v>1.238</v>
      </c>
      <c r="P71" s="3">
        <v>1.3081368430264299E-2</v>
      </c>
      <c r="Q71" s="2" t="s">
        <v>7</v>
      </c>
      <c r="R71" s="2" t="s">
        <v>7</v>
      </c>
      <c r="T71" s="14" t="s">
        <v>7</v>
      </c>
      <c r="U71" s="4">
        <v>129397121.21212099</v>
      </c>
      <c r="V71" s="3">
        <v>1.24674598540146</v>
      </c>
      <c r="W71" s="3">
        <v>7.0289794238683097E-3</v>
      </c>
      <c r="X71" s="12" t="str">
        <f t="shared" si="8"/>
        <v>YES</v>
      </c>
      <c r="Y71" s="12">
        <f t="shared" si="9"/>
        <v>94.450453439504543</v>
      </c>
      <c r="Z71" s="3">
        <v>2.8550941966538601</v>
      </c>
      <c r="AA71" s="6">
        <v>716.02909618758201</v>
      </c>
      <c r="AB71" s="6">
        <v>504.98540602616401</v>
      </c>
      <c r="AC71" s="6">
        <v>250.04193428516001</v>
      </c>
      <c r="AD71" s="6">
        <v>760.12887776716695</v>
      </c>
      <c r="AE71" s="15" t="s">
        <v>2748</v>
      </c>
      <c r="AF71" s="3">
        <v>0.51287133254334805</v>
      </c>
      <c r="AG71" s="12">
        <v>1.07134525323024E-2</v>
      </c>
      <c r="AH71" s="12" t="str">
        <f t="shared" si="10"/>
        <v>YES</v>
      </c>
      <c r="AI71" s="12">
        <f t="shared" si="11"/>
        <v>38.853888829041516</v>
      </c>
      <c r="AJ71" s="3">
        <v>2.4309137717228202</v>
      </c>
    </row>
    <row r="72" spans="1:36" x14ac:dyDescent="0.35">
      <c r="A72" s="2" t="s">
        <v>2</v>
      </c>
      <c r="B72" s="2" t="s">
        <v>82</v>
      </c>
      <c r="C72" s="2" t="s">
        <v>83</v>
      </c>
      <c r="D72" s="2" t="s">
        <v>84</v>
      </c>
      <c r="E72" s="2" t="s">
        <v>85</v>
      </c>
      <c r="F72" s="2">
        <v>1</v>
      </c>
      <c r="G72" s="2">
        <v>506</v>
      </c>
      <c r="H72" s="2">
        <v>11.07</v>
      </c>
      <c r="I72" s="2" t="s">
        <v>9</v>
      </c>
      <c r="J72" s="3">
        <v>6.7100000000000007E-2</v>
      </c>
      <c r="K72" s="4">
        <v>13476680</v>
      </c>
      <c r="L72" s="2">
        <v>0.98299999999999998</v>
      </c>
      <c r="M72" s="4">
        <v>13247576</v>
      </c>
      <c r="N72" s="2">
        <v>8.56</v>
      </c>
      <c r="O72" s="2">
        <v>1.238</v>
      </c>
      <c r="P72" s="3">
        <v>6.84271338057445E-2</v>
      </c>
      <c r="Q72" s="2" t="s">
        <v>7</v>
      </c>
      <c r="R72" s="2" t="s">
        <v>7</v>
      </c>
      <c r="T72" s="14" t="s">
        <v>7</v>
      </c>
      <c r="U72" s="4">
        <v>197430342.77198201</v>
      </c>
      <c r="V72" s="3">
        <v>9.6697635036496408</v>
      </c>
      <c r="W72" s="3">
        <v>5.45167736625514E-2</v>
      </c>
      <c r="X72" s="12" t="str">
        <f t="shared" si="8"/>
        <v>YES</v>
      </c>
      <c r="Y72" s="12">
        <f t="shared" si="9"/>
        <v>144.10973924962207</v>
      </c>
      <c r="Z72" s="3">
        <v>2.8550941966538601</v>
      </c>
      <c r="AA72" s="6">
        <v>808.10255854250101</v>
      </c>
      <c r="AB72" s="6">
        <v>504.98540602616401</v>
      </c>
      <c r="AC72" s="6">
        <v>250.04193428516001</v>
      </c>
      <c r="AD72" s="6">
        <v>760.12887776716695</v>
      </c>
      <c r="AE72" s="15" t="s">
        <v>2748</v>
      </c>
      <c r="AF72" s="3">
        <v>3.97783073020996</v>
      </c>
      <c r="AG72" s="12">
        <v>8.3093551940799995E-2</v>
      </c>
      <c r="AH72" s="12" t="str">
        <f t="shared" si="10"/>
        <v>NO</v>
      </c>
      <c r="AI72" s="12">
        <f t="shared" si="11"/>
        <v>59.282127126825031</v>
      </c>
      <c r="AJ72" s="3">
        <v>2.4309137717228202</v>
      </c>
    </row>
    <row r="73" spans="1:36" x14ac:dyDescent="0.35">
      <c r="A73" s="2" t="s">
        <v>2</v>
      </c>
      <c r="B73" s="2" t="s">
        <v>82</v>
      </c>
      <c r="C73" s="2" t="s">
        <v>83</v>
      </c>
      <c r="D73" s="2" t="s">
        <v>84</v>
      </c>
      <c r="E73" s="2" t="s">
        <v>85</v>
      </c>
      <c r="F73" s="2">
        <v>1</v>
      </c>
      <c r="G73" s="2">
        <v>506</v>
      </c>
      <c r="H73" s="2">
        <v>11.07</v>
      </c>
      <c r="I73" s="2" t="s">
        <v>8</v>
      </c>
      <c r="J73" s="3">
        <v>0.26950000000000002</v>
      </c>
      <c r="K73" s="4">
        <v>50580896</v>
      </c>
      <c r="L73" s="2">
        <v>1.411</v>
      </c>
      <c r="M73" s="4">
        <v>71369644</v>
      </c>
      <c r="N73" s="2">
        <v>8.56</v>
      </c>
      <c r="O73" s="2">
        <v>1.238</v>
      </c>
      <c r="P73" s="3">
        <v>0.26666971342502799</v>
      </c>
      <c r="Q73" s="2" t="s">
        <v>7</v>
      </c>
      <c r="R73" s="2" t="s">
        <v>7</v>
      </c>
      <c r="T73" s="14" t="s">
        <v>7</v>
      </c>
      <c r="U73" s="4">
        <v>264822426.71614099</v>
      </c>
      <c r="V73" s="3">
        <v>52.094630656934299</v>
      </c>
      <c r="W73" s="3">
        <v>0.293702238683128</v>
      </c>
      <c r="X73" s="12" t="str">
        <f t="shared" si="8"/>
        <v>NO</v>
      </c>
      <c r="Y73" s="12">
        <f t="shared" si="9"/>
        <v>193.30104139864304</v>
      </c>
      <c r="Z73" s="3">
        <v>2.8550941966538601</v>
      </c>
      <c r="AA73" s="6">
        <v>878.95573487854404</v>
      </c>
      <c r="AB73" s="6">
        <v>504.98540602616401</v>
      </c>
      <c r="AC73" s="6">
        <v>250.04193428516001</v>
      </c>
      <c r="AD73" s="6">
        <v>760.12887776716695</v>
      </c>
      <c r="AE73" s="15" t="s">
        <v>2748</v>
      </c>
      <c r="AF73" s="3">
        <v>21.430061100033999</v>
      </c>
      <c r="AG73" s="12">
        <v>0.44765602557859702</v>
      </c>
      <c r="AH73" s="12" t="str">
        <f t="shared" si="10"/>
        <v>NO</v>
      </c>
      <c r="AI73" s="12">
        <f t="shared" si="11"/>
        <v>79.517851948178105</v>
      </c>
      <c r="AJ73" s="3">
        <v>2.4309137717228202</v>
      </c>
    </row>
    <row r="74" spans="1:36" x14ac:dyDescent="0.35">
      <c r="A74" s="2" t="s">
        <v>2</v>
      </c>
      <c r="B74" s="2" t="s">
        <v>86</v>
      </c>
      <c r="C74" s="5">
        <v>155998</v>
      </c>
      <c r="D74" s="2" t="s">
        <v>87</v>
      </c>
      <c r="E74" s="2" t="s">
        <v>88</v>
      </c>
      <c r="F74" s="2">
        <v>1</v>
      </c>
      <c r="G74" s="2">
        <v>506</v>
      </c>
      <c r="H74" s="2">
        <v>4.82</v>
      </c>
      <c r="I74" s="2" t="s">
        <v>10</v>
      </c>
      <c r="J74" s="3">
        <v>1.9199999999999998E-2</v>
      </c>
      <c r="K74" s="4">
        <v>205379</v>
      </c>
      <c r="L74" s="2">
        <v>0.93500000000000005</v>
      </c>
      <c r="M74" s="4">
        <v>192029</v>
      </c>
      <c r="N74" s="2">
        <v>6.71</v>
      </c>
      <c r="O74" s="2">
        <v>0.80600000000000005</v>
      </c>
      <c r="P74" s="3">
        <v>1.7130030903251901E-2</v>
      </c>
      <c r="Q74" s="2" t="s">
        <v>7</v>
      </c>
      <c r="R74" s="2" t="s">
        <v>7</v>
      </c>
      <c r="T74" s="14" t="s">
        <v>7</v>
      </c>
      <c r="U74" s="4">
        <v>10001510.4166667</v>
      </c>
      <c r="V74" s="3">
        <v>0.140167153284672</v>
      </c>
      <c r="W74" s="3">
        <v>7.9024279835390905E-4</v>
      </c>
      <c r="X74" s="12" t="str">
        <f t="shared" si="8"/>
        <v>YES</v>
      </c>
      <c r="Y74" s="12">
        <f t="shared" si="9"/>
        <v>7.3003725669100001</v>
      </c>
      <c r="Z74" s="3">
        <v>2.2476923234733102</v>
      </c>
      <c r="AA74" s="6">
        <v>343.36689350204301</v>
      </c>
      <c r="AB74" s="6">
        <v>386.29908000668399</v>
      </c>
      <c r="AC74" s="6">
        <v>131.17338770372601</v>
      </c>
      <c r="AD74" s="6">
        <v>641.62477230964203</v>
      </c>
      <c r="AE74" s="15" t="s">
        <v>2748</v>
      </c>
      <c r="AF74" s="3">
        <v>0.530797004667935</v>
      </c>
      <c r="AG74" s="12">
        <v>2.1765674978654098E-3</v>
      </c>
      <c r="AH74" s="12" t="str">
        <f t="shared" si="10"/>
        <v>YES</v>
      </c>
      <c r="AI74" s="12">
        <f t="shared" si="11"/>
        <v>27.645677326454951</v>
      </c>
      <c r="AJ74" s="3">
        <v>0.26406922430234803</v>
      </c>
    </row>
    <row r="75" spans="1:36" x14ac:dyDescent="0.35">
      <c r="A75" s="2" t="s">
        <v>2</v>
      </c>
      <c r="B75" s="2" t="s">
        <v>86</v>
      </c>
      <c r="C75" s="5">
        <v>155998</v>
      </c>
      <c r="D75" s="2" t="s">
        <v>87</v>
      </c>
      <c r="E75" s="2" t="s">
        <v>88</v>
      </c>
      <c r="F75" s="2">
        <v>1</v>
      </c>
      <c r="G75" s="2">
        <v>506</v>
      </c>
      <c r="H75" s="2">
        <v>4.82</v>
      </c>
      <c r="I75" s="2" t="s">
        <v>9</v>
      </c>
      <c r="J75" s="3">
        <v>9.7600000000000006E-2</v>
      </c>
      <c r="K75" s="4">
        <v>969351</v>
      </c>
      <c r="L75" s="2">
        <v>0.98299999999999998</v>
      </c>
      <c r="M75" s="4">
        <v>952872</v>
      </c>
      <c r="N75" s="2">
        <v>6.71</v>
      </c>
      <c r="O75" s="2">
        <v>0.80600000000000005</v>
      </c>
      <c r="P75" s="3">
        <v>0.12500587507885999</v>
      </c>
      <c r="Q75" s="2" t="s">
        <v>7</v>
      </c>
      <c r="R75" s="2" t="s">
        <v>7</v>
      </c>
      <c r="T75" s="14" t="s">
        <v>7</v>
      </c>
      <c r="U75" s="4">
        <v>9763032.7868852392</v>
      </c>
      <c r="V75" s="3">
        <v>0.69552700729926997</v>
      </c>
      <c r="W75" s="3">
        <v>3.9212839506172796E-3</v>
      </c>
      <c r="X75" s="12" t="str">
        <f t="shared" si="8"/>
        <v>YES</v>
      </c>
      <c r="Y75" s="12">
        <f t="shared" si="9"/>
        <v>7.1263013042957981</v>
      </c>
      <c r="Z75" s="3">
        <v>2.2476923234733102</v>
      </c>
      <c r="AA75" s="6">
        <v>340.98929801678503</v>
      </c>
      <c r="AB75" s="6">
        <v>386.29908000668399</v>
      </c>
      <c r="AC75" s="6">
        <v>131.17338770372601</v>
      </c>
      <c r="AD75" s="6">
        <v>641.62477230964203</v>
      </c>
      <c r="AE75" s="15" t="s">
        <v>2748</v>
      </c>
      <c r="AF75" s="3">
        <v>2.63388135871116</v>
      </c>
      <c r="AG75" s="12">
        <v>1.0800401110384401E-2</v>
      </c>
      <c r="AH75" s="12" t="str">
        <f t="shared" si="10"/>
        <v>YES</v>
      </c>
      <c r="AI75" s="12">
        <f t="shared" si="11"/>
        <v>26.986489331056966</v>
      </c>
      <c r="AJ75" s="3">
        <v>0.26406922430234803</v>
      </c>
    </row>
    <row r="76" spans="1:36" x14ac:dyDescent="0.35">
      <c r="A76" s="2" t="s">
        <v>2</v>
      </c>
      <c r="B76" s="2" t="s">
        <v>86</v>
      </c>
      <c r="C76" s="5">
        <v>155998</v>
      </c>
      <c r="D76" s="2" t="s">
        <v>87</v>
      </c>
      <c r="E76" s="2" t="s">
        <v>88</v>
      </c>
      <c r="F76" s="2">
        <v>1</v>
      </c>
      <c r="G76" s="2">
        <v>506</v>
      </c>
      <c r="H76" s="2">
        <v>4.82</v>
      </c>
      <c r="I76" s="2" t="s">
        <v>8</v>
      </c>
      <c r="J76" s="3">
        <v>0.39200000000000002</v>
      </c>
      <c r="K76" s="4">
        <v>1523518</v>
      </c>
      <c r="L76" s="2">
        <v>1.411</v>
      </c>
      <c r="M76" s="4">
        <v>2149684</v>
      </c>
      <c r="N76" s="2">
        <v>6.71</v>
      </c>
      <c r="O76" s="2">
        <v>0.80600000000000005</v>
      </c>
      <c r="P76" s="3">
        <v>0.34304298466511501</v>
      </c>
      <c r="Q76" s="2" t="s">
        <v>7</v>
      </c>
      <c r="R76" s="2" t="s">
        <v>7</v>
      </c>
      <c r="T76" s="14" t="s">
        <v>7</v>
      </c>
      <c r="U76" s="4">
        <v>5483887.7551020402</v>
      </c>
      <c r="V76" s="3">
        <v>1.5691124087591199</v>
      </c>
      <c r="W76" s="3">
        <v>8.8464362139917697E-3</v>
      </c>
      <c r="X76" s="12" t="str">
        <f t="shared" si="8"/>
        <v>YES</v>
      </c>
      <c r="Y76" s="12">
        <f t="shared" si="9"/>
        <v>4.0028377774467341</v>
      </c>
      <c r="Z76" s="3">
        <v>2.2476923234733102</v>
      </c>
      <c r="AA76" s="6">
        <v>288.76872456795297</v>
      </c>
      <c r="AB76" s="6">
        <v>386.29908000668399</v>
      </c>
      <c r="AC76" s="6">
        <v>131.17338770372601</v>
      </c>
      <c r="AD76" s="6">
        <v>641.62477230964203</v>
      </c>
      <c r="AE76" s="15" t="s">
        <v>2748</v>
      </c>
      <c r="AF76" s="3">
        <v>5.9420495247206704</v>
      </c>
      <c r="AG76" s="12">
        <v>2.43657589482906E-2</v>
      </c>
      <c r="AH76" s="12" t="str">
        <f t="shared" si="10"/>
        <v>YES</v>
      </c>
      <c r="AI76" s="12">
        <f t="shared" si="11"/>
        <v>15.158289603879261</v>
      </c>
      <c r="AJ76" s="3">
        <v>0.26406922430234803</v>
      </c>
    </row>
    <row r="77" spans="1:36" x14ac:dyDescent="0.35">
      <c r="A77" s="2" t="s">
        <v>2</v>
      </c>
      <c r="B77" s="2" t="s">
        <v>89</v>
      </c>
      <c r="C77" s="2" t="s">
        <v>90</v>
      </c>
      <c r="D77" s="2" t="s">
        <v>91</v>
      </c>
      <c r="E77" s="2" t="s">
        <v>92</v>
      </c>
      <c r="F77" s="2">
        <v>2</v>
      </c>
      <c r="G77" s="2">
        <v>505</v>
      </c>
      <c r="H77" s="2">
        <v>1.9</v>
      </c>
      <c r="I77" s="2" t="s">
        <v>10</v>
      </c>
      <c r="J77" s="3">
        <v>2.4E-2</v>
      </c>
      <c r="K77" s="4">
        <v>1289087</v>
      </c>
      <c r="L77" s="2">
        <v>0.92600000000000005</v>
      </c>
      <c r="M77" s="4">
        <v>1193695</v>
      </c>
      <c r="N77" s="2">
        <v>7.91</v>
      </c>
      <c r="O77" s="2">
        <v>1.1279999999999999</v>
      </c>
      <c r="P77" s="3">
        <v>2.35190132034368E-2</v>
      </c>
      <c r="Q77" s="3">
        <v>4.53084747185983E-2</v>
      </c>
      <c r="R77" s="3">
        <v>1.0804964195302099E-2</v>
      </c>
      <c r="S77" s="12" t="str">
        <f t="shared" ref="S77:S82" si="12">IF(AND(J77&gt;=R77,J77&lt;=Q77), "YES", "NO")</f>
        <v>YES</v>
      </c>
      <c r="T77" s="12">
        <f t="shared" ref="T77:T82" si="13">Q77/J77</f>
        <v>1.8878531132749292</v>
      </c>
      <c r="U77" s="4">
        <v>49737291.666666701</v>
      </c>
      <c r="V77" s="3">
        <v>0.87131021897810201</v>
      </c>
      <c r="W77" s="3">
        <v>4.9123251028806601E-3</v>
      </c>
      <c r="X77" s="12" t="str">
        <f t="shared" si="8"/>
        <v>YES</v>
      </c>
      <c r="Y77" s="12">
        <f t="shared" si="9"/>
        <v>36.304592457420917</v>
      </c>
      <c r="Z77" s="3">
        <v>2.7637056311988801</v>
      </c>
      <c r="AA77" s="6">
        <v>544.40163306873103</v>
      </c>
      <c r="AB77" s="6">
        <v>487.12808033626101</v>
      </c>
      <c r="AC77" s="6">
        <v>232.15719202561999</v>
      </c>
      <c r="AD77" s="6">
        <v>742.29896864690102</v>
      </c>
      <c r="AE77" s="15" t="s">
        <v>2748</v>
      </c>
      <c r="AF77" s="3">
        <v>0.463307980922263</v>
      </c>
      <c r="AG77" s="12">
        <v>8.1344059677235306E-3</v>
      </c>
      <c r="AH77" s="12" t="str">
        <f t="shared" si="10"/>
        <v>YES</v>
      </c>
      <c r="AI77" s="12">
        <f t="shared" si="11"/>
        <v>19.304499205094292</v>
      </c>
      <c r="AJ77" s="3">
        <v>1.8806285556395299</v>
      </c>
    </row>
    <row r="78" spans="1:36" x14ac:dyDescent="0.35">
      <c r="A78" s="2" t="s">
        <v>2</v>
      </c>
      <c r="B78" s="2" t="s">
        <v>89</v>
      </c>
      <c r="C78" s="2" t="s">
        <v>90</v>
      </c>
      <c r="D78" s="2" t="s">
        <v>91</v>
      </c>
      <c r="E78" s="2" t="s">
        <v>92</v>
      </c>
      <c r="F78" s="2">
        <v>2</v>
      </c>
      <c r="G78" s="2">
        <v>505</v>
      </c>
      <c r="H78" s="2">
        <v>1.9</v>
      </c>
      <c r="I78" s="2" t="s">
        <v>9</v>
      </c>
      <c r="J78" s="3">
        <v>0.122</v>
      </c>
      <c r="K78" s="4">
        <v>5851719</v>
      </c>
      <c r="L78" s="2">
        <v>1.097</v>
      </c>
      <c r="M78" s="4">
        <v>6419336</v>
      </c>
      <c r="N78" s="2">
        <v>7.91</v>
      </c>
      <c r="O78" s="2">
        <v>1.1279999999999999</v>
      </c>
      <c r="P78" s="3">
        <v>0.104431994435667</v>
      </c>
      <c r="Q78" s="3">
        <v>0.198217471563046</v>
      </c>
      <c r="R78" s="3">
        <v>5.4691736588296298E-2</v>
      </c>
      <c r="S78" s="12" t="str">
        <f t="shared" si="12"/>
        <v>YES</v>
      </c>
      <c r="T78" s="12">
        <f t="shared" si="13"/>
        <v>1.6247333734675902</v>
      </c>
      <c r="U78" s="4">
        <v>52617508.1967213</v>
      </c>
      <c r="V78" s="3">
        <v>4.6856467153284704</v>
      </c>
      <c r="W78" s="3">
        <v>2.6417020576131701E-2</v>
      </c>
      <c r="X78" s="12" t="str">
        <f t="shared" si="8"/>
        <v>YES</v>
      </c>
      <c r="Y78" s="12">
        <f t="shared" si="9"/>
        <v>38.406940289577626</v>
      </c>
      <c r="Z78" s="3">
        <v>2.7637056311988801</v>
      </c>
      <c r="AA78" s="6">
        <v>553.26307745216502</v>
      </c>
      <c r="AB78" s="6">
        <v>487.12808033626101</v>
      </c>
      <c r="AC78" s="6">
        <v>232.15719202561999</v>
      </c>
      <c r="AD78" s="6">
        <v>742.29896864690102</v>
      </c>
      <c r="AE78" s="15" t="s">
        <v>2748</v>
      </c>
      <c r="AF78" s="3">
        <v>2.49153225993373</v>
      </c>
      <c r="AG78" s="12">
        <v>4.3744411317147597E-2</v>
      </c>
      <c r="AH78" s="12" t="str">
        <f t="shared" si="10"/>
        <v>YES</v>
      </c>
      <c r="AI78" s="12">
        <f t="shared" si="11"/>
        <v>20.422395573227295</v>
      </c>
      <c r="AJ78" s="3">
        <v>1.8806285556395299</v>
      </c>
    </row>
    <row r="79" spans="1:36" x14ac:dyDescent="0.35">
      <c r="A79" s="2" t="s">
        <v>2</v>
      </c>
      <c r="B79" s="2" t="s">
        <v>89</v>
      </c>
      <c r="C79" s="2" t="s">
        <v>90</v>
      </c>
      <c r="D79" s="2" t="s">
        <v>91</v>
      </c>
      <c r="E79" s="2" t="s">
        <v>92</v>
      </c>
      <c r="F79" s="2">
        <v>2</v>
      </c>
      <c r="G79" s="2">
        <v>505</v>
      </c>
      <c r="H79" s="2">
        <v>1.9</v>
      </c>
      <c r="I79" s="2" t="s">
        <v>8</v>
      </c>
      <c r="J79" s="3">
        <v>0.49</v>
      </c>
      <c r="K79" s="4">
        <v>29441172</v>
      </c>
      <c r="L79" s="2">
        <v>1.772</v>
      </c>
      <c r="M79" s="4">
        <v>52169757</v>
      </c>
      <c r="N79" s="2">
        <v>7.91</v>
      </c>
      <c r="O79" s="2">
        <v>1.1279999999999999</v>
      </c>
      <c r="P79" s="3">
        <v>0.66859348214825398</v>
      </c>
      <c r="Q79" s="3">
        <v>1.49666807680363</v>
      </c>
      <c r="R79" s="3">
        <v>0.34308853001339501</v>
      </c>
      <c r="S79" s="12" t="str">
        <f t="shared" si="12"/>
        <v>YES</v>
      </c>
      <c r="T79" s="12">
        <f t="shared" si="13"/>
        <v>3.0544246465380205</v>
      </c>
      <c r="U79" s="4">
        <v>106468891.836735</v>
      </c>
      <c r="V79" s="3">
        <v>38.080114598540099</v>
      </c>
      <c r="W79" s="3">
        <v>0.214690358024691</v>
      </c>
      <c r="X79" s="12" t="str">
        <f t="shared" si="8"/>
        <v>YES</v>
      </c>
      <c r="Y79" s="12">
        <f t="shared" si="9"/>
        <v>77.714519588857343</v>
      </c>
      <c r="Z79" s="3">
        <v>2.7637056311988801</v>
      </c>
      <c r="AA79" s="6">
        <v>677.12519567384095</v>
      </c>
      <c r="AB79" s="6">
        <v>487.12808033626101</v>
      </c>
      <c r="AC79" s="6">
        <v>232.15719202561999</v>
      </c>
      <c r="AD79" s="6">
        <v>742.29896864690102</v>
      </c>
      <c r="AE79" s="15" t="s">
        <v>2748</v>
      </c>
      <c r="AF79" s="3">
        <v>20.248610223612499</v>
      </c>
      <c r="AG79" s="12">
        <v>0.35550955870258899</v>
      </c>
      <c r="AH79" s="12" t="str">
        <f t="shared" si="10"/>
        <v>YES</v>
      </c>
      <c r="AI79" s="12">
        <f t="shared" si="11"/>
        <v>41.323694333903056</v>
      </c>
      <c r="AJ79" s="3">
        <v>1.8806285556395299</v>
      </c>
    </row>
    <row r="80" spans="1:36" x14ac:dyDescent="0.35">
      <c r="A80" s="2" t="s">
        <v>2</v>
      </c>
      <c r="B80" s="2" t="s">
        <v>89</v>
      </c>
      <c r="C80" s="2" t="s">
        <v>90</v>
      </c>
      <c r="D80" s="2" t="s">
        <v>91</v>
      </c>
      <c r="E80" s="2" t="s">
        <v>92</v>
      </c>
      <c r="F80" s="2">
        <v>2</v>
      </c>
      <c r="G80" s="2">
        <v>507</v>
      </c>
      <c r="H80" s="2">
        <v>1.85</v>
      </c>
      <c r="I80" s="2" t="s">
        <v>10</v>
      </c>
      <c r="J80" s="3">
        <v>2.4E-2</v>
      </c>
      <c r="K80" s="4">
        <v>1651951</v>
      </c>
      <c r="L80" s="2">
        <v>0.85099999999999998</v>
      </c>
      <c r="M80" s="4">
        <v>1405810</v>
      </c>
      <c r="N80" s="2">
        <v>7.91</v>
      </c>
      <c r="O80" s="2">
        <v>1.1279999999999999</v>
      </c>
      <c r="P80" s="3">
        <v>2.7187222547074001E-2</v>
      </c>
      <c r="Q80" s="3">
        <v>5.2025594031264902E-2</v>
      </c>
      <c r="R80" s="3">
        <v>1.2716878750926501E-2</v>
      </c>
      <c r="S80" s="12" t="str">
        <f t="shared" si="12"/>
        <v>YES</v>
      </c>
      <c r="T80" s="12">
        <f t="shared" si="13"/>
        <v>2.1677330846360374</v>
      </c>
      <c r="U80" s="4">
        <v>58575416.666666701</v>
      </c>
      <c r="V80" s="3">
        <v>1.0261386861313899</v>
      </c>
      <c r="W80" s="3">
        <v>5.7852263374485596E-3</v>
      </c>
      <c r="X80" s="12" t="str">
        <f t="shared" si="8"/>
        <v>YES</v>
      </c>
      <c r="Y80" s="12">
        <f t="shared" si="9"/>
        <v>42.755778588807914</v>
      </c>
      <c r="Z80" s="3">
        <v>2.7637056311988801</v>
      </c>
      <c r="AA80" s="6">
        <v>570.54691696482303</v>
      </c>
      <c r="AB80" s="6">
        <v>487.12808033626101</v>
      </c>
      <c r="AC80" s="6">
        <v>232.15719202561999</v>
      </c>
      <c r="AD80" s="6">
        <v>742.29896864690102</v>
      </c>
      <c r="AE80" s="15" t="s">
        <v>2748</v>
      </c>
      <c r="AF80" s="3">
        <v>0.54563602315526705</v>
      </c>
      <c r="AG80" s="12">
        <v>9.57985855137654E-3</v>
      </c>
      <c r="AH80" s="12" t="str">
        <f t="shared" si="10"/>
        <v>YES</v>
      </c>
      <c r="AI80" s="12">
        <f t="shared" si="11"/>
        <v>22.734834298136125</v>
      </c>
      <c r="AJ80" s="3">
        <v>1.8806285556395299</v>
      </c>
    </row>
    <row r="81" spans="1:36" x14ac:dyDescent="0.35">
      <c r="A81" s="2" t="s">
        <v>2</v>
      </c>
      <c r="B81" s="2" t="s">
        <v>89</v>
      </c>
      <c r="C81" s="2" t="s">
        <v>90</v>
      </c>
      <c r="D81" s="2" t="s">
        <v>91</v>
      </c>
      <c r="E81" s="2" t="s">
        <v>92</v>
      </c>
      <c r="F81" s="2">
        <v>2</v>
      </c>
      <c r="G81" s="2">
        <v>507</v>
      </c>
      <c r="H81" s="2">
        <v>1.85</v>
      </c>
      <c r="I81" s="2" t="s">
        <v>9</v>
      </c>
      <c r="J81" s="3">
        <v>0.122</v>
      </c>
      <c r="K81" s="4">
        <v>7046512</v>
      </c>
      <c r="L81" s="2">
        <v>1.002</v>
      </c>
      <c r="M81" s="4">
        <v>7060605</v>
      </c>
      <c r="N81" s="2">
        <v>7.91</v>
      </c>
      <c r="O81" s="2">
        <v>1.1279999999999999</v>
      </c>
      <c r="P81" s="3">
        <v>0.113625880224051</v>
      </c>
      <c r="Q81" s="3">
        <v>0.21633797202823399</v>
      </c>
      <c r="R81" s="3">
        <v>5.9713526052454301E-2</v>
      </c>
      <c r="S81" s="12" t="str">
        <f t="shared" si="12"/>
        <v>YES</v>
      </c>
      <c r="T81" s="12">
        <f t="shared" si="13"/>
        <v>1.7732620658051967</v>
      </c>
      <c r="U81" s="4">
        <v>57873811.475409798</v>
      </c>
      <c r="V81" s="3">
        <v>5.1537262773722601</v>
      </c>
      <c r="W81" s="3">
        <v>2.9055987654320999E-2</v>
      </c>
      <c r="X81" s="12" t="str">
        <f t="shared" si="8"/>
        <v>YES</v>
      </c>
      <c r="Y81" s="12">
        <f t="shared" si="9"/>
        <v>42.243658011248037</v>
      </c>
      <c r="Z81" s="3">
        <v>2.7637056311988801</v>
      </c>
      <c r="AA81" s="6">
        <v>568.57882774076097</v>
      </c>
      <c r="AB81" s="6">
        <v>487.12808033626101</v>
      </c>
      <c r="AC81" s="6">
        <v>232.15719202561999</v>
      </c>
      <c r="AD81" s="6">
        <v>742.29896864690102</v>
      </c>
      <c r="AE81" s="15" t="s">
        <v>2748</v>
      </c>
      <c r="AF81" s="3">
        <v>2.7404275352076</v>
      </c>
      <c r="AG81" s="12">
        <v>4.8114323548091101E-2</v>
      </c>
      <c r="AH81" s="12" t="str">
        <f t="shared" si="10"/>
        <v>YES</v>
      </c>
      <c r="AI81" s="12">
        <f t="shared" si="11"/>
        <v>22.462520780390165</v>
      </c>
      <c r="AJ81" s="3">
        <v>1.8806285556395299</v>
      </c>
    </row>
    <row r="82" spans="1:36" x14ac:dyDescent="0.35">
      <c r="A82" s="2" t="s">
        <v>2</v>
      </c>
      <c r="B82" s="2" t="s">
        <v>89</v>
      </c>
      <c r="C82" s="2" t="s">
        <v>90</v>
      </c>
      <c r="D82" s="2" t="s">
        <v>91</v>
      </c>
      <c r="E82" s="2" t="s">
        <v>92</v>
      </c>
      <c r="F82" s="2">
        <v>2</v>
      </c>
      <c r="G82" s="2">
        <v>507</v>
      </c>
      <c r="H82" s="2">
        <v>1.85</v>
      </c>
      <c r="I82" s="2" t="s">
        <v>8</v>
      </c>
      <c r="J82" s="3">
        <v>0.49</v>
      </c>
      <c r="K82" s="4">
        <v>28279948</v>
      </c>
      <c r="L82" s="2">
        <v>1.05</v>
      </c>
      <c r="M82" s="4">
        <v>29693945</v>
      </c>
      <c r="N82" s="2">
        <v>7.91</v>
      </c>
      <c r="O82" s="2">
        <v>1.1279999999999999</v>
      </c>
      <c r="P82" s="3">
        <v>0.40576762720758802</v>
      </c>
      <c r="Q82" s="3">
        <v>0.85311998915883502</v>
      </c>
      <c r="R82" s="3">
        <v>0.21323442927507799</v>
      </c>
      <c r="S82" s="12" t="str">
        <f t="shared" si="12"/>
        <v>YES</v>
      </c>
      <c r="T82" s="12">
        <f t="shared" si="13"/>
        <v>1.7410612023649694</v>
      </c>
      <c r="U82" s="4">
        <v>60599887.755102001</v>
      </c>
      <c r="V82" s="3">
        <v>21.6744124087591</v>
      </c>
      <c r="W82" s="3">
        <v>0.122197304526749</v>
      </c>
      <c r="X82" s="12" t="str">
        <f t="shared" si="8"/>
        <v>YES</v>
      </c>
      <c r="Y82" s="12">
        <f t="shared" si="9"/>
        <v>44.233494711753266</v>
      </c>
      <c r="Z82" s="3">
        <v>2.7637056311988801</v>
      </c>
      <c r="AA82" s="6">
        <v>576.13291088179801</v>
      </c>
      <c r="AB82" s="6">
        <v>487.12808033626101</v>
      </c>
      <c r="AC82" s="6">
        <v>232.15719202561999</v>
      </c>
      <c r="AD82" s="6">
        <v>742.29896864690102</v>
      </c>
      <c r="AE82" s="15" t="s">
        <v>2748</v>
      </c>
      <c r="AF82" s="3">
        <v>11.525089494022099</v>
      </c>
      <c r="AG82" s="12">
        <v>0.20234867651557101</v>
      </c>
      <c r="AH82" s="12" t="str">
        <f t="shared" si="10"/>
        <v>YES</v>
      </c>
      <c r="AI82" s="12">
        <f t="shared" si="11"/>
        <v>23.520590804126734</v>
      </c>
      <c r="AJ82" s="3">
        <v>1.8806285556395299</v>
      </c>
    </row>
    <row r="83" spans="1:36" x14ac:dyDescent="0.35">
      <c r="A83" s="2" t="s">
        <v>2</v>
      </c>
      <c r="B83" s="2" t="s">
        <v>93</v>
      </c>
      <c r="C83" s="2" t="s">
        <v>94</v>
      </c>
      <c r="D83" s="2" t="s">
        <v>95</v>
      </c>
      <c r="E83" s="2" t="s">
        <v>96</v>
      </c>
      <c r="F83" s="2">
        <v>1</v>
      </c>
      <c r="G83" s="2">
        <v>504</v>
      </c>
      <c r="H83" s="2">
        <v>7.42</v>
      </c>
      <c r="I83" s="2" t="s">
        <v>10</v>
      </c>
      <c r="J83" s="3">
        <v>2.4E-2</v>
      </c>
      <c r="K83" s="4">
        <v>1687286</v>
      </c>
      <c r="L83" s="2">
        <v>0.95199999999999996</v>
      </c>
      <c r="M83" s="4">
        <v>1606296</v>
      </c>
      <c r="N83" s="2">
        <v>7.49</v>
      </c>
      <c r="O83" s="2">
        <v>0.77700000000000002</v>
      </c>
      <c r="P83" s="3">
        <v>2.2287115663611901E-2</v>
      </c>
      <c r="Q83" s="2" t="s">
        <v>7</v>
      </c>
      <c r="R83" s="2" t="s">
        <v>7</v>
      </c>
      <c r="T83" s="14" t="s">
        <v>7</v>
      </c>
      <c r="U83" s="4">
        <v>66929000</v>
      </c>
      <c r="V83" s="3">
        <v>1.17247883211679</v>
      </c>
      <c r="W83" s="3">
        <v>6.6102716049382696E-3</v>
      </c>
      <c r="X83" s="12" t="str">
        <f t="shared" si="8"/>
        <v>YES</v>
      </c>
      <c r="Y83" s="12">
        <f t="shared" si="9"/>
        <v>48.853284671532919</v>
      </c>
      <c r="Z83" s="3">
        <v>3.0138960767082601</v>
      </c>
      <c r="AA83" s="6">
        <v>592.77806970459505</v>
      </c>
      <c r="AB83" s="6">
        <v>536.01529338879402</v>
      </c>
      <c r="AC83" s="6">
        <v>281.11946221180699</v>
      </c>
      <c r="AD83" s="6">
        <v>791.11112456578201</v>
      </c>
      <c r="AE83" s="15" t="s">
        <v>2748</v>
      </c>
      <c r="AF83" s="3">
        <v>0.32147629308463199</v>
      </c>
      <c r="AG83" s="12">
        <v>8.7629959783210205E-3</v>
      </c>
      <c r="AH83" s="12" t="str">
        <f t="shared" si="10"/>
        <v>YES</v>
      </c>
      <c r="AI83" s="12">
        <f t="shared" si="11"/>
        <v>13.394845545193</v>
      </c>
      <c r="AJ83" s="3">
        <v>3.6471704363224098</v>
      </c>
    </row>
    <row r="84" spans="1:36" x14ac:dyDescent="0.35">
      <c r="A84" s="2" t="s">
        <v>2</v>
      </c>
      <c r="B84" s="2" t="s">
        <v>93</v>
      </c>
      <c r="C84" s="2" t="s">
        <v>94</v>
      </c>
      <c r="D84" s="2" t="s">
        <v>95</v>
      </c>
      <c r="E84" s="2" t="s">
        <v>96</v>
      </c>
      <c r="F84" s="2">
        <v>1</v>
      </c>
      <c r="G84" s="2">
        <v>504</v>
      </c>
      <c r="H84" s="2">
        <v>7.42</v>
      </c>
      <c r="I84" s="2" t="s">
        <v>9</v>
      </c>
      <c r="J84" s="3">
        <v>0.122</v>
      </c>
      <c r="K84" s="4">
        <v>6960209</v>
      </c>
      <c r="L84" s="2">
        <v>0.98</v>
      </c>
      <c r="M84" s="4">
        <v>6821005</v>
      </c>
      <c r="N84" s="2">
        <v>7.49</v>
      </c>
      <c r="O84" s="2">
        <v>0.77700000000000002</v>
      </c>
      <c r="P84" s="3">
        <v>0.143259435864107</v>
      </c>
      <c r="Q84" s="2" t="s">
        <v>7</v>
      </c>
      <c r="R84" s="2" t="s">
        <v>7</v>
      </c>
      <c r="T84" s="14" t="s">
        <v>7</v>
      </c>
      <c r="U84" s="4">
        <v>55909877.049180299</v>
      </c>
      <c r="V84" s="3">
        <v>4.9788357664233596</v>
      </c>
      <c r="W84" s="3">
        <v>2.80699794238683E-2</v>
      </c>
      <c r="X84" s="12" t="str">
        <f t="shared" si="8"/>
        <v>YES</v>
      </c>
      <c r="Y84" s="12">
        <f t="shared" si="9"/>
        <v>40.810129232978355</v>
      </c>
      <c r="Z84" s="3">
        <v>3.0138960767082601</v>
      </c>
      <c r="AA84" s="6">
        <v>562.97747826881903</v>
      </c>
      <c r="AB84" s="6">
        <v>536.01529338879402</v>
      </c>
      <c r="AC84" s="6">
        <v>281.11946221180699</v>
      </c>
      <c r="AD84" s="6">
        <v>791.11112456578201</v>
      </c>
      <c r="AE84" s="15" t="s">
        <v>2748</v>
      </c>
      <c r="AF84" s="3">
        <v>1.36512286808393</v>
      </c>
      <c r="AG84" s="12">
        <v>3.7211347960218799E-2</v>
      </c>
      <c r="AH84" s="12" t="str">
        <f t="shared" si="10"/>
        <v>YES</v>
      </c>
      <c r="AI84" s="12">
        <f t="shared" si="11"/>
        <v>11.189531705605985</v>
      </c>
      <c r="AJ84" s="3">
        <v>3.6471704363224098</v>
      </c>
    </row>
    <row r="85" spans="1:36" x14ac:dyDescent="0.35">
      <c r="A85" s="2" t="s">
        <v>2</v>
      </c>
      <c r="B85" s="2" t="s">
        <v>93</v>
      </c>
      <c r="C85" s="2" t="s">
        <v>94</v>
      </c>
      <c r="D85" s="2" t="s">
        <v>95</v>
      </c>
      <c r="E85" s="2" t="s">
        <v>96</v>
      </c>
      <c r="F85" s="2">
        <v>1</v>
      </c>
      <c r="G85" s="2">
        <v>504</v>
      </c>
      <c r="H85" s="2">
        <v>7.42</v>
      </c>
      <c r="I85" s="2" t="s">
        <v>8</v>
      </c>
      <c r="J85" s="3">
        <v>0.49</v>
      </c>
      <c r="K85" s="4">
        <v>15542919</v>
      </c>
      <c r="L85" s="2">
        <v>1.0669999999999999</v>
      </c>
      <c r="M85" s="4">
        <v>16584295</v>
      </c>
      <c r="N85" s="2">
        <v>7.49</v>
      </c>
      <c r="O85" s="2">
        <v>0.77700000000000002</v>
      </c>
      <c r="P85" s="3">
        <v>0.44935548668268499</v>
      </c>
      <c r="Q85" s="2" t="s">
        <v>7</v>
      </c>
      <c r="R85" s="2" t="s">
        <v>7</v>
      </c>
      <c r="T85" s="14" t="s">
        <v>7</v>
      </c>
      <c r="U85" s="4">
        <v>33845500</v>
      </c>
      <c r="V85" s="3">
        <v>12.1053248175182</v>
      </c>
      <c r="W85" s="3">
        <v>6.8248127572016495E-2</v>
      </c>
      <c r="X85" s="12" t="str">
        <f t="shared" si="8"/>
        <v>YES</v>
      </c>
      <c r="Y85" s="12">
        <f t="shared" si="9"/>
        <v>24.704744525547348</v>
      </c>
      <c r="Z85" s="3">
        <v>3.0138960767082601</v>
      </c>
      <c r="AA85" s="6">
        <v>487.470215927943</v>
      </c>
      <c r="AB85" s="6">
        <v>536.01529338879402</v>
      </c>
      <c r="AC85" s="6">
        <v>281.11946221180699</v>
      </c>
      <c r="AD85" s="6">
        <v>791.11112456578201</v>
      </c>
      <c r="AE85" s="15" t="s">
        <v>2748</v>
      </c>
      <c r="AF85" s="3">
        <v>3.3191003899791802</v>
      </c>
      <c r="AG85" s="12">
        <v>9.0474053591797096E-2</v>
      </c>
      <c r="AH85" s="12" t="str">
        <f t="shared" si="10"/>
        <v>YES</v>
      </c>
      <c r="AI85" s="12">
        <f t="shared" si="11"/>
        <v>6.773674265263633</v>
      </c>
      <c r="AJ85" s="3">
        <v>3.6471704363224098</v>
      </c>
    </row>
    <row r="86" spans="1:36" x14ac:dyDescent="0.35">
      <c r="A86" s="2" t="s">
        <v>2</v>
      </c>
      <c r="B86" s="2" t="s">
        <v>97</v>
      </c>
      <c r="C86" s="2" t="s">
        <v>98</v>
      </c>
      <c r="D86" s="2" t="s">
        <v>99</v>
      </c>
      <c r="E86" s="2" t="s">
        <v>100</v>
      </c>
      <c r="F86" s="2">
        <v>1</v>
      </c>
      <c r="G86" s="2">
        <v>502</v>
      </c>
      <c r="H86" s="2">
        <v>1.83</v>
      </c>
      <c r="I86" s="2" t="s">
        <v>10</v>
      </c>
      <c r="J86" s="3">
        <v>6.0999999999999999E-2</v>
      </c>
      <c r="K86" s="4">
        <v>4239256</v>
      </c>
      <c r="L86" s="2">
        <v>0.88400000000000001</v>
      </c>
      <c r="M86" s="4">
        <v>3747502</v>
      </c>
      <c r="N86" s="2">
        <v>7.65</v>
      </c>
      <c r="O86" s="2">
        <v>0.877</v>
      </c>
      <c r="P86" s="3">
        <v>5.95318929943527E-2</v>
      </c>
      <c r="Q86" s="2" t="s">
        <v>7</v>
      </c>
      <c r="R86" s="2" t="s">
        <v>7</v>
      </c>
      <c r="T86" s="14" t="s">
        <v>7</v>
      </c>
      <c r="U86" s="4">
        <v>61434459.016393401</v>
      </c>
      <c r="V86" s="3">
        <v>2.7354029197080298</v>
      </c>
      <c r="W86" s="3">
        <v>1.5421818930041201E-2</v>
      </c>
      <c r="X86" s="12" t="str">
        <f t="shared" si="8"/>
        <v>YES</v>
      </c>
      <c r="Y86" s="12">
        <f t="shared" si="9"/>
        <v>44.842670814885736</v>
      </c>
      <c r="Z86" s="3">
        <v>2.6646076074943599</v>
      </c>
      <c r="AA86" s="6">
        <v>578.39687393926602</v>
      </c>
      <c r="AB86" s="6">
        <v>467.76432650439699</v>
      </c>
      <c r="AC86" s="6">
        <v>212.76370878664599</v>
      </c>
      <c r="AD86" s="6">
        <v>722.96494422214903</v>
      </c>
      <c r="AE86" s="15" t="s">
        <v>2748</v>
      </c>
      <c r="AF86" s="3">
        <v>1.9659842872203199</v>
      </c>
      <c r="AG86" s="12">
        <v>2.80026307828409E-2</v>
      </c>
      <c r="AH86" s="12" t="str">
        <f t="shared" si="10"/>
        <v>YES</v>
      </c>
      <c r="AI86" s="12">
        <f t="shared" si="11"/>
        <v>32.229250610169181</v>
      </c>
      <c r="AJ86" s="3">
        <v>1.3913656062712401</v>
      </c>
    </row>
    <row r="87" spans="1:36" x14ac:dyDescent="0.35">
      <c r="A87" s="2" t="s">
        <v>2</v>
      </c>
      <c r="B87" s="2" t="s">
        <v>97</v>
      </c>
      <c r="C87" s="2" t="s">
        <v>98</v>
      </c>
      <c r="D87" s="2" t="s">
        <v>99</v>
      </c>
      <c r="E87" s="2" t="s">
        <v>100</v>
      </c>
      <c r="F87" s="2">
        <v>1</v>
      </c>
      <c r="G87" s="2">
        <v>502</v>
      </c>
      <c r="H87" s="2">
        <v>1.83</v>
      </c>
      <c r="I87" s="2" t="s">
        <v>9</v>
      </c>
      <c r="J87" s="3">
        <v>0.24399999999999999</v>
      </c>
      <c r="K87" s="4">
        <v>16168785</v>
      </c>
      <c r="L87" s="2">
        <v>0.83799999999999997</v>
      </c>
      <c r="M87" s="4">
        <v>13549442</v>
      </c>
      <c r="N87" s="2">
        <v>7.65</v>
      </c>
      <c r="O87" s="2">
        <v>0.877</v>
      </c>
      <c r="P87" s="3">
        <v>0.25782238547476199</v>
      </c>
      <c r="Q87" s="2" t="s">
        <v>7</v>
      </c>
      <c r="R87" s="2" t="s">
        <v>7</v>
      </c>
      <c r="T87" s="14" t="s">
        <v>7</v>
      </c>
      <c r="U87" s="4">
        <v>55530500</v>
      </c>
      <c r="V87" s="3">
        <v>9.8901036496350407</v>
      </c>
      <c r="W87" s="3">
        <v>5.5759020576131697E-2</v>
      </c>
      <c r="X87" s="12" t="str">
        <f t="shared" si="8"/>
        <v>YES</v>
      </c>
      <c r="Y87" s="12">
        <f t="shared" si="9"/>
        <v>40.533211678832139</v>
      </c>
      <c r="Z87" s="3">
        <v>2.6646076074943599</v>
      </c>
      <c r="AA87" s="6">
        <v>561.87929938113302</v>
      </c>
      <c r="AB87" s="6">
        <v>467.76432650439699</v>
      </c>
      <c r="AC87" s="6">
        <v>212.76370878664599</v>
      </c>
      <c r="AD87" s="6">
        <v>722.96494422214903</v>
      </c>
      <c r="AE87" s="15" t="s">
        <v>2748</v>
      </c>
      <c r="AF87" s="3">
        <v>7.1081990276731304</v>
      </c>
      <c r="AG87" s="12">
        <v>0.101246115849843</v>
      </c>
      <c r="AH87" s="12" t="str">
        <f t="shared" si="10"/>
        <v>YES</v>
      </c>
      <c r="AI87" s="12">
        <f t="shared" si="11"/>
        <v>29.131963228168569</v>
      </c>
      <c r="AJ87" s="3">
        <v>1.3913656062712401</v>
      </c>
    </row>
    <row r="88" spans="1:36" x14ac:dyDescent="0.35">
      <c r="A88" s="2" t="s">
        <v>2</v>
      </c>
      <c r="B88" s="2" t="s">
        <v>97</v>
      </c>
      <c r="C88" s="2" t="s">
        <v>98</v>
      </c>
      <c r="D88" s="2" t="s">
        <v>99</v>
      </c>
      <c r="E88" s="2" t="s">
        <v>100</v>
      </c>
      <c r="F88" s="2">
        <v>1</v>
      </c>
      <c r="G88" s="2">
        <v>502</v>
      </c>
      <c r="H88" s="2">
        <v>1.83</v>
      </c>
      <c r="I88" s="2" t="s">
        <v>8</v>
      </c>
      <c r="J88" s="3">
        <v>0.73199999999999998</v>
      </c>
      <c r="K88" s="4">
        <v>35950180</v>
      </c>
      <c r="L88" s="2">
        <v>0.91600000000000004</v>
      </c>
      <c r="M88" s="4">
        <v>32930365</v>
      </c>
      <c r="N88" s="2">
        <v>7.65</v>
      </c>
      <c r="O88" s="2">
        <v>0.877</v>
      </c>
      <c r="P88" s="3">
        <v>0.70983993312555604</v>
      </c>
      <c r="Q88" s="2" t="s">
        <v>7</v>
      </c>
      <c r="R88" s="2" t="s">
        <v>7</v>
      </c>
      <c r="T88" s="14" t="s">
        <v>7</v>
      </c>
      <c r="U88" s="4">
        <v>44986837.431694001</v>
      </c>
      <c r="V88" s="3">
        <v>24.0367627737226</v>
      </c>
      <c r="W88" s="3">
        <v>0.13551590534979399</v>
      </c>
      <c r="X88" s="12" t="str">
        <f t="shared" si="8"/>
        <v>YES</v>
      </c>
      <c r="Y88" s="12">
        <f t="shared" si="9"/>
        <v>32.837107614375135</v>
      </c>
      <c r="Z88" s="3">
        <v>2.6646076074943599</v>
      </c>
      <c r="AA88" s="6">
        <v>528.94817431419801</v>
      </c>
      <c r="AB88" s="6">
        <v>467.76432650439699</v>
      </c>
      <c r="AC88" s="6">
        <v>212.76370878664599</v>
      </c>
      <c r="AD88" s="6">
        <v>722.96494422214903</v>
      </c>
      <c r="AE88" s="15" t="s">
        <v>2748</v>
      </c>
      <c r="AF88" s="3">
        <v>17.2756626046978</v>
      </c>
      <c r="AG88" s="12">
        <v>0.24606707418413301</v>
      </c>
      <c r="AH88" s="12" t="str">
        <f t="shared" si="10"/>
        <v>YES</v>
      </c>
      <c r="AI88" s="12">
        <f t="shared" si="11"/>
        <v>23.600631973630875</v>
      </c>
      <c r="AJ88" s="3">
        <v>1.3913656062712401</v>
      </c>
    </row>
    <row r="89" spans="1:36" x14ac:dyDescent="0.35">
      <c r="A89" s="2" t="s">
        <v>2</v>
      </c>
      <c r="B89" s="2" t="s">
        <v>101</v>
      </c>
      <c r="C89" s="2" t="s">
        <v>102</v>
      </c>
      <c r="D89" s="2" t="s">
        <v>103</v>
      </c>
      <c r="E89" s="2" t="s">
        <v>104</v>
      </c>
      <c r="F89" s="2">
        <v>1</v>
      </c>
      <c r="G89" s="2">
        <v>503</v>
      </c>
      <c r="H89" s="2">
        <v>5.66</v>
      </c>
      <c r="I89" s="2" t="s">
        <v>9</v>
      </c>
      <c r="J89" s="3">
        <v>0.122</v>
      </c>
      <c r="K89" s="4">
        <v>121175</v>
      </c>
      <c r="L89" s="2">
        <v>1.018</v>
      </c>
      <c r="M89" s="4">
        <v>123356</v>
      </c>
      <c r="N89" s="2">
        <v>5.87</v>
      </c>
      <c r="O89" s="2">
        <v>0.85199999999999998</v>
      </c>
      <c r="P89" s="3">
        <v>0.122</v>
      </c>
      <c r="Q89" s="2" t="s">
        <v>7</v>
      </c>
      <c r="R89" s="2" t="s">
        <v>7</v>
      </c>
      <c r="T89" s="14" t="s">
        <v>7</v>
      </c>
      <c r="U89" s="4">
        <v>1011114.75409836</v>
      </c>
      <c r="V89" s="3">
        <v>9.0040875912408794E-2</v>
      </c>
      <c r="W89" s="3">
        <v>5.0763786008230498E-4</v>
      </c>
      <c r="X89" s="12" t="str">
        <f t="shared" si="8"/>
        <v>NO</v>
      </c>
      <c r="Y89" s="12">
        <f t="shared" si="9"/>
        <v>0.73803996649515402</v>
      </c>
      <c r="Z89" s="3">
        <v>2.1414885337368101</v>
      </c>
      <c r="AA89" s="6">
        <v>177.01037293593501</v>
      </c>
      <c r="AB89" s="6">
        <v>365.54685949217202</v>
      </c>
      <c r="AC89" s="6">
        <v>110.38930605229299</v>
      </c>
      <c r="AD89" s="6">
        <v>620.90441293205095</v>
      </c>
      <c r="AE89" s="15" t="s">
        <v>2748</v>
      </c>
      <c r="AF89" s="3">
        <v>0.61395752863555997</v>
      </c>
      <c r="AG89" s="12">
        <v>1.5678749414027599E-3</v>
      </c>
      <c r="AH89" s="12" t="str">
        <f t="shared" si="10"/>
        <v>YES</v>
      </c>
      <c r="AI89" s="12">
        <f t="shared" si="11"/>
        <v>5.032438759307869</v>
      </c>
      <c r="AJ89" s="3">
        <v>0.14665652217428299</v>
      </c>
    </row>
    <row r="90" spans="1:36" x14ac:dyDescent="0.35">
      <c r="A90" s="2" t="s">
        <v>2</v>
      </c>
      <c r="B90" s="2" t="s">
        <v>101</v>
      </c>
      <c r="C90" s="2" t="s">
        <v>102</v>
      </c>
      <c r="D90" s="2" t="s">
        <v>103</v>
      </c>
      <c r="E90" s="2" t="s">
        <v>104</v>
      </c>
      <c r="F90" s="2">
        <v>1</v>
      </c>
      <c r="G90" s="2">
        <v>503</v>
      </c>
      <c r="H90" s="2">
        <v>5.66</v>
      </c>
      <c r="I90" s="2" t="s">
        <v>8</v>
      </c>
      <c r="J90" s="3">
        <v>0.49</v>
      </c>
      <c r="K90" s="4">
        <v>347559</v>
      </c>
      <c r="L90" s="2">
        <v>1.1599999999999999</v>
      </c>
      <c r="M90" s="4">
        <v>403168</v>
      </c>
      <c r="N90" s="2">
        <v>5.87</v>
      </c>
      <c r="O90" s="2">
        <v>0.85199999999999998</v>
      </c>
      <c r="P90" s="3">
        <v>0.49000000000000199</v>
      </c>
      <c r="Q90" s="2" t="s">
        <v>7</v>
      </c>
      <c r="R90" s="2" t="s">
        <v>7</v>
      </c>
      <c r="T90" s="14" t="s">
        <v>7</v>
      </c>
      <c r="U90" s="4">
        <v>822791.83673469396</v>
      </c>
      <c r="V90" s="3">
        <v>0.29428321167883198</v>
      </c>
      <c r="W90" s="3">
        <v>1.6591275720164601E-3</v>
      </c>
      <c r="X90" s="12" t="str">
        <f t="shared" si="8"/>
        <v>NO</v>
      </c>
      <c r="Y90" s="12">
        <f t="shared" si="9"/>
        <v>0.60057798301802445</v>
      </c>
      <c r="Z90" s="3">
        <v>2.1414885337368101</v>
      </c>
      <c r="AA90" s="6">
        <v>166.71208896854799</v>
      </c>
      <c r="AB90" s="6">
        <v>365.54685949217202</v>
      </c>
      <c r="AC90" s="6">
        <v>110.38930605229299</v>
      </c>
      <c r="AD90" s="6">
        <v>620.90441293205095</v>
      </c>
      <c r="AE90" s="15" t="s">
        <v>2748</v>
      </c>
      <c r="AF90" s="3">
        <v>2.00661523480772</v>
      </c>
      <c r="AG90" s="12">
        <v>5.1243312394651901E-3</v>
      </c>
      <c r="AH90" s="12" t="str">
        <f t="shared" si="10"/>
        <v>YES</v>
      </c>
      <c r="AI90" s="12">
        <f t="shared" si="11"/>
        <v>4.0951331322606528</v>
      </c>
      <c r="AJ90" s="3">
        <v>0.14665652217428299</v>
      </c>
    </row>
    <row r="91" spans="1:36" x14ac:dyDescent="0.35">
      <c r="A91" s="2" t="s">
        <v>2</v>
      </c>
      <c r="B91" s="2" t="s">
        <v>105</v>
      </c>
      <c r="C91" s="2" t="s">
        <v>106</v>
      </c>
      <c r="D91" s="2" t="s">
        <v>107</v>
      </c>
      <c r="E91" s="2" t="s">
        <v>108</v>
      </c>
      <c r="F91" s="2">
        <v>2</v>
      </c>
      <c r="G91" s="2">
        <v>502</v>
      </c>
      <c r="H91" s="2">
        <v>3.44</v>
      </c>
      <c r="I91" s="2" t="s">
        <v>10</v>
      </c>
      <c r="J91" s="3">
        <v>1.2200000000000001E-2</v>
      </c>
      <c r="K91" s="4">
        <v>173505</v>
      </c>
      <c r="L91" s="2">
        <v>0.88400000000000001</v>
      </c>
      <c r="M91" s="4">
        <v>153378</v>
      </c>
      <c r="N91" s="2">
        <v>6.94</v>
      </c>
      <c r="O91" s="2">
        <v>0.9</v>
      </c>
      <c r="P91" s="3">
        <v>1.11206414655858E-2</v>
      </c>
      <c r="Q91" s="3">
        <v>1.49254176214261E-2</v>
      </c>
      <c r="R91" s="3">
        <v>8.1402204749750906E-3</v>
      </c>
      <c r="S91" s="12" t="str">
        <f t="shared" ref="S91:S96" si="14">IF(AND(J91&gt;=R91,J91&lt;=Q91), "YES", "NO")</f>
        <v>YES</v>
      </c>
      <c r="T91" s="12">
        <f t="shared" ref="T91:T96" si="15">Q91/J91</f>
        <v>1.2233948870021392</v>
      </c>
      <c r="U91" s="4">
        <v>12571967.213114699</v>
      </c>
      <c r="V91" s="3">
        <v>0.111954744525547</v>
      </c>
      <c r="W91" s="3">
        <v>6.3118518518518504E-4</v>
      </c>
      <c r="X91" s="12" t="str">
        <f t="shared" si="8"/>
        <v>YES</v>
      </c>
      <c r="Y91" s="12">
        <f t="shared" si="9"/>
        <v>9.1766184037333609</v>
      </c>
      <c r="Z91" s="3">
        <v>2.6846980956284998</v>
      </c>
      <c r="AA91" s="6">
        <v>366.73269954154603</v>
      </c>
      <c r="AB91" s="6">
        <v>471.690007885809</v>
      </c>
      <c r="AC91" s="6">
        <v>216.69541731449701</v>
      </c>
      <c r="AD91" s="6">
        <v>726.88459845711998</v>
      </c>
      <c r="AE91" s="15" t="s">
        <v>2748</v>
      </c>
      <c r="AF91" s="3">
        <v>7.5534872825391106E-2</v>
      </c>
      <c r="AG91" s="12">
        <v>1.1246576056723901E-3</v>
      </c>
      <c r="AH91" s="12" t="str">
        <f t="shared" si="10"/>
        <v>YES</v>
      </c>
      <c r="AI91" s="12">
        <f t="shared" si="11"/>
        <v>6.1913830184746805</v>
      </c>
      <c r="AJ91" s="3">
        <v>1.48215970104756</v>
      </c>
    </row>
    <row r="92" spans="1:36" x14ac:dyDescent="0.35">
      <c r="A92" s="2" t="s">
        <v>2</v>
      </c>
      <c r="B92" s="2" t="s">
        <v>105</v>
      </c>
      <c r="C92" s="2" t="s">
        <v>106</v>
      </c>
      <c r="D92" s="2" t="s">
        <v>107</v>
      </c>
      <c r="E92" s="2" t="s">
        <v>108</v>
      </c>
      <c r="F92" s="2">
        <v>2</v>
      </c>
      <c r="G92" s="2">
        <v>502</v>
      </c>
      <c r="H92" s="2">
        <v>3.44</v>
      </c>
      <c r="I92" s="2" t="s">
        <v>9</v>
      </c>
      <c r="J92" s="3">
        <v>4.8800000000000003E-2</v>
      </c>
      <c r="K92" s="4">
        <v>764362</v>
      </c>
      <c r="L92" s="2">
        <v>0.83799999999999997</v>
      </c>
      <c r="M92" s="4">
        <v>640535</v>
      </c>
      <c r="N92" s="2">
        <v>6.94</v>
      </c>
      <c r="O92" s="2">
        <v>0.9</v>
      </c>
      <c r="P92" s="3">
        <v>5.4406923005380102E-2</v>
      </c>
      <c r="Q92" s="3">
        <v>7.3166957989052095E-2</v>
      </c>
      <c r="R92" s="3">
        <v>4.08308988292964E-2</v>
      </c>
      <c r="S92" s="12" t="str">
        <f t="shared" si="14"/>
        <v>YES</v>
      </c>
      <c r="T92" s="12">
        <f t="shared" si="15"/>
        <v>1.4993229096117231</v>
      </c>
      <c r="U92" s="4">
        <v>13125717.2131148</v>
      </c>
      <c r="V92" s="3">
        <v>0.46754379562043802</v>
      </c>
      <c r="W92" s="3">
        <v>2.63594650205761E-3</v>
      </c>
      <c r="X92" s="12" t="str">
        <f t="shared" si="8"/>
        <v>YES</v>
      </c>
      <c r="Y92" s="12">
        <f t="shared" si="9"/>
        <v>9.5808154840253685</v>
      </c>
      <c r="Z92" s="3">
        <v>2.6846980956284998</v>
      </c>
      <c r="AA92" s="6">
        <v>371.309028168434</v>
      </c>
      <c r="AB92" s="6">
        <v>471.690007885809</v>
      </c>
      <c r="AC92" s="6">
        <v>216.69541731449701</v>
      </c>
      <c r="AD92" s="6">
        <v>726.88459845711998</v>
      </c>
      <c r="AE92" s="15" t="s">
        <v>2748</v>
      </c>
      <c r="AF92" s="3">
        <v>0.31544765067488101</v>
      </c>
      <c r="AG92" s="12">
        <v>4.6967789347192104E-3</v>
      </c>
      <c r="AH92" s="12" t="str">
        <f t="shared" si="10"/>
        <v>YES</v>
      </c>
      <c r="AI92" s="12">
        <f t="shared" si="11"/>
        <v>6.464091202354119</v>
      </c>
      <c r="AJ92" s="3">
        <v>1.48215970104756</v>
      </c>
    </row>
    <row r="93" spans="1:36" x14ac:dyDescent="0.35">
      <c r="A93" s="2" t="s">
        <v>2</v>
      </c>
      <c r="B93" s="2" t="s">
        <v>105</v>
      </c>
      <c r="C93" s="2" t="s">
        <v>106</v>
      </c>
      <c r="D93" s="2" t="s">
        <v>107</v>
      </c>
      <c r="E93" s="2" t="s">
        <v>108</v>
      </c>
      <c r="F93" s="2">
        <v>2</v>
      </c>
      <c r="G93" s="2">
        <v>502</v>
      </c>
      <c r="H93" s="2">
        <v>3.44</v>
      </c>
      <c r="I93" s="2" t="s">
        <v>8</v>
      </c>
      <c r="J93" s="3">
        <v>0.1464</v>
      </c>
      <c r="K93" s="4">
        <v>1727184</v>
      </c>
      <c r="L93" s="2">
        <v>0.91600000000000004</v>
      </c>
      <c r="M93" s="4">
        <v>1582101</v>
      </c>
      <c r="N93" s="2">
        <v>6.94</v>
      </c>
      <c r="O93" s="2">
        <v>0.9</v>
      </c>
      <c r="P93" s="3">
        <v>0.14853600846006201</v>
      </c>
      <c r="Q93" s="3">
        <v>0.207449157310546</v>
      </c>
      <c r="R93" s="3">
        <v>0.109180210267263</v>
      </c>
      <c r="S93" s="12" t="str">
        <f t="shared" si="14"/>
        <v>YES</v>
      </c>
      <c r="T93" s="12">
        <f t="shared" si="15"/>
        <v>1.4170024406458059</v>
      </c>
      <c r="U93" s="4">
        <v>10806700.8196721</v>
      </c>
      <c r="V93" s="3">
        <v>1.1548182481751801</v>
      </c>
      <c r="W93" s="3">
        <v>6.5107037037037E-3</v>
      </c>
      <c r="X93" s="12" t="str">
        <f t="shared" si="8"/>
        <v>YES</v>
      </c>
      <c r="Y93" s="12">
        <f t="shared" si="9"/>
        <v>7.8881027880818309</v>
      </c>
      <c r="Z93" s="3">
        <v>2.6846980956284998</v>
      </c>
      <c r="AA93" s="6">
        <v>351.10670126276199</v>
      </c>
      <c r="AB93" s="6">
        <v>471.690007885809</v>
      </c>
      <c r="AC93" s="6">
        <v>216.69541731449701</v>
      </c>
      <c r="AD93" s="6">
        <v>726.88459845711998</v>
      </c>
      <c r="AE93" s="15" t="s">
        <v>2748</v>
      </c>
      <c r="AF93" s="3">
        <v>0.77914562604756898</v>
      </c>
      <c r="AG93" s="12">
        <v>1.16008940173421E-2</v>
      </c>
      <c r="AH93" s="12" t="str">
        <f t="shared" si="10"/>
        <v>YES</v>
      </c>
      <c r="AI93" s="12">
        <f t="shared" si="11"/>
        <v>5.3220329648057989</v>
      </c>
      <c r="AJ93" s="3">
        <v>1.48215970104756</v>
      </c>
    </row>
    <row r="94" spans="1:36" x14ac:dyDescent="0.35">
      <c r="A94" s="2" t="s">
        <v>2</v>
      </c>
      <c r="B94" s="2" t="s">
        <v>105</v>
      </c>
      <c r="C94" s="2" t="s">
        <v>106</v>
      </c>
      <c r="D94" s="2" t="s">
        <v>107</v>
      </c>
      <c r="E94" s="2" t="s">
        <v>108</v>
      </c>
      <c r="F94" s="2">
        <v>2</v>
      </c>
      <c r="G94" s="2">
        <v>507</v>
      </c>
      <c r="H94" s="2">
        <v>3.36</v>
      </c>
      <c r="I94" s="2" t="s">
        <v>10</v>
      </c>
      <c r="J94" s="3">
        <v>4.7999999999999996E-3</v>
      </c>
      <c r="K94" s="4">
        <v>85401</v>
      </c>
      <c r="L94" s="2">
        <v>0.85099999999999998</v>
      </c>
      <c r="M94" s="4">
        <v>72676</v>
      </c>
      <c r="N94" s="2">
        <v>6.94</v>
      </c>
      <c r="O94" s="2">
        <v>0.9</v>
      </c>
      <c r="P94" s="3">
        <v>4.8510656221813298E-3</v>
      </c>
      <c r="Q94" s="3">
        <v>6.6782608363113198E-3</v>
      </c>
      <c r="R94" s="3">
        <v>3.4135339721976699E-3</v>
      </c>
      <c r="S94" s="12" t="str">
        <f t="shared" si="14"/>
        <v>YES</v>
      </c>
      <c r="T94" s="12">
        <f t="shared" si="15"/>
        <v>1.3913043408981918</v>
      </c>
      <c r="U94" s="4">
        <v>15140833.3333333</v>
      </c>
      <c r="V94" s="3">
        <v>5.3048175182481797E-2</v>
      </c>
      <c r="W94" s="3">
        <v>2.9907818930041197E-4</v>
      </c>
      <c r="X94" s="12" t="str">
        <f t="shared" si="8"/>
        <v>YES</v>
      </c>
      <c r="Y94" s="12">
        <f t="shared" si="9"/>
        <v>11.051703163017041</v>
      </c>
      <c r="Z94" s="3">
        <v>2.6846980956284998</v>
      </c>
      <c r="AA94" s="6">
        <v>386.88045722618199</v>
      </c>
      <c r="AB94" s="6">
        <v>471.690007885809</v>
      </c>
      <c r="AC94" s="6">
        <v>216.69541731449701</v>
      </c>
      <c r="AD94" s="6">
        <v>726.88459845711998</v>
      </c>
      <c r="AE94" s="15" t="s">
        <v>2748</v>
      </c>
      <c r="AF94" s="3">
        <v>3.5791133131597201E-2</v>
      </c>
      <c r="AG94" s="12">
        <v>5.3290312919614601E-4</v>
      </c>
      <c r="AH94" s="12" t="str">
        <f t="shared" si="10"/>
        <v>YES</v>
      </c>
      <c r="AI94" s="12">
        <f t="shared" si="11"/>
        <v>7.456486069082751</v>
      </c>
      <c r="AJ94" s="3">
        <v>1.48215970104756</v>
      </c>
    </row>
    <row r="95" spans="1:36" x14ac:dyDescent="0.35">
      <c r="A95" s="2" t="s">
        <v>2</v>
      </c>
      <c r="B95" s="2" t="s">
        <v>105</v>
      </c>
      <c r="C95" s="2" t="s">
        <v>106</v>
      </c>
      <c r="D95" s="2" t="s">
        <v>107</v>
      </c>
      <c r="E95" s="2" t="s">
        <v>108</v>
      </c>
      <c r="F95" s="2">
        <v>2</v>
      </c>
      <c r="G95" s="2">
        <v>507</v>
      </c>
      <c r="H95" s="2">
        <v>3.36</v>
      </c>
      <c r="I95" s="2" t="s">
        <v>9</v>
      </c>
      <c r="J95" s="3">
        <v>2.4400000000000002E-2</v>
      </c>
      <c r="K95" s="4">
        <v>329413</v>
      </c>
      <c r="L95" s="2">
        <v>1.002</v>
      </c>
      <c r="M95" s="4">
        <v>330072</v>
      </c>
      <c r="N95" s="2">
        <v>6.94</v>
      </c>
      <c r="O95" s="2">
        <v>0.9</v>
      </c>
      <c r="P95" s="3">
        <v>2.6051602462917999E-2</v>
      </c>
      <c r="Q95" s="3">
        <v>3.4684722681617403E-2</v>
      </c>
      <c r="R95" s="3">
        <v>1.9503067137501801E-2</v>
      </c>
      <c r="S95" s="12" t="str">
        <f t="shared" si="14"/>
        <v>YES</v>
      </c>
      <c r="T95" s="12">
        <f t="shared" si="15"/>
        <v>1.4215050279351393</v>
      </c>
      <c r="U95" s="4">
        <v>13527540.983606599</v>
      </c>
      <c r="V95" s="3">
        <v>0.240928467153285</v>
      </c>
      <c r="W95" s="3">
        <v>1.35832098765432E-3</v>
      </c>
      <c r="X95" s="12" t="str">
        <f t="shared" si="8"/>
        <v>YES</v>
      </c>
      <c r="Y95" s="12">
        <f t="shared" si="9"/>
        <v>9.8741175062821718</v>
      </c>
      <c r="Z95" s="3">
        <v>2.6846980956284998</v>
      </c>
      <c r="AA95" s="6">
        <v>374.544076529145</v>
      </c>
      <c r="AB95" s="6">
        <v>471.690007885809</v>
      </c>
      <c r="AC95" s="6">
        <v>216.69541731449701</v>
      </c>
      <c r="AD95" s="6">
        <v>726.88459845711998</v>
      </c>
      <c r="AE95" s="15" t="s">
        <v>2748</v>
      </c>
      <c r="AF95" s="3">
        <v>0.16255229917734301</v>
      </c>
      <c r="AG95" s="12">
        <v>2.4202818215095798E-3</v>
      </c>
      <c r="AH95" s="12" t="str">
        <f t="shared" si="10"/>
        <v>YES</v>
      </c>
      <c r="AI95" s="12">
        <f t="shared" si="11"/>
        <v>6.6619794744812708</v>
      </c>
      <c r="AJ95" s="3">
        <v>1.48215970104756</v>
      </c>
    </row>
    <row r="96" spans="1:36" x14ac:dyDescent="0.35">
      <c r="A96" s="2" t="s">
        <v>2</v>
      </c>
      <c r="B96" s="2" t="s">
        <v>105</v>
      </c>
      <c r="C96" s="2" t="s">
        <v>106</v>
      </c>
      <c r="D96" s="2" t="s">
        <v>107</v>
      </c>
      <c r="E96" s="2" t="s">
        <v>108</v>
      </c>
      <c r="F96" s="2">
        <v>2</v>
      </c>
      <c r="G96" s="2">
        <v>507</v>
      </c>
      <c r="H96" s="2">
        <v>3.36</v>
      </c>
      <c r="I96" s="2" t="s">
        <v>8</v>
      </c>
      <c r="J96" s="3">
        <v>9.8000000000000004E-2</v>
      </c>
      <c r="K96" s="4">
        <v>941303</v>
      </c>
      <c r="L96" s="2">
        <v>1.05</v>
      </c>
      <c r="M96" s="4">
        <v>988368</v>
      </c>
      <c r="N96" s="2">
        <v>6.94</v>
      </c>
      <c r="O96" s="2">
        <v>0.9</v>
      </c>
      <c r="P96" s="3">
        <v>8.80826807379263E-2</v>
      </c>
      <c r="Q96" s="3">
        <v>0.12023847529183899</v>
      </c>
      <c r="R96" s="3">
        <v>6.5657044237251397E-2</v>
      </c>
      <c r="S96" s="12" t="str">
        <f t="shared" si="14"/>
        <v>YES</v>
      </c>
      <c r="T96" s="12">
        <f t="shared" si="15"/>
        <v>1.2269232172636633</v>
      </c>
      <c r="U96" s="4">
        <v>10085387.755101999</v>
      </c>
      <c r="V96" s="3">
        <v>0.721436496350365</v>
      </c>
      <c r="W96" s="3">
        <v>4.0673580246913602E-3</v>
      </c>
      <c r="X96" s="12" t="str">
        <f t="shared" si="8"/>
        <v>YES</v>
      </c>
      <c r="Y96" s="12">
        <f t="shared" si="9"/>
        <v>7.3615969015343365</v>
      </c>
      <c r="Z96" s="3">
        <v>2.6846980956284998</v>
      </c>
      <c r="AA96" s="6">
        <v>344.19350211837701</v>
      </c>
      <c r="AB96" s="6">
        <v>471.690007885809</v>
      </c>
      <c r="AC96" s="6">
        <v>216.69541731449701</v>
      </c>
      <c r="AD96" s="6">
        <v>726.88459845711998</v>
      </c>
      <c r="AE96" s="15" t="s">
        <v>2748</v>
      </c>
      <c r="AF96" s="3">
        <v>0.486746803222666</v>
      </c>
      <c r="AG96" s="12">
        <v>7.24729484282756E-3</v>
      </c>
      <c r="AH96" s="12" t="str">
        <f t="shared" si="10"/>
        <v>YES</v>
      </c>
      <c r="AI96" s="12">
        <f t="shared" si="11"/>
        <v>4.9668041145170001</v>
      </c>
      <c r="AJ96" s="3">
        <v>1.48215970104756</v>
      </c>
    </row>
    <row r="97" spans="1:36" x14ac:dyDescent="0.35">
      <c r="A97" s="2" t="s">
        <v>2</v>
      </c>
      <c r="B97" s="2" t="s">
        <v>109</v>
      </c>
      <c r="C97" s="2" t="s">
        <v>110</v>
      </c>
      <c r="D97" s="2" t="s">
        <v>111</v>
      </c>
      <c r="E97" s="2" t="s">
        <v>112</v>
      </c>
      <c r="F97" s="2">
        <v>1</v>
      </c>
      <c r="G97" s="2">
        <v>503</v>
      </c>
      <c r="H97" s="2">
        <v>4.32</v>
      </c>
      <c r="I97" s="2" t="s">
        <v>10</v>
      </c>
      <c r="J97" s="3">
        <v>2.4E-2</v>
      </c>
      <c r="K97" s="4">
        <v>155426</v>
      </c>
      <c r="L97" s="2">
        <v>0.95</v>
      </c>
      <c r="M97" s="4">
        <v>147655</v>
      </c>
      <c r="N97" s="2">
        <v>6.64</v>
      </c>
      <c r="O97" s="2">
        <v>0.89800000000000002</v>
      </c>
      <c r="P97" s="3">
        <v>2.3039335237050401E-2</v>
      </c>
      <c r="Q97" s="2" t="s">
        <v>7</v>
      </c>
      <c r="R97" s="2" t="s">
        <v>7</v>
      </c>
      <c r="T97" s="14" t="s">
        <v>7</v>
      </c>
      <c r="U97" s="4">
        <v>6152291.6666666698</v>
      </c>
      <c r="V97" s="3">
        <v>0.10777737226277399</v>
      </c>
      <c r="W97" s="3">
        <v>6.0763374485596705E-4</v>
      </c>
      <c r="X97" s="12" t="str">
        <f t="shared" si="8"/>
        <v>YES</v>
      </c>
      <c r="Y97" s="12">
        <f t="shared" si="9"/>
        <v>4.4907238442822495</v>
      </c>
      <c r="Z97" s="3">
        <v>2.9077260335266599</v>
      </c>
      <c r="AA97" s="6">
        <v>298.50772167136603</v>
      </c>
      <c r="AB97" s="6">
        <v>515.26966695111003</v>
      </c>
      <c r="AC97" s="6">
        <v>260.34198476116802</v>
      </c>
      <c r="AD97" s="6">
        <v>770.39734914105202</v>
      </c>
      <c r="AE97" s="15" t="s">
        <v>2748</v>
      </c>
      <c r="AF97" s="3">
        <v>3.8554850283675002E-2</v>
      </c>
      <c r="AG97" s="12">
        <v>8.8374069457609005E-4</v>
      </c>
      <c r="AH97" s="12" t="str">
        <f t="shared" si="10"/>
        <v>YES</v>
      </c>
      <c r="AI97" s="12">
        <f t="shared" si="11"/>
        <v>1.6064520951531251</v>
      </c>
      <c r="AJ97" s="3">
        <v>2.7954296663008802</v>
      </c>
    </row>
    <row r="98" spans="1:36" x14ac:dyDescent="0.35">
      <c r="A98" s="2" t="s">
        <v>2</v>
      </c>
      <c r="B98" s="2" t="s">
        <v>109</v>
      </c>
      <c r="C98" s="2" t="s">
        <v>110</v>
      </c>
      <c r="D98" s="2" t="s">
        <v>111</v>
      </c>
      <c r="E98" s="2" t="s">
        <v>112</v>
      </c>
      <c r="F98" s="2">
        <v>1</v>
      </c>
      <c r="G98" s="2">
        <v>503</v>
      </c>
      <c r="H98" s="2">
        <v>4.32</v>
      </c>
      <c r="I98" s="2" t="s">
        <v>9</v>
      </c>
      <c r="J98" s="3">
        <v>0.122</v>
      </c>
      <c r="K98" s="4">
        <v>702066</v>
      </c>
      <c r="L98" s="2">
        <v>1.018</v>
      </c>
      <c r="M98" s="4">
        <v>714703</v>
      </c>
      <c r="N98" s="2">
        <v>6.64</v>
      </c>
      <c r="O98" s="2">
        <v>0.89800000000000002</v>
      </c>
      <c r="P98" s="3">
        <v>0.13330562096040999</v>
      </c>
      <c r="Q98" s="2" t="s">
        <v>7</v>
      </c>
      <c r="R98" s="2" t="s">
        <v>7</v>
      </c>
      <c r="T98" s="14" t="s">
        <v>7</v>
      </c>
      <c r="U98" s="4">
        <v>5858221.3114754101</v>
      </c>
      <c r="V98" s="3">
        <v>0.52168102189780996</v>
      </c>
      <c r="W98" s="3">
        <v>2.9411646090534999E-3</v>
      </c>
      <c r="X98" s="12" t="str">
        <f t="shared" si="8"/>
        <v>YES</v>
      </c>
      <c r="Y98" s="12">
        <f t="shared" si="9"/>
        <v>4.2760739499820488</v>
      </c>
      <c r="Z98" s="3">
        <v>2.9077260335266599</v>
      </c>
      <c r="AA98" s="6">
        <v>294.32118980361201</v>
      </c>
      <c r="AB98" s="6">
        <v>515.26966695111003</v>
      </c>
      <c r="AC98" s="6">
        <v>260.34198476116802</v>
      </c>
      <c r="AD98" s="6">
        <v>770.39734914105202</v>
      </c>
      <c r="AE98" s="15" t="s">
        <v>2748</v>
      </c>
      <c r="AF98" s="3">
        <v>0.186619262214577</v>
      </c>
      <c r="AG98" s="12">
        <v>4.2776209788738303E-3</v>
      </c>
      <c r="AH98" s="12" t="str">
        <f t="shared" si="10"/>
        <v>YES</v>
      </c>
      <c r="AI98" s="12">
        <f t="shared" si="11"/>
        <v>1.529666083726041</v>
      </c>
      <c r="AJ98" s="3">
        <v>2.79542966630087</v>
      </c>
    </row>
    <row r="99" spans="1:36" x14ac:dyDescent="0.35">
      <c r="A99" s="2" t="s">
        <v>2</v>
      </c>
      <c r="B99" s="2" t="s">
        <v>109</v>
      </c>
      <c r="C99" s="2" t="s">
        <v>110</v>
      </c>
      <c r="D99" s="2" t="s">
        <v>111</v>
      </c>
      <c r="E99" s="2" t="s">
        <v>112</v>
      </c>
      <c r="F99" s="2">
        <v>1</v>
      </c>
      <c r="G99" s="2">
        <v>503</v>
      </c>
      <c r="H99" s="2">
        <v>4.32</v>
      </c>
      <c r="I99" s="2" t="s">
        <v>8</v>
      </c>
      <c r="J99" s="3">
        <v>0.49</v>
      </c>
      <c r="K99" s="4">
        <v>1900665</v>
      </c>
      <c r="L99" s="2">
        <v>1.1599999999999999</v>
      </c>
      <c r="M99" s="4">
        <v>2204771</v>
      </c>
      <c r="N99" s="2">
        <v>6.64</v>
      </c>
      <c r="O99" s="2">
        <v>0.89800000000000002</v>
      </c>
      <c r="P99" s="3">
        <v>0.46714181749719902</v>
      </c>
      <c r="Q99" s="2" t="s">
        <v>7</v>
      </c>
      <c r="R99" s="2" t="s">
        <v>7</v>
      </c>
      <c r="T99" s="14" t="s">
        <v>7</v>
      </c>
      <c r="U99" s="4">
        <v>4499532.6530612204</v>
      </c>
      <c r="V99" s="3">
        <v>1.6093218978102199</v>
      </c>
      <c r="W99" s="3">
        <v>9.0731316872428008E-3</v>
      </c>
      <c r="X99" s="12" t="str">
        <f t="shared" si="8"/>
        <v>YES</v>
      </c>
      <c r="Y99" s="12">
        <f t="shared" si="9"/>
        <v>3.2843304036943266</v>
      </c>
      <c r="Z99" s="3">
        <v>2.9077260335266599</v>
      </c>
      <c r="AA99" s="6">
        <v>272.74476763051899</v>
      </c>
      <c r="AB99" s="6">
        <v>515.26966695111003</v>
      </c>
      <c r="AC99" s="6">
        <v>260.34198476116802</v>
      </c>
      <c r="AD99" s="6">
        <v>770.39734914105202</v>
      </c>
      <c r="AE99" s="15" t="s">
        <v>2748</v>
      </c>
      <c r="AF99" s="3">
        <v>0.57569750983568702</v>
      </c>
      <c r="AG99" s="12">
        <v>1.31959354909839E-2</v>
      </c>
      <c r="AH99" s="12" t="str">
        <f t="shared" si="10"/>
        <v>YES</v>
      </c>
      <c r="AI99" s="12">
        <f t="shared" si="11"/>
        <v>1.1748928772156879</v>
      </c>
      <c r="AJ99" s="3">
        <v>2.7954296663008802</v>
      </c>
    </row>
    <row r="100" spans="1:36" x14ac:dyDescent="0.35">
      <c r="A100" s="2" t="s">
        <v>2</v>
      </c>
      <c r="B100" s="2" t="s">
        <v>113</v>
      </c>
      <c r="C100" s="2" t="s">
        <v>114</v>
      </c>
      <c r="D100" s="2" t="s">
        <v>115</v>
      </c>
      <c r="E100" s="2" t="s">
        <v>116</v>
      </c>
      <c r="F100" s="2">
        <v>1</v>
      </c>
      <c r="G100" s="2">
        <v>506</v>
      </c>
      <c r="H100" s="2">
        <v>7.17</v>
      </c>
      <c r="I100" s="2" t="s">
        <v>10</v>
      </c>
      <c r="J100" s="3">
        <v>2.4E-2</v>
      </c>
      <c r="K100" s="4">
        <v>1125141</v>
      </c>
      <c r="L100" s="2">
        <v>0.93500000000000005</v>
      </c>
      <c r="M100" s="4">
        <v>1052007</v>
      </c>
      <c r="N100" s="2">
        <v>7.82</v>
      </c>
      <c r="O100" s="2">
        <v>1.1080000000000001</v>
      </c>
      <c r="P100" s="3">
        <v>2.3768743268746902E-2</v>
      </c>
      <c r="Q100" s="2" t="s">
        <v>7</v>
      </c>
      <c r="R100" s="2" t="s">
        <v>7</v>
      </c>
      <c r="T100" s="14" t="s">
        <v>7</v>
      </c>
      <c r="U100" s="4">
        <v>43833625</v>
      </c>
      <c r="V100" s="3">
        <v>0.76788832116788297</v>
      </c>
      <c r="W100" s="3">
        <v>4.3292469135802498E-3</v>
      </c>
      <c r="X100" s="12" t="str">
        <f t="shared" si="8"/>
        <v>YES</v>
      </c>
      <c r="Y100" s="12">
        <f t="shared" si="9"/>
        <v>31.995346715328456</v>
      </c>
      <c r="Z100" s="3">
        <v>2.7411841580806899</v>
      </c>
      <c r="AA100" s="6">
        <v>525.02196083980004</v>
      </c>
      <c r="AB100" s="6">
        <v>482.72738448896598</v>
      </c>
      <c r="AC100" s="6">
        <v>227.74973973639001</v>
      </c>
      <c r="AD100" s="6">
        <v>737.90502924154202</v>
      </c>
      <c r="AE100" s="15" t="s">
        <v>2748</v>
      </c>
      <c r="AF100" s="3">
        <v>0.43627863016252999</v>
      </c>
      <c r="AG100" s="12">
        <v>7.31906122974821E-3</v>
      </c>
      <c r="AH100" s="12" t="str">
        <f t="shared" si="10"/>
        <v>YES</v>
      </c>
      <c r="AI100" s="12">
        <f t="shared" si="11"/>
        <v>18.178276256772083</v>
      </c>
      <c r="AJ100" s="3">
        <v>1.7600869446248499</v>
      </c>
    </row>
    <row r="101" spans="1:36" x14ac:dyDescent="0.35">
      <c r="A101" s="2" t="s">
        <v>2</v>
      </c>
      <c r="B101" s="2" t="s">
        <v>113</v>
      </c>
      <c r="C101" s="2" t="s">
        <v>114</v>
      </c>
      <c r="D101" s="2" t="s">
        <v>115</v>
      </c>
      <c r="E101" s="2" t="s">
        <v>116</v>
      </c>
      <c r="F101" s="2">
        <v>1</v>
      </c>
      <c r="G101" s="2">
        <v>506</v>
      </c>
      <c r="H101" s="2">
        <v>7.17</v>
      </c>
      <c r="I101" s="2" t="s">
        <v>9</v>
      </c>
      <c r="J101" s="3">
        <v>0.122</v>
      </c>
      <c r="K101" s="4">
        <v>6709941</v>
      </c>
      <c r="L101" s="2">
        <v>0.98299999999999998</v>
      </c>
      <c r="M101" s="4">
        <v>6595872</v>
      </c>
      <c r="N101" s="2">
        <v>7.82</v>
      </c>
      <c r="O101" s="2">
        <v>1.1080000000000001</v>
      </c>
      <c r="P101" s="3">
        <v>0.12458976361110401</v>
      </c>
      <c r="Q101" s="2" t="s">
        <v>7</v>
      </c>
      <c r="R101" s="2" t="s">
        <v>7</v>
      </c>
      <c r="T101" s="14" t="s">
        <v>7</v>
      </c>
      <c r="U101" s="4">
        <v>54064524.590163901</v>
      </c>
      <c r="V101" s="3">
        <v>4.8145051094890503</v>
      </c>
      <c r="W101" s="3">
        <v>2.7143506172839501E-2</v>
      </c>
      <c r="X101" s="12" t="str">
        <f t="shared" si="8"/>
        <v>YES</v>
      </c>
      <c r="Y101" s="12">
        <f t="shared" si="9"/>
        <v>39.463156635156153</v>
      </c>
      <c r="Z101" s="3">
        <v>2.7411841580806899</v>
      </c>
      <c r="AA101" s="6">
        <v>557.58464157912204</v>
      </c>
      <c r="AB101" s="6">
        <v>482.72738448896598</v>
      </c>
      <c r="AC101" s="6">
        <v>227.74973973639001</v>
      </c>
      <c r="AD101" s="6">
        <v>737.90502924154202</v>
      </c>
      <c r="AE101" s="15" t="s">
        <v>2748</v>
      </c>
      <c r="AF101" s="3">
        <v>2.7353791380545802</v>
      </c>
      <c r="AG101" s="12">
        <v>4.5889039741733501E-2</v>
      </c>
      <c r="AH101" s="12" t="str">
        <f t="shared" si="10"/>
        <v>YES</v>
      </c>
      <c r="AI101" s="12">
        <f t="shared" si="11"/>
        <v>22.421140475857214</v>
      </c>
      <c r="AJ101" s="3">
        <v>1.7600869446248499</v>
      </c>
    </row>
    <row r="102" spans="1:36" x14ac:dyDescent="0.35">
      <c r="A102" s="2" t="s">
        <v>2</v>
      </c>
      <c r="B102" s="2" t="s">
        <v>113</v>
      </c>
      <c r="C102" s="2" t="s">
        <v>114</v>
      </c>
      <c r="D102" s="2" t="s">
        <v>115</v>
      </c>
      <c r="E102" s="2" t="s">
        <v>116</v>
      </c>
      <c r="F102" s="2">
        <v>1</v>
      </c>
      <c r="G102" s="2">
        <v>506</v>
      </c>
      <c r="H102" s="2">
        <v>7.17</v>
      </c>
      <c r="I102" s="2" t="s">
        <v>8</v>
      </c>
      <c r="J102" s="3">
        <v>0.49</v>
      </c>
      <c r="K102" s="4">
        <v>21052326</v>
      </c>
      <c r="L102" s="2">
        <v>1.411</v>
      </c>
      <c r="M102" s="4">
        <v>29704832</v>
      </c>
      <c r="N102" s="2">
        <v>7.82</v>
      </c>
      <c r="O102" s="2">
        <v>1.1080000000000001</v>
      </c>
      <c r="P102" s="3">
        <v>0.48448303135506399</v>
      </c>
      <c r="Q102" s="2" t="s">
        <v>7</v>
      </c>
      <c r="R102" s="2" t="s">
        <v>7</v>
      </c>
      <c r="T102" s="14" t="s">
        <v>7</v>
      </c>
      <c r="U102" s="4">
        <v>60622106.122449003</v>
      </c>
      <c r="V102" s="3">
        <v>21.682359124087601</v>
      </c>
      <c r="W102" s="3">
        <v>0.122242106995885</v>
      </c>
      <c r="X102" s="12" t="str">
        <f t="shared" si="8"/>
        <v>YES</v>
      </c>
      <c r="Y102" s="12">
        <f t="shared" si="9"/>
        <v>44.24971249813796</v>
      </c>
      <c r="Z102" s="3">
        <v>2.7411841580806899</v>
      </c>
      <c r="AA102" s="6">
        <v>576.19347116191295</v>
      </c>
      <c r="AB102" s="6">
        <v>482.72738448896598</v>
      </c>
      <c r="AC102" s="6">
        <v>227.74973973639001</v>
      </c>
      <c r="AD102" s="6">
        <v>737.90502924154202</v>
      </c>
      <c r="AE102" s="15" t="s">
        <v>2748</v>
      </c>
      <c r="AF102" s="3">
        <v>12.3189136708863</v>
      </c>
      <c r="AG102" s="12">
        <v>0.206663533823809</v>
      </c>
      <c r="AH102" s="12" t="str">
        <f t="shared" si="10"/>
        <v>YES</v>
      </c>
      <c r="AI102" s="12">
        <f t="shared" si="11"/>
        <v>25.14064014466592</v>
      </c>
      <c r="AJ102" s="3">
        <v>1.7600869446248499</v>
      </c>
    </row>
    <row r="103" spans="1:36" x14ac:dyDescent="0.35">
      <c r="A103" s="2" t="s">
        <v>2</v>
      </c>
      <c r="B103" s="2" t="s">
        <v>117</v>
      </c>
      <c r="C103" s="2" t="s">
        <v>118</v>
      </c>
      <c r="D103" s="2" t="s">
        <v>119</v>
      </c>
      <c r="E103" s="2" t="s">
        <v>120</v>
      </c>
      <c r="F103" s="2">
        <v>1</v>
      </c>
      <c r="G103" s="2">
        <v>502</v>
      </c>
      <c r="H103" s="2">
        <v>2.21</v>
      </c>
      <c r="I103" s="2" t="s">
        <v>10</v>
      </c>
      <c r="J103" s="3">
        <v>6.0999999999999999E-2</v>
      </c>
      <c r="K103" s="4">
        <v>271215</v>
      </c>
      <c r="L103" s="2">
        <v>0.88400000000000001</v>
      </c>
      <c r="M103" s="4">
        <v>239754</v>
      </c>
      <c r="N103" s="2">
        <v>6.4</v>
      </c>
      <c r="O103" s="2">
        <v>0.83099999999999996</v>
      </c>
      <c r="P103" s="3">
        <v>5.9315379341712798E-2</v>
      </c>
      <c r="Q103" s="2" t="s">
        <v>7</v>
      </c>
      <c r="R103" s="2" t="s">
        <v>7</v>
      </c>
      <c r="T103" s="14" t="s">
        <v>7</v>
      </c>
      <c r="U103" s="4">
        <v>3930393.4426229498</v>
      </c>
      <c r="V103" s="3">
        <v>0.175002919708029</v>
      </c>
      <c r="W103" s="3">
        <v>9.8664197530864192E-4</v>
      </c>
      <c r="X103" s="12" t="str">
        <f t="shared" si="8"/>
        <v>YES</v>
      </c>
      <c r="Y103" s="12">
        <f t="shared" si="9"/>
        <v>2.8689003230824426</v>
      </c>
      <c r="Z103" s="3">
        <v>2.5015163799075402</v>
      </c>
      <c r="AA103" s="6">
        <v>262.30006035242599</v>
      </c>
      <c r="AB103" s="6">
        <v>435.89630063393298</v>
      </c>
      <c r="AC103" s="6">
        <v>180.84675554790499</v>
      </c>
      <c r="AD103" s="6">
        <v>691.14584571995999</v>
      </c>
      <c r="AE103" s="15" t="s">
        <v>2748</v>
      </c>
      <c r="AF103" s="3">
        <v>0.22025215441120499</v>
      </c>
      <c r="AG103" s="12">
        <v>2.0963889993274999E-3</v>
      </c>
      <c r="AH103" s="12" t="str">
        <f t="shared" si="10"/>
        <v>YES</v>
      </c>
      <c r="AI103" s="12">
        <f t="shared" si="11"/>
        <v>3.6106910559213934</v>
      </c>
      <c r="AJ103" s="3">
        <v>0.79455713010327</v>
      </c>
    </row>
    <row r="104" spans="1:36" x14ac:dyDescent="0.35">
      <c r="A104" s="2" t="s">
        <v>2</v>
      </c>
      <c r="B104" s="2" t="s">
        <v>117</v>
      </c>
      <c r="C104" s="2" t="s">
        <v>118</v>
      </c>
      <c r="D104" s="2" t="s">
        <v>119</v>
      </c>
      <c r="E104" s="2" t="s">
        <v>120</v>
      </c>
      <c r="F104" s="2">
        <v>1</v>
      </c>
      <c r="G104" s="2">
        <v>502</v>
      </c>
      <c r="H104" s="2">
        <v>2.21</v>
      </c>
      <c r="I104" s="2" t="s">
        <v>9</v>
      </c>
      <c r="J104" s="3">
        <v>0.24399999999999999</v>
      </c>
      <c r="K104" s="4">
        <v>976377</v>
      </c>
      <c r="L104" s="2">
        <v>0.83799999999999997</v>
      </c>
      <c r="M104" s="4">
        <v>818204</v>
      </c>
      <c r="N104" s="2">
        <v>6.4</v>
      </c>
      <c r="O104" s="2">
        <v>0.83099999999999996</v>
      </c>
      <c r="P104" s="3">
        <v>0.25995593919419702</v>
      </c>
      <c r="Q104" s="2" t="s">
        <v>7</v>
      </c>
      <c r="R104" s="2" t="s">
        <v>7</v>
      </c>
      <c r="T104" s="14" t="s">
        <v>7</v>
      </c>
      <c r="U104" s="4">
        <v>3353295.0819672099</v>
      </c>
      <c r="V104" s="3">
        <v>0.59722919708029198</v>
      </c>
      <c r="W104" s="3">
        <v>3.3670946502057601E-3</v>
      </c>
      <c r="X104" s="12" t="str">
        <f t="shared" si="8"/>
        <v>YES</v>
      </c>
      <c r="Y104" s="12">
        <f t="shared" si="9"/>
        <v>2.4476606437716883</v>
      </c>
      <c r="Z104" s="3">
        <v>2.5015163799075402</v>
      </c>
      <c r="AA104" s="6">
        <v>250.53853473530199</v>
      </c>
      <c r="AB104" s="6">
        <v>435.89630063393298</v>
      </c>
      <c r="AC104" s="6">
        <v>180.84675554790499</v>
      </c>
      <c r="AD104" s="6">
        <v>691.14584571995999</v>
      </c>
      <c r="AE104" s="15" t="s">
        <v>2748</v>
      </c>
      <c r="AF104" s="3">
        <v>0.75165041562545498</v>
      </c>
      <c r="AG104" s="12">
        <v>7.1543076019826802E-3</v>
      </c>
      <c r="AH104" s="12" t="str">
        <f t="shared" si="10"/>
        <v>YES</v>
      </c>
      <c r="AI104" s="12">
        <f t="shared" si="11"/>
        <v>3.0805344902682581</v>
      </c>
      <c r="AJ104" s="3">
        <v>0.79455713010327</v>
      </c>
    </row>
    <row r="105" spans="1:36" x14ac:dyDescent="0.35">
      <c r="A105" s="2" t="s">
        <v>2</v>
      </c>
      <c r="B105" s="2" t="s">
        <v>117</v>
      </c>
      <c r="C105" s="2" t="s">
        <v>118</v>
      </c>
      <c r="D105" s="2" t="s">
        <v>119</v>
      </c>
      <c r="E105" s="2" t="s">
        <v>120</v>
      </c>
      <c r="F105" s="2">
        <v>1</v>
      </c>
      <c r="G105" s="2">
        <v>502</v>
      </c>
      <c r="H105" s="2">
        <v>2.21</v>
      </c>
      <c r="I105" s="2" t="s">
        <v>8</v>
      </c>
      <c r="J105" s="3">
        <v>0.73199999999999998</v>
      </c>
      <c r="K105" s="4">
        <v>2049817</v>
      </c>
      <c r="L105" s="2">
        <v>0.91600000000000004</v>
      </c>
      <c r="M105" s="4">
        <v>1877632</v>
      </c>
      <c r="N105" s="2">
        <v>6.4</v>
      </c>
      <c r="O105" s="2">
        <v>0.83099999999999996</v>
      </c>
      <c r="P105" s="3">
        <v>0.70658381623117605</v>
      </c>
      <c r="Q105" s="2" t="s">
        <v>7</v>
      </c>
      <c r="R105" s="2" t="s">
        <v>7</v>
      </c>
      <c r="T105" s="14" t="s">
        <v>7</v>
      </c>
      <c r="U105" s="4">
        <v>2565071.0382513702</v>
      </c>
      <c r="V105" s="3">
        <v>1.3705343065693401</v>
      </c>
      <c r="W105" s="3">
        <v>7.7268806584362103E-3</v>
      </c>
      <c r="X105" s="12" t="str">
        <f t="shared" si="8"/>
        <v>YES</v>
      </c>
      <c r="Y105" s="12">
        <f t="shared" si="9"/>
        <v>1.872314626460847</v>
      </c>
      <c r="Z105" s="3">
        <v>2.5015163799075402</v>
      </c>
      <c r="AA105" s="6">
        <v>231.85979775849</v>
      </c>
      <c r="AB105" s="6">
        <v>435.89630063393298</v>
      </c>
      <c r="AC105" s="6">
        <v>180.84675554790499</v>
      </c>
      <c r="AD105" s="6">
        <v>691.14584571995999</v>
      </c>
      <c r="AE105" s="15" t="s">
        <v>2748</v>
      </c>
      <c r="AF105" s="3">
        <v>1.7249034142972399</v>
      </c>
      <c r="AG105" s="12">
        <v>1.6417857760810201E-2</v>
      </c>
      <c r="AH105" s="12" t="str">
        <f t="shared" si="10"/>
        <v>YES</v>
      </c>
      <c r="AI105" s="12">
        <f t="shared" si="11"/>
        <v>2.356425429367814</v>
      </c>
      <c r="AJ105" s="3">
        <v>0.79455713010327</v>
      </c>
    </row>
    <row r="106" spans="1:36" x14ac:dyDescent="0.35">
      <c r="A106" s="2" t="s">
        <v>2</v>
      </c>
      <c r="B106" s="2" t="s">
        <v>121</v>
      </c>
      <c r="C106" s="2" t="s">
        <v>122</v>
      </c>
      <c r="D106" s="2" t="s">
        <v>123</v>
      </c>
      <c r="E106" s="2" t="s">
        <v>124</v>
      </c>
      <c r="F106" s="2">
        <v>2</v>
      </c>
      <c r="G106" s="2">
        <v>504</v>
      </c>
      <c r="H106" s="2">
        <v>4.17</v>
      </c>
      <c r="I106" s="2" t="s">
        <v>10</v>
      </c>
      <c r="J106" s="3">
        <v>2.4E-2</v>
      </c>
      <c r="K106" s="4">
        <v>1692314</v>
      </c>
      <c r="L106" s="2">
        <v>0.95199999999999996</v>
      </c>
      <c r="M106" s="4">
        <v>1611083</v>
      </c>
      <c r="N106" s="2">
        <v>7.72</v>
      </c>
      <c r="O106" s="2">
        <v>0.95799999999999996</v>
      </c>
      <c r="P106" s="3">
        <v>2.6118507087363699E-2</v>
      </c>
      <c r="Q106" s="3">
        <v>3.6250859534067301E-2</v>
      </c>
      <c r="R106" s="3">
        <v>1.8324133325324701E-2</v>
      </c>
      <c r="S106" s="12" t="str">
        <f t="shared" ref="S106:S111" si="16">IF(AND(J106&gt;=R106,J106&lt;=Q106), "YES", "NO")</f>
        <v>YES</v>
      </c>
      <c r="T106" s="12">
        <f t="shared" ref="T106:T111" si="17">Q106/J106</f>
        <v>1.5104524805861375</v>
      </c>
      <c r="U106" s="4">
        <v>67128458.333333299</v>
      </c>
      <c r="V106" s="3">
        <v>1.1759729927007301</v>
      </c>
      <c r="W106" s="3">
        <v>6.6299711934156404E-3</v>
      </c>
      <c r="X106" s="12" t="str">
        <f t="shared" si="8"/>
        <v>YES</v>
      </c>
      <c r="Y106" s="12">
        <f t="shared" si="9"/>
        <v>48.998874695863755</v>
      </c>
      <c r="Z106" s="3">
        <v>3.2179875978413701</v>
      </c>
      <c r="AA106" s="6">
        <v>593.28398263286203</v>
      </c>
      <c r="AB106" s="6">
        <v>575.89477661820297</v>
      </c>
      <c r="AC106" s="6">
        <v>321.06017289755601</v>
      </c>
      <c r="AD106" s="6">
        <v>830.92938033885105</v>
      </c>
      <c r="AE106" s="15" t="s">
        <v>2748</v>
      </c>
      <c r="AF106" s="3">
        <v>0.20339467868370101</v>
      </c>
      <c r="AG106" s="12">
        <v>7.40350149786515E-3</v>
      </c>
      <c r="AH106" s="12" t="str">
        <f t="shared" si="10"/>
        <v>YES</v>
      </c>
      <c r="AI106" s="12">
        <f t="shared" si="11"/>
        <v>8.4747782784875412</v>
      </c>
      <c r="AJ106" s="3">
        <v>5.7817293958288998</v>
      </c>
    </row>
    <row r="107" spans="1:36" x14ac:dyDescent="0.35">
      <c r="A107" s="2" t="s">
        <v>2</v>
      </c>
      <c r="B107" s="2" t="s">
        <v>121</v>
      </c>
      <c r="C107" s="2" t="s">
        <v>122</v>
      </c>
      <c r="D107" s="2" t="s">
        <v>123</v>
      </c>
      <c r="E107" s="2" t="s">
        <v>124</v>
      </c>
      <c r="F107" s="2">
        <v>2</v>
      </c>
      <c r="G107" s="2">
        <v>504</v>
      </c>
      <c r="H107" s="2">
        <v>4.17</v>
      </c>
      <c r="I107" s="2" t="s">
        <v>9</v>
      </c>
      <c r="J107" s="3">
        <v>0.122</v>
      </c>
      <c r="K107" s="4">
        <v>8133493</v>
      </c>
      <c r="L107" s="2">
        <v>0.98</v>
      </c>
      <c r="M107" s="4">
        <v>7970823</v>
      </c>
      <c r="N107" s="2">
        <v>7.72</v>
      </c>
      <c r="O107" s="2">
        <v>0.95799999999999996</v>
      </c>
      <c r="P107" s="3">
        <v>0.13854660260885601</v>
      </c>
      <c r="Q107" s="3">
        <v>0.18956094192777501</v>
      </c>
      <c r="R107" s="3">
        <v>0.10164074013364199</v>
      </c>
      <c r="S107" s="12" t="str">
        <f t="shared" si="16"/>
        <v>YES</v>
      </c>
      <c r="T107" s="12">
        <f t="shared" si="17"/>
        <v>1.5537782125227459</v>
      </c>
      <c r="U107" s="4">
        <v>65334614.7540984</v>
      </c>
      <c r="V107" s="3">
        <v>5.8181189781021896</v>
      </c>
      <c r="W107" s="3">
        <v>3.2801740740740701E-2</v>
      </c>
      <c r="X107" s="12" t="str">
        <f t="shared" si="8"/>
        <v>YES</v>
      </c>
      <c r="Y107" s="12">
        <f t="shared" si="9"/>
        <v>47.689499820509752</v>
      </c>
      <c r="Z107" s="3">
        <v>3.2179875978413701</v>
      </c>
      <c r="AA107" s="6">
        <v>588.69475610772895</v>
      </c>
      <c r="AB107" s="6">
        <v>575.89477661820297</v>
      </c>
      <c r="AC107" s="6">
        <v>321.06017289755601</v>
      </c>
      <c r="AD107" s="6">
        <v>830.92938033885105</v>
      </c>
      <c r="AE107" s="15" t="s">
        <v>2748</v>
      </c>
      <c r="AF107" s="3">
        <v>1.0062938923256299</v>
      </c>
      <c r="AG107" s="12">
        <v>3.6628777052279703E-2</v>
      </c>
      <c r="AH107" s="12" t="str">
        <f t="shared" si="10"/>
        <v>YES</v>
      </c>
      <c r="AI107" s="12">
        <f t="shared" si="11"/>
        <v>8.2483105928330325</v>
      </c>
      <c r="AJ107" s="3">
        <v>5.7817293958288998</v>
      </c>
    </row>
    <row r="108" spans="1:36" x14ac:dyDescent="0.35">
      <c r="A108" s="2" t="s">
        <v>2</v>
      </c>
      <c r="B108" s="2" t="s">
        <v>121</v>
      </c>
      <c r="C108" s="2" t="s">
        <v>122</v>
      </c>
      <c r="D108" s="2" t="s">
        <v>123</v>
      </c>
      <c r="E108" s="2" t="s">
        <v>124</v>
      </c>
      <c r="F108" s="2">
        <v>2</v>
      </c>
      <c r="G108" s="2">
        <v>504</v>
      </c>
      <c r="H108" s="2">
        <v>4.17</v>
      </c>
      <c r="I108" s="2" t="s">
        <v>8</v>
      </c>
      <c r="J108" s="3">
        <v>0.49</v>
      </c>
      <c r="K108" s="4">
        <v>24788668</v>
      </c>
      <c r="L108" s="2">
        <v>1.0669999999999999</v>
      </c>
      <c r="M108" s="4">
        <v>26449509</v>
      </c>
      <c r="N108" s="2">
        <v>7.72</v>
      </c>
      <c r="O108" s="2">
        <v>0.95799999999999996</v>
      </c>
      <c r="P108" s="3">
        <v>0.48440934233980198</v>
      </c>
      <c r="Q108" s="3">
        <v>0.69027744243714195</v>
      </c>
      <c r="R108" s="3">
        <v>0.349070810641885</v>
      </c>
      <c r="S108" s="12" t="str">
        <f t="shared" si="16"/>
        <v>YES</v>
      </c>
      <c r="T108" s="12">
        <f t="shared" si="17"/>
        <v>1.4087294743615142</v>
      </c>
      <c r="U108" s="4">
        <v>53978589.795918398</v>
      </c>
      <c r="V108" s="3">
        <v>19.3062109489051</v>
      </c>
      <c r="W108" s="3">
        <v>0.10884571604938301</v>
      </c>
      <c r="X108" s="12" t="str">
        <f t="shared" si="8"/>
        <v>YES</v>
      </c>
      <c r="Y108" s="12">
        <f t="shared" si="9"/>
        <v>39.400430507969595</v>
      </c>
      <c r="Z108" s="3">
        <v>3.2179875978413701</v>
      </c>
      <c r="AA108" s="6">
        <v>557.33031975961103</v>
      </c>
      <c r="AB108" s="6">
        <v>575.89477661820297</v>
      </c>
      <c r="AC108" s="6">
        <v>321.06017289755601</v>
      </c>
      <c r="AD108" s="6">
        <v>830.92938033885105</v>
      </c>
      <c r="AE108" s="15" t="s">
        <v>2748</v>
      </c>
      <c r="AF108" s="3">
        <v>3.3391758117965802</v>
      </c>
      <c r="AG108" s="12">
        <v>0.121544935611199</v>
      </c>
      <c r="AH108" s="12" t="str">
        <f t="shared" si="10"/>
        <v>YES</v>
      </c>
      <c r="AI108" s="12">
        <f t="shared" si="11"/>
        <v>6.8146445138705722</v>
      </c>
      <c r="AJ108" s="3">
        <v>5.7817293958288998</v>
      </c>
    </row>
    <row r="109" spans="1:36" x14ac:dyDescent="0.35">
      <c r="A109" s="2" t="s">
        <v>2</v>
      </c>
      <c r="B109" s="2" t="s">
        <v>121</v>
      </c>
      <c r="C109" s="2" t="s">
        <v>122</v>
      </c>
      <c r="D109" s="2" t="s">
        <v>123</v>
      </c>
      <c r="E109" s="2" t="s">
        <v>124</v>
      </c>
      <c r="F109" s="2">
        <v>2</v>
      </c>
      <c r="G109" s="2">
        <v>507</v>
      </c>
      <c r="H109" s="2">
        <v>4.03</v>
      </c>
      <c r="I109" s="2" t="s">
        <v>10</v>
      </c>
      <c r="J109" s="3">
        <v>2.4E-2</v>
      </c>
      <c r="K109" s="4">
        <v>1543173</v>
      </c>
      <c r="L109" s="2">
        <v>0.85099999999999998</v>
      </c>
      <c r="M109" s="4">
        <v>1313240</v>
      </c>
      <c r="N109" s="2">
        <v>7.72</v>
      </c>
      <c r="O109" s="2">
        <v>0.95799999999999996</v>
      </c>
      <c r="P109" s="3">
        <v>2.1101126924717901E-2</v>
      </c>
      <c r="Q109" s="3">
        <v>2.9491330409831401E-2</v>
      </c>
      <c r="R109" s="3">
        <v>1.46445828524306E-2</v>
      </c>
      <c r="S109" s="12" t="str">
        <f t="shared" si="16"/>
        <v>YES</v>
      </c>
      <c r="T109" s="12">
        <f t="shared" si="17"/>
        <v>1.228805433742975</v>
      </c>
      <c r="U109" s="4">
        <v>54718333.333333299</v>
      </c>
      <c r="V109" s="3">
        <v>0.95856934306569297</v>
      </c>
      <c r="W109" s="3">
        <v>5.4042798353909497E-3</v>
      </c>
      <c r="X109" s="12" t="str">
        <f t="shared" si="8"/>
        <v>YES</v>
      </c>
      <c r="Y109" s="12">
        <f t="shared" si="9"/>
        <v>39.940389294403872</v>
      </c>
      <c r="Z109" s="3">
        <v>3.2179875978413701</v>
      </c>
      <c r="AA109" s="6">
        <v>559.51016872241598</v>
      </c>
      <c r="AB109" s="6">
        <v>575.89477661820297</v>
      </c>
      <c r="AC109" s="6">
        <v>321.06017289755601</v>
      </c>
      <c r="AD109" s="6">
        <v>830.92938033885105</v>
      </c>
      <c r="AE109" s="15" t="s">
        <v>2748</v>
      </c>
      <c r="AF109" s="3">
        <v>0.165792841110349</v>
      </c>
      <c r="AG109" s="12">
        <v>6.0348065910051998E-3</v>
      </c>
      <c r="AH109" s="12" t="str">
        <f t="shared" si="10"/>
        <v>YES</v>
      </c>
      <c r="AI109" s="12">
        <f t="shared" si="11"/>
        <v>6.9080350462645415</v>
      </c>
      <c r="AJ109" s="3">
        <v>5.7817293958288998</v>
      </c>
    </row>
    <row r="110" spans="1:36" x14ac:dyDescent="0.35">
      <c r="A110" s="2" t="s">
        <v>2</v>
      </c>
      <c r="B110" s="2" t="s">
        <v>121</v>
      </c>
      <c r="C110" s="2" t="s">
        <v>122</v>
      </c>
      <c r="D110" s="2" t="s">
        <v>123</v>
      </c>
      <c r="E110" s="2" t="s">
        <v>124</v>
      </c>
      <c r="F110" s="2">
        <v>2</v>
      </c>
      <c r="G110" s="2">
        <v>507</v>
      </c>
      <c r="H110" s="2">
        <v>4.03</v>
      </c>
      <c r="I110" s="2" t="s">
        <v>9</v>
      </c>
      <c r="J110" s="3">
        <v>0.122</v>
      </c>
      <c r="K110" s="4">
        <v>6833214</v>
      </c>
      <c r="L110" s="2">
        <v>1.002</v>
      </c>
      <c r="M110" s="4">
        <v>6846880</v>
      </c>
      <c r="N110" s="2">
        <v>7.72</v>
      </c>
      <c r="O110" s="2">
        <v>0.95799999999999996</v>
      </c>
      <c r="P110" s="3">
        <v>0.118224804350921</v>
      </c>
      <c r="Q110" s="3">
        <v>0.16142785066851301</v>
      </c>
      <c r="R110" s="3">
        <v>8.6658414697906902E-2</v>
      </c>
      <c r="S110" s="12" t="str">
        <f t="shared" si="16"/>
        <v>YES</v>
      </c>
      <c r="T110" s="12">
        <f t="shared" si="17"/>
        <v>1.3231791038402705</v>
      </c>
      <c r="U110" s="4">
        <v>56121967.213114798</v>
      </c>
      <c r="V110" s="3">
        <v>4.9977226277372298</v>
      </c>
      <c r="W110" s="3">
        <v>2.8176460905349799E-2</v>
      </c>
      <c r="X110" s="12" t="str">
        <f t="shared" si="8"/>
        <v>YES</v>
      </c>
      <c r="Y110" s="12">
        <f t="shared" si="9"/>
        <v>40.96493957161664</v>
      </c>
      <c r="Z110" s="3">
        <v>3.2179875978413701</v>
      </c>
      <c r="AA110" s="6">
        <v>563.58909327263495</v>
      </c>
      <c r="AB110" s="6">
        <v>575.89477661820297</v>
      </c>
      <c r="AC110" s="6">
        <v>321.06017289755601</v>
      </c>
      <c r="AD110" s="6">
        <v>830.92938033885105</v>
      </c>
      <c r="AE110" s="15" t="s">
        <v>2748</v>
      </c>
      <c r="AF110" s="3">
        <v>0.86439926284732704</v>
      </c>
      <c r="AG110" s="12">
        <v>3.1463857750161202E-2</v>
      </c>
      <c r="AH110" s="12" t="str">
        <f t="shared" si="10"/>
        <v>YES</v>
      </c>
      <c r="AI110" s="12">
        <f t="shared" si="11"/>
        <v>7.0852398594043198</v>
      </c>
      <c r="AJ110" s="3">
        <v>5.7817293958288998</v>
      </c>
    </row>
    <row r="111" spans="1:36" x14ac:dyDescent="0.35">
      <c r="A111" s="2" t="s">
        <v>2</v>
      </c>
      <c r="B111" s="2" t="s">
        <v>121</v>
      </c>
      <c r="C111" s="2" t="s">
        <v>122</v>
      </c>
      <c r="D111" s="2" t="s">
        <v>123</v>
      </c>
      <c r="E111" s="2" t="s">
        <v>124</v>
      </c>
      <c r="F111" s="2">
        <v>2</v>
      </c>
      <c r="G111" s="2">
        <v>507</v>
      </c>
      <c r="H111" s="2">
        <v>4.03</v>
      </c>
      <c r="I111" s="2" t="s">
        <v>8</v>
      </c>
      <c r="J111" s="3">
        <v>0.49</v>
      </c>
      <c r="K111" s="4">
        <v>24507500</v>
      </c>
      <c r="L111" s="2">
        <v>1.05</v>
      </c>
      <c r="M111" s="4">
        <v>25732875</v>
      </c>
      <c r="N111" s="2">
        <v>7.72</v>
      </c>
      <c r="O111" s="2">
        <v>0.95799999999999996</v>
      </c>
      <c r="P111" s="3">
        <v>0.47072071492223799</v>
      </c>
      <c r="Q111" s="3">
        <v>0.66984894377094895</v>
      </c>
      <c r="R111" s="3">
        <v>0.33949666618875102</v>
      </c>
      <c r="S111" s="12" t="str">
        <f t="shared" si="16"/>
        <v>YES</v>
      </c>
      <c r="T111" s="12">
        <f t="shared" si="17"/>
        <v>1.3670386607570386</v>
      </c>
      <c r="U111" s="4">
        <v>52516071.428571403</v>
      </c>
      <c r="V111" s="3">
        <v>18.7831204379562</v>
      </c>
      <c r="W111" s="3">
        <v>0.10589660493827199</v>
      </c>
      <c r="X111" s="12" t="str">
        <f t="shared" si="8"/>
        <v>YES</v>
      </c>
      <c r="Y111" s="12">
        <f t="shared" si="9"/>
        <v>38.332898852971837</v>
      </c>
      <c r="Z111" s="3">
        <v>3.2179875978413701</v>
      </c>
      <c r="AA111" s="6">
        <v>552.95696091252705</v>
      </c>
      <c r="AB111" s="6">
        <v>575.89477661820297</v>
      </c>
      <c r="AC111" s="6">
        <v>321.06017289755601</v>
      </c>
      <c r="AD111" s="6">
        <v>830.92938033885105</v>
      </c>
      <c r="AE111" s="15" t="s">
        <v>2748</v>
      </c>
      <c r="AF111" s="3">
        <v>3.24870279323464</v>
      </c>
      <c r="AG111" s="12">
        <v>0.11825174656232899</v>
      </c>
      <c r="AH111" s="12" t="str">
        <f t="shared" si="10"/>
        <v>YES</v>
      </c>
      <c r="AI111" s="12">
        <f t="shared" si="11"/>
        <v>6.6300057004788568</v>
      </c>
      <c r="AJ111" s="3">
        <v>5.7817293958288998</v>
      </c>
    </row>
    <row r="112" spans="1:36" x14ac:dyDescent="0.35">
      <c r="A112" s="2" t="s">
        <v>2</v>
      </c>
      <c r="B112" s="2" t="s">
        <v>125</v>
      </c>
      <c r="C112" s="2" t="s">
        <v>126</v>
      </c>
      <c r="D112" s="2" t="s">
        <v>127</v>
      </c>
      <c r="E112" s="2" t="s">
        <v>128</v>
      </c>
      <c r="F112" s="2">
        <v>1</v>
      </c>
      <c r="G112" s="2">
        <v>505</v>
      </c>
      <c r="H112" s="2">
        <v>6.14</v>
      </c>
      <c r="I112" s="2" t="s">
        <v>9</v>
      </c>
      <c r="J112" s="3">
        <v>0.122</v>
      </c>
      <c r="K112" s="4">
        <v>11929564</v>
      </c>
      <c r="L112" s="2">
        <v>1.097</v>
      </c>
      <c r="M112" s="4">
        <v>13086732</v>
      </c>
      <c r="N112" s="2">
        <v>7.99</v>
      </c>
      <c r="O112" s="2">
        <v>0.95399999999999996</v>
      </c>
      <c r="P112" s="3">
        <v>0.122</v>
      </c>
      <c r="Q112" s="2" t="s">
        <v>7</v>
      </c>
      <c r="R112" s="2" t="s">
        <v>7</v>
      </c>
      <c r="T112" s="14" t="s">
        <v>7</v>
      </c>
      <c r="U112" s="4">
        <v>107268295.081967</v>
      </c>
      <c r="V112" s="3">
        <v>9.5523591240875891</v>
      </c>
      <c r="W112" s="3">
        <v>5.3854864197530897E-2</v>
      </c>
      <c r="X112" s="12" t="str">
        <f t="shared" si="8"/>
        <v>YES</v>
      </c>
      <c r="Y112" s="12">
        <f t="shared" si="9"/>
        <v>78.298025607275321</v>
      </c>
      <c r="Z112" s="3">
        <v>3.4455999093714502</v>
      </c>
      <c r="AA112" s="6">
        <v>678.57777323714095</v>
      </c>
      <c r="AB112" s="6">
        <v>620.37022229118202</v>
      </c>
      <c r="AC112" s="6">
        <v>365.60390226399301</v>
      </c>
      <c r="AD112" s="6">
        <v>875.33654231836999</v>
      </c>
      <c r="AE112" s="15" t="s">
        <v>2748</v>
      </c>
      <c r="AF112" s="3">
        <v>1.05215802217113</v>
      </c>
      <c r="AG112" s="12">
        <v>5.0134757956880903E-2</v>
      </c>
      <c r="AH112" s="12" t="str">
        <f t="shared" si="10"/>
        <v>YES</v>
      </c>
      <c r="AI112" s="12">
        <f t="shared" si="11"/>
        <v>8.6242460833699184</v>
      </c>
      <c r="AJ112" s="3">
        <v>9.0788255402703495</v>
      </c>
    </row>
    <row r="113" spans="1:36" x14ac:dyDescent="0.35">
      <c r="A113" s="2" t="s">
        <v>2</v>
      </c>
      <c r="B113" s="2" t="s">
        <v>125</v>
      </c>
      <c r="C113" s="2" t="s">
        <v>126</v>
      </c>
      <c r="D113" s="2" t="s">
        <v>127</v>
      </c>
      <c r="E113" s="2" t="s">
        <v>128</v>
      </c>
      <c r="F113" s="2">
        <v>1</v>
      </c>
      <c r="G113" s="2">
        <v>505</v>
      </c>
      <c r="H113" s="2">
        <v>6.14</v>
      </c>
      <c r="I113" s="2" t="s">
        <v>8</v>
      </c>
      <c r="J113" s="3">
        <v>0.49</v>
      </c>
      <c r="K113" s="4">
        <v>27834260</v>
      </c>
      <c r="L113" s="2">
        <v>1.772</v>
      </c>
      <c r="M113" s="4">
        <v>49322309</v>
      </c>
      <c r="N113" s="2">
        <v>7.99</v>
      </c>
      <c r="O113" s="2">
        <v>0.95399999999999996</v>
      </c>
      <c r="P113" s="3">
        <v>0.49000000000000099</v>
      </c>
      <c r="Q113" s="2" t="s">
        <v>7</v>
      </c>
      <c r="R113" s="2" t="s">
        <v>7</v>
      </c>
      <c r="T113" s="14" t="s">
        <v>7</v>
      </c>
      <c r="U113" s="4">
        <v>100657773.46938799</v>
      </c>
      <c r="V113" s="3">
        <v>36.001685401459902</v>
      </c>
      <c r="W113" s="3">
        <v>0.202972465020576</v>
      </c>
      <c r="X113" s="12" t="str">
        <f t="shared" si="8"/>
        <v>YES</v>
      </c>
      <c r="Y113" s="12">
        <f t="shared" si="9"/>
        <v>73.472827349918163</v>
      </c>
      <c r="Z113" s="3">
        <v>3.4455999093714502</v>
      </c>
      <c r="AA113" s="6">
        <v>666.32436133830197</v>
      </c>
      <c r="AB113" s="6">
        <v>620.37022229118202</v>
      </c>
      <c r="AC113" s="6">
        <v>365.60390226399301</v>
      </c>
      <c r="AD113" s="6">
        <v>875.33654231836999</v>
      </c>
      <c r="AE113" s="15" t="s">
        <v>2748</v>
      </c>
      <c r="AF113" s="3">
        <v>3.9654562412031802</v>
      </c>
      <c r="AG113" s="12">
        <v>0.18895183484994499</v>
      </c>
      <c r="AH113" s="12" t="str">
        <f t="shared" si="10"/>
        <v>YES</v>
      </c>
      <c r="AI113" s="12">
        <f t="shared" si="11"/>
        <v>8.092767839190163</v>
      </c>
      <c r="AJ113" s="3">
        <v>9.0788255402703406</v>
      </c>
    </row>
    <row r="114" spans="1:36" x14ac:dyDescent="0.35">
      <c r="A114" s="2" t="s">
        <v>2</v>
      </c>
      <c r="B114" s="2" t="s">
        <v>129</v>
      </c>
      <c r="C114" s="2" t="s">
        <v>130</v>
      </c>
      <c r="D114" s="2" t="s">
        <v>131</v>
      </c>
      <c r="E114" s="2" t="s">
        <v>132</v>
      </c>
      <c r="F114" s="2">
        <v>1</v>
      </c>
      <c r="G114" s="2">
        <v>505</v>
      </c>
      <c r="H114" s="2">
        <v>2.0299999999999998</v>
      </c>
      <c r="I114" s="2" t="s">
        <v>10</v>
      </c>
      <c r="J114" s="3">
        <v>2.4E-2</v>
      </c>
      <c r="K114" s="4">
        <v>1590721</v>
      </c>
      <c r="L114" s="2">
        <v>0.92600000000000005</v>
      </c>
      <c r="M114" s="4">
        <v>1473008</v>
      </c>
      <c r="N114" s="2">
        <v>7.72</v>
      </c>
      <c r="O114" s="2">
        <v>0.94</v>
      </c>
      <c r="P114" s="3">
        <v>2.2127947284611399E-2</v>
      </c>
      <c r="Q114" s="2" t="s">
        <v>7</v>
      </c>
      <c r="R114" s="2" t="s">
        <v>7</v>
      </c>
      <c r="T114" s="14" t="s">
        <v>7</v>
      </c>
      <c r="U114" s="4">
        <v>61375333.333333299</v>
      </c>
      <c r="V114" s="3">
        <v>1.0751883211678801</v>
      </c>
      <c r="W114" s="3">
        <v>6.0617613168724299E-3</v>
      </c>
      <c r="X114" s="12" t="str">
        <f t="shared" si="8"/>
        <v>YES</v>
      </c>
      <c r="Y114" s="12">
        <f t="shared" si="9"/>
        <v>44.799513381995006</v>
      </c>
      <c r="Z114" s="3">
        <v>2.7114121456903999</v>
      </c>
      <c r="AA114" s="6">
        <v>578.23720845386902</v>
      </c>
      <c r="AB114" s="6">
        <v>476.90993326790402</v>
      </c>
      <c r="AC114" s="6">
        <v>221.92335691161099</v>
      </c>
      <c r="AD114" s="6">
        <v>732.09650962419698</v>
      </c>
      <c r="AE114" s="15" t="s">
        <v>2748</v>
      </c>
      <c r="AF114" s="3">
        <v>0.668089006811041</v>
      </c>
      <c r="AG114" s="12">
        <v>1.0534822317946099E-2</v>
      </c>
      <c r="AH114" s="12" t="str">
        <f t="shared" si="10"/>
        <v>YES</v>
      </c>
      <c r="AI114" s="12">
        <f t="shared" si="11"/>
        <v>27.837041950460041</v>
      </c>
      <c r="AJ114" s="3">
        <v>1.6093489193902899</v>
      </c>
    </row>
    <row r="115" spans="1:36" x14ac:dyDescent="0.35">
      <c r="A115" s="2" t="s">
        <v>2</v>
      </c>
      <c r="B115" s="2" t="s">
        <v>129</v>
      </c>
      <c r="C115" s="2" t="s">
        <v>130</v>
      </c>
      <c r="D115" s="2" t="s">
        <v>131</v>
      </c>
      <c r="E115" s="2" t="s">
        <v>132</v>
      </c>
      <c r="F115" s="2">
        <v>1</v>
      </c>
      <c r="G115" s="2">
        <v>505</v>
      </c>
      <c r="H115" s="2">
        <v>2.0299999999999998</v>
      </c>
      <c r="I115" s="2" t="s">
        <v>9</v>
      </c>
      <c r="J115" s="3">
        <v>0.122</v>
      </c>
      <c r="K115" s="4">
        <v>7881305</v>
      </c>
      <c r="L115" s="2">
        <v>1.097</v>
      </c>
      <c r="M115" s="4">
        <v>8645792</v>
      </c>
      <c r="N115" s="2">
        <v>7.72</v>
      </c>
      <c r="O115" s="2">
        <v>0.94</v>
      </c>
      <c r="P115" s="3">
        <v>0.145504400540167</v>
      </c>
      <c r="Q115" s="2" t="s">
        <v>7</v>
      </c>
      <c r="R115" s="2" t="s">
        <v>7</v>
      </c>
      <c r="T115" s="14" t="s">
        <v>7</v>
      </c>
      <c r="U115" s="4">
        <v>70867147.540983602</v>
      </c>
      <c r="V115" s="3">
        <v>6.3107970802919704</v>
      </c>
      <c r="W115" s="3">
        <v>3.5579390946502101E-2</v>
      </c>
      <c r="X115" s="12" t="str">
        <f t="shared" si="8"/>
        <v>YES</v>
      </c>
      <c r="Y115" s="12">
        <f t="shared" si="9"/>
        <v>51.727844920425987</v>
      </c>
      <c r="Z115" s="3">
        <v>2.7114121456903999</v>
      </c>
      <c r="AA115" s="6">
        <v>602.57401700480204</v>
      </c>
      <c r="AB115" s="6">
        <v>476.90993326790402</v>
      </c>
      <c r="AC115" s="6">
        <v>221.92335691161099</v>
      </c>
      <c r="AD115" s="6">
        <v>732.09650962419698</v>
      </c>
      <c r="AE115" s="15" t="s">
        <v>2748</v>
      </c>
      <c r="AF115" s="3">
        <v>3.9213355191382799</v>
      </c>
      <c r="AG115" s="12">
        <v>6.1833936080401102E-2</v>
      </c>
      <c r="AH115" s="12" t="str">
        <f t="shared" si="10"/>
        <v>YES</v>
      </c>
      <c r="AI115" s="12">
        <f t="shared" si="11"/>
        <v>32.142094419166227</v>
      </c>
      <c r="AJ115" s="3">
        <v>1.6093489193902899</v>
      </c>
    </row>
    <row r="116" spans="1:36" x14ac:dyDescent="0.35">
      <c r="A116" s="2" t="s">
        <v>2</v>
      </c>
      <c r="B116" s="2" t="s">
        <v>129</v>
      </c>
      <c r="C116" s="2" t="s">
        <v>130</v>
      </c>
      <c r="D116" s="2" t="s">
        <v>131</v>
      </c>
      <c r="E116" s="2" t="s">
        <v>132</v>
      </c>
      <c r="F116" s="2">
        <v>1</v>
      </c>
      <c r="G116" s="2">
        <v>505</v>
      </c>
      <c r="H116" s="2">
        <v>2.0299999999999998</v>
      </c>
      <c r="I116" s="2" t="s">
        <v>8</v>
      </c>
      <c r="J116" s="3">
        <v>0.49</v>
      </c>
      <c r="K116" s="4">
        <v>13966782</v>
      </c>
      <c r="L116" s="2">
        <v>1.772</v>
      </c>
      <c r="M116" s="4">
        <v>24749138</v>
      </c>
      <c r="N116" s="2">
        <v>7.72</v>
      </c>
      <c r="O116" s="2">
        <v>0.94</v>
      </c>
      <c r="P116" s="3">
        <v>0.445604836804875</v>
      </c>
      <c r="Q116" s="2" t="s">
        <v>7</v>
      </c>
      <c r="R116" s="2" t="s">
        <v>7</v>
      </c>
      <c r="T116" s="14" t="s">
        <v>7</v>
      </c>
      <c r="U116" s="4">
        <v>50508444.897959203</v>
      </c>
      <c r="V116" s="3">
        <v>18.065064233576599</v>
      </c>
      <c r="W116" s="3">
        <v>0.10184830452674901</v>
      </c>
      <c r="X116" s="12" t="str">
        <f t="shared" si="8"/>
        <v>YES</v>
      </c>
      <c r="Y116" s="12">
        <f t="shared" si="9"/>
        <v>36.867478027707349</v>
      </c>
      <c r="Z116" s="3">
        <v>2.7114121456903999</v>
      </c>
      <c r="AA116" s="6">
        <v>546.80943221183998</v>
      </c>
      <c r="AB116" s="6">
        <v>476.90993326790402</v>
      </c>
      <c r="AC116" s="6">
        <v>221.92335691161099</v>
      </c>
      <c r="AD116" s="6">
        <v>732.09650962419698</v>
      </c>
      <c r="AE116" s="15" t="s">
        <v>2748</v>
      </c>
      <c r="AF116" s="3">
        <v>11.2250761882145</v>
      </c>
      <c r="AG116" s="12">
        <v>0.17700363565732599</v>
      </c>
      <c r="AH116" s="12" t="str">
        <f t="shared" si="10"/>
        <v>YES</v>
      </c>
      <c r="AI116" s="12">
        <f t="shared" si="11"/>
        <v>22.908318751458165</v>
      </c>
      <c r="AJ116" s="3">
        <v>1.6093489193902899</v>
      </c>
    </row>
    <row r="117" spans="1:36" x14ac:dyDescent="0.35">
      <c r="A117" s="2" t="s">
        <v>2</v>
      </c>
      <c r="B117" s="2" t="s">
        <v>133</v>
      </c>
      <c r="C117" s="2" t="s">
        <v>134</v>
      </c>
      <c r="D117" s="2" t="s">
        <v>135</v>
      </c>
      <c r="E117" s="2" t="s">
        <v>136</v>
      </c>
      <c r="F117" s="2">
        <v>2</v>
      </c>
      <c r="G117" s="2">
        <v>499</v>
      </c>
      <c r="H117" s="2">
        <v>7.08</v>
      </c>
      <c r="I117" s="2" t="s">
        <v>10</v>
      </c>
      <c r="J117" s="3">
        <v>2.4E-2</v>
      </c>
      <c r="K117" s="4">
        <v>694849</v>
      </c>
      <c r="L117" s="2">
        <v>1.0149999999999999</v>
      </c>
      <c r="M117" s="4">
        <v>705272</v>
      </c>
      <c r="N117" s="2">
        <v>7.34</v>
      </c>
      <c r="O117" s="2">
        <v>0.92100000000000004</v>
      </c>
      <c r="P117" s="3">
        <v>2.3879875151116399E-2</v>
      </c>
      <c r="Q117" s="3">
        <v>3.5675210007446397E-2</v>
      </c>
      <c r="R117" s="3">
        <v>1.5320877900286399E-2</v>
      </c>
      <c r="S117" s="12" t="str">
        <f t="shared" ref="S117:S122" si="18">IF(AND(J117&gt;=R117,J117&lt;=Q117), "YES", "NO")</f>
        <v>YES</v>
      </c>
      <c r="T117" s="12">
        <f t="shared" ref="T117:T122" si="19">Q117/J117</f>
        <v>1.4864670836435998</v>
      </c>
      <c r="U117" s="4">
        <v>29386333.333333299</v>
      </c>
      <c r="V117" s="3">
        <v>0.51479708029197102</v>
      </c>
      <c r="W117" s="3">
        <v>2.9023539094650201E-3</v>
      </c>
      <c r="X117" s="12" t="str">
        <f t="shared" si="8"/>
        <v>YES</v>
      </c>
      <c r="Y117" s="12">
        <f t="shared" si="9"/>
        <v>21.449878345498792</v>
      </c>
      <c r="Z117" s="3">
        <v>3.2679625231465099</v>
      </c>
      <c r="AA117" s="6">
        <v>468.09424983942301</v>
      </c>
      <c r="AB117" s="6">
        <v>585.65987702282905</v>
      </c>
      <c r="AC117" s="6">
        <v>330.84026577977301</v>
      </c>
      <c r="AD117" s="6">
        <v>840.67948826588497</v>
      </c>
      <c r="AE117" s="15" t="s">
        <v>2748</v>
      </c>
      <c r="AF117" s="3">
        <v>8.0230466486560098E-2</v>
      </c>
      <c r="AG117" s="12">
        <v>3.1115271555037299E-3</v>
      </c>
      <c r="AH117" s="12" t="str">
        <f t="shared" si="10"/>
        <v>YES</v>
      </c>
      <c r="AI117" s="12">
        <f t="shared" si="11"/>
        <v>3.3429361036066707</v>
      </c>
      <c r="AJ117" s="3">
        <v>6.4164787123381304</v>
      </c>
    </row>
    <row r="118" spans="1:36" x14ac:dyDescent="0.35">
      <c r="A118" s="2" t="s">
        <v>2</v>
      </c>
      <c r="B118" s="2" t="s">
        <v>133</v>
      </c>
      <c r="C118" s="2" t="s">
        <v>134</v>
      </c>
      <c r="D118" s="2" t="s">
        <v>135</v>
      </c>
      <c r="E118" s="2" t="s">
        <v>136</v>
      </c>
      <c r="F118" s="2">
        <v>2</v>
      </c>
      <c r="G118" s="2">
        <v>499</v>
      </c>
      <c r="H118" s="2">
        <v>7.08</v>
      </c>
      <c r="I118" s="2" t="s">
        <v>9</v>
      </c>
      <c r="J118" s="3">
        <v>0.122</v>
      </c>
      <c r="K118" s="4">
        <v>3262392</v>
      </c>
      <c r="L118" s="2">
        <v>1.0369999999999999</v>
      </c>
      <c r="M118" s="4">
        <v>3383101</v>
      </c>
      <c r="N118" s="2">
        <v>7.34</v>
      </c>
      <c r="O118" s="2">
        <v>0.92100000000000004</v>
      </c>
      <c r="P118" s="3">
        <v>0.13101156688909399</v>
      </c>
      <c r="Q118" s="3">
        <v>0.19226031552603501</v>
      </c>
      <c r="R118" s="3">
        <v>8.9640926592210707E-2</v>
      </c>
      <c r="S118" s="12" t="str">
        <f t="shared" si="18"/>
        <v>YES</v>
      </c>
      <c r="T118" s="12">
        <f t="shared" si="19"/>
        <v>1.5759042256232378</v>
      </c>
      <c r="U118" s="4">
        <v>27730336.0655738</v>
      </c>
      <c r="V118" s="3">
        <v>2.46941678832117</v>
      </c>
      <c r="W118" s="3">
        <v>1.39222263374486E-2</v>
      </c>
      <c r="X118" s="12" t="str">
        <f t="shared" si="8"/>
        <v>YES</v>
      </c>
      <c r="Y118" s="12">
        <f t="shared" si="9"/>
        <v>20.241121215747295</v>
      </c>
      <c r="Z118" s="3">
        <v>3.2679625231465099</v>
      </c>
      <c r="AA118" s="6">
        <v>460.36236739337301</v>
      </c>
      <c r="AB118" s="6">
        <v>585.65987702282905</v>
      </c>
      <c r="AC118" s="6">
        <v>330.84026577977301</v>
      </c>
      <c r="AD118" s="6">
        <v>840.67948826588497</v>
      </c>
      <c r="AE118" s="15" t="s">
        <v>2748</v>
      </c>
      <c r="AF118" s="3">
        <v>0.38485544782884901</v>
      </c>
      <c r="AG118" s="12">
        <v>1.4925604066674701E-2</v>
      </c>
      <c r="AH118" s="12" t="str">
        <f t="shared" si="10"/>
        <v>YES</v>
      </c>
      <c r="AI118" s="12">
        <f t="shared" si="11"/>
        <v>3.1545528510561396</v>
      </c>
      <c r="AJ118" s="3">
        <v>6.4164787123381304</v>
      </c>
    </row>
    <row r="119" spans="1:36" x14ac:dyDescent="0.35">
      <c r="A119" s="2" t="s">
        <v>2</v>
      </c>
      <c r="B119" s="2" t="s">
        <v>133</v>
      </c>
      <c r="C119" s="2" t="s">
        <v>134</v>
      </c>
      <c r="D119" s="2" t="s">
        <v>135</v>
      </c>
      <c r="E119" s="2" t="s">
        <v>136</v>
      </c>
      <c r="F119" s="2">
        <v>2</v>
      </c>
      <c r="G119" s="2">
        <v>499</v>
      </c>
      <c r="H119" s="2">
        <v>7.08</v>
      </c>
      <c r="I119" s="2" t="s">
        <v>8</v>
      </c>
      <c r="J119" s="3">
        <v>0.49</v>
      </c>
      <c r="K119" s="4">
        <v>11395570</v>
      </c>
      <c r="L119" s="2">
        <v>1.1200000000000001</v>
      </c>
      <c r="M119" s="4">
        <v>12763038</v>
      </c>
      <c r="N119" s="2">
        <v>7.34</v>
      </c>
      <c r="O119" s="2">
        <v>0.92100000000000004</v>
      </c>
      <c r="P119" s="3">
        <v>0.55377558312389397</v>
      </c>
      <c r="Q119" s="3">
        <v>0.865322591879778</v>
      </c>
      <c r="R119" s="3">
        <v>0.370138101877662</v>
      </c>
      <c r="S119" s="12" t="str">
        <f t="shared" si="18"/>
        <v>YES</v>
      </c>
      <c r="T119" s="12">
        <f t="shared" si="19"/>
        <v>1.7659644732240367</v>
      </c>
      <c r="U119" s="4">
        <v>26047016.326530602</v>
      </c>
      <c r="V119" s="3">
        <v>9.3160861313868608</v>
      </c>
      <c r="W119" s="3">
        <v>5.25227901234568E-2</v>
      </c>
      <c r="X119" s="12" t="str">
        <f t="shared" si="8"/>
        <v>YES</v>
      </c>
      <c r="Y119" s="12">
        <f t="shared" si="9"/>
        <v>19.012420676299715</v>
      </c>
      <c r="Z119" s="3">
        <v>3.2679625231465099</v>
      </c>
      <c r="AA119" s="6">
        <v>452.15674594248298</v>
      </c>
      <c r="AB119" s="6">
        <v>585.65987702282905</v>
      </c>
      <c r="AC119" s="6">
        <v>330.84026577977301</v>
      </c>
      <c r="AD119" s="6">
        <v>840.67948826588497</v>
      </c>
      <c r="AE119" s="15" t="s">
        <v>2748</v>
      </c>
      <c r="AF119" s="3">
        <v>1.4519001073709099</v>
      </c>
      <c r="AG119" s="12">
        <v>5.6308118461708398E-2</v>
      </c>
      <c r="AH119" s="12" t="str">
        <f t="shared" si="10"/>
        <v>YES</v>
      </c>
      <c r="AI119" s="12">
        <f t="shared" si="11"/>
        <v>2.9630614436141021</v>
      </c>
      <c r="AJ119" s="3">
        <v>6.4164787123381304</v>
      </c>
    </row>
    <row r="120" spans="1:36" x14ac:dyDescent="0.35">
      <c r="A120" s="2" t="s">
        <v>2</v>
      </c>
      <c r="B120" s="2" t="s">
        <v>133</v>
      </c>
      <c r="C120" s="2" t="s">
        <v>134</v>
      </c>
      <c r="D120" s="2" t="s">
        <v>135</v>
      </c>
      <c r="E120" s="2" t="s">
        <v>136</v>
      </c>
      <c r="F120" s="2">
        <v>2</v>
      </c>
      <c r="G120" s="2">
        <v>503</v>
      </c>
      <c r="H120" s="2">
        <v>7.02</v>
      </c>
      <c r="I120" s="2" t="s">
        <v>10</v>
      </c>
      <c r="J120" s="3">
        <v>2.4E-2</v>
      </c>
      <c r="K120" s="4">
        <v>708919</v>
      </c>
      <c r="L120" s="2">
        <v>0.95</v>
      </c>
      <c r="M120" s="4">
        <v>673473</v>
      </c>
      <c r="N120" s="2">
        <v>7.34</v>
      </c>
      <c r="O120" s="2">
        <v>0.92100000000000004</v>
      </c>
      <c r="P120" s="3">
        <v>2.2713267632337001E-2</v>
      </c>
      <c r="Q120" s="3">
        <v>3.3996761423310401E-2</v>
      </c>
      <c r="R120" s="3">
        <v>1.4524917962098399E-2</v>
      </c>
      <c r="S120" s="12" t="str">
        <f t="shared" si="18"/>
        <v>YES</v>
      </c>
      <c r="T120" s="12">
        <f t="shared" si="19"/>
        <v>1.4165317259712666</v>
      </c>
      <c r="U120" s="4">
        <v>28061375</v>
      </c>
      <c r="V120" s="3">
        <v>0.49158613138686102</v>
      </c>
      <c r="W120" s="3">
        <v>2.7714938271604901E-3</v>
      </c>
      <c r="X120" s="12" t="str">
        <f t="shared" si="8"/>
        <v>YES</v>
      </c>
      <c r="Y120" s="12">
        <f t="shared" si="9"/>
        <v>20.482755474452542</v>
      </c>
      <c r="Z120" s="3">
        <v>3.2679625231465099</v>
      </c>
      <c r="AA120" s="6">
        <v>461.93389250576303</v>
      </c>
      <c r="AB120" s="6">
        <v>585.65987702282905</v>
      </c>
      <c r="AC120" s="6">
        <v>330.84026577977301</v>
      </c>
      <c r="AD120" s="6">
        <v>840.67948826588497</v>
      </c>
      <c r="AE120" s="15" t="s">
        <v>2748</v>
      </c>
      <c r="AF120" s="3">
        <v>7.6613069788823498E-2</v>
      </c>
      <c r="AG120" s="12">
        <v>2.9712359600247299E-3</v>
      </c>
      <c r="AH120" s="12" t="str">
        <f t="shared" si="10"/>
        <v>YES</v>
      </c>
      <c r="AI120" s="12">
        <f t="shared" si="11"/>
        <v>3.1922112412009791</v>
      </c>
      <c r="AJ120" s="3">
        <v>6.4164787123381304</v>
      </c>
    </row>
    <row r="121" spans="1:36" x14ac:dyDescent="0.35">
      <c r="A121" s="2" t="s">
        <v>2</v>
      </c>
      <c r="B121" s="2" t="s">
        <v>133</v>
      </c>
      <c r="C121" s="2" t="s">
        <v>134</v>
      </c>
      <c r="D121" s="2" t="s">
        <v>135</v>
      </c>
      <c r="E121" s="2" t="s">
        <v>136</v>
      </c>
      <c r="F121" s="2">
        <v>2</v>
      </c>
      <c r="G121" s="2">
        <v>503</v>
      </c>
      <c r="H121" s="2">
        <v>7.02</v>
      </c>
      <c r="I121" s="2" t="s">
        <v>9</v>
      </c>
      <c r="J121" s="3">
        <v>0.122</v>
      </c>
      <c r="K121" s="4">
        <v>3286456</v>
      </c>
      <c r="L121" s="2">
        <v>1.018</v>
      </c>
      <c r="M121" s="4">
        <v>3345612</v>
      </c>
      <c r="N121" s="2">
        <v>7.34</v>
      </c>
      <c r="O121" s="2">
        <v>0.92100000000000004</v>
      </c>
      <c r="P121" s="3">
        <v>0.12943621087826301</v>
      </c>
      <c r="Q121" s="3">
        <v>0.18990511121989201</v>
      </c>
      <c r="R121" s="3">
        <v>8.8553992189103203E-2</v>
      </c>
      <c r="S121" s="12" t="str">
        <f t="shared" si="18"/>
        <v>YES</v>
      </c>
      <c r="T121" s="12">
        <f t="shared" si="19"/>
        <v>1.5565992722941968</v>
      </c>
      <c r="U121" s="4">
        <v>27423049.1803279</v>
      </c>
      <c r="V121" s="3">
        <v>2.4420525547445302</v>
      </c>
      <c r="W121" s="3">
        <v>1.3767950617283999E-2</v>
      </c>
      <c r="X121" s="12" t="str">
        <f t="shared" si="8"/>
        <v>YES</v>
      </c>
      <c r="Y121" s="12">
        <f t="shared" si="9"/>
        <v>20.016824219217462</v>
      </c>
      <c r="Z121" s="3">
        <v>3.2679625231465099</v>
      </c>
      <c r="AA121" s="6">
        <v>458.89154876072502</v>
      </c>
      <c r="AB121" s="6">
        <v>585.65987702282905</v>
      </c>
      <c r="AC121" s="6">
        <v>330.84026577977301</v>
      </c>
      <c r="AD121" s="6">
        <v>840.67948826588497</v>
      </c>
      <c r="AE121" s="15" t="s">
        <v>2748</v>
      </c>
      <c r="AF121" s="3">
        <v>0.38059076702751998</v>
      </c>
      <c r="AG121" s="12">
        <v>1.47602096634761E-2</v>
      </c>
      <c r="AH121" s="12" t="str">
        <f t="shared" si="10"/>
        <v>YES</v>
      </c>
      <c r="AI121" s="12">
        <f t="shared" si="11"/>
        <v>3.1195964510452456</v>
      </c>
      <c r="AJ121" s="3">
        <v>6.4164787123381304</v>
      </c>
    </row>
    <row r="122" spans="1:36" x14ac:dyDescent="0.35">
      <c r="A122" s="2" t="s">
        <v>2</v>
      </c>
      <c r="B122" s="2" t="s">
        <v>133</v>
      </c>
      <c r="C122" s="2" t="s">
        <v>134</v>
      </c>
      <c r="D122" s="2" t="s">
        <v>135</v>
      </c>
      <c r="E122" s="2" t="s">
        <v>136</v>
      </c>
      <c r="F122" s="2">
        <v>2</v>
      </c>
      <c r="G122" s="2">
        <v>503</v>
      </c>
      <c r="H122" s="2">
        <v>7.02</v>
      </c>
      <c r="I122" s="2" t="s">
        <v>8</v>
      </c>
      <c r="J122" s="3">
        <v>0.49</v>
      </c>
      <c r="K122" s="4">
        <v>8231485</v>
      </c>
      <c r="L122" s="2">
        <v>1.1599999999999999</v>
      </c>
      <c r="M122" s="4">
        <v>9548523</v>
      </c>
      <c r="N122" s="2">
        <v>7.34</v>
      </c>
      <c r="O122" s="2">
        <v>0.92100000000000004</v>
      </c>
      <c r="P122" s="3">
        <v>0.40413214868209602</v>
      </c>
      <c r="Q122" s="3">
        <v>0.61942689533638795</v>
      </c>
      <c r="R122" s="3">
        <v>0.27302002588038199</v>
      </c>
      <c r="S122" s="12" t="str">
        <f t="shared" si="18"/>
        <v>YES</v>
      </c>
      <c r="T122" s="12">
        <f t="shared" si="19"/>
        <v>1.2641365210946693</v>
      </c>
      <c r="U122" s="4">
        <v>19486781.632653099</v>
      </c>
      <c r="V122" s="3">
        <v>6.9697248175182498</v>
      </c>
      <c r="W122" s="3">
        <v>3.9294333333333299E-2</v>
      </c>
      <c r="X122" s="12" t="str">
        <f t="shared" si="8"/>
        <v>YES</v>
      </c>
      <c r="Y122" s="12">
        <f t="shared" si="9"/>
        <v>14.223928199016836</v>
      </c>
      <c r="Z122" s="3">
        <v>3.2679625231465099</v>
      </c>
      <c r="AA122" s="6">
        <v>415.99036703982301</v>
      </c>
      <c r="AB122" s="6">
        <v>585.65987702282905</v>
      </c>
      <c r="AC122" s="6">
        <v>330.84026577977301</v>
      </c>
      <c r="AD122" s="6">
        <v>840.67948826588497</v>
      </c>
      <c r="AE122" s="15" t="s">
        <v>2748</v>
      </c>
      <c r="AF122" s="3">
        <v>1.0862226978352301</v>
      </c>
      <c r="AG122" s="12">
        <v>4.2126284057004901E-2</v>
      </c>
      <c r="AH122" s="12" t="str">
        <f t="shared" si="10"/>
        <v>YES</v>
      </c>
      <c r="AI122" s="12">
        <f t="shared" si="11"/>
        <v>2.2167810159902657</v>
      </c>
      <c r="AJ122" s="3">
        <v>6.4164787123381304</v>
      </c>
    </row>
    <row r="123" spans="1:36" x14ac:dyDescent="0.35">
      <c r="A123" s="2" t="s">
        <v>2</v>
      </c>
      <c r="B123" s="2" t="s">
        <v>137</v>
      </c>
      <c r="C123" s="2" t="s">
        <v>138</v>
      </c>
      <c r="D123" s="2" t="s">
        <v>139</v>
      </c>
      <c r="E123" s="2" t="s">
        <v>140</v>
      </c>
      <c r="F123" s="2">
        <v>1</v>
      </c>
      <c r="G123" s="2">
        <v>505</v>
      </c>
      <c r="H123" s="2">
        <v>13.39</v>
      </c>
      <c r="I123" s="2" t="s">
        <v>10</v>
      </c>
      <c r="J123" s="3">
        <v>2.4E-2</v>
      </c>
      <c r="K123" s="4">
        <v>6115472</v>
      </c>
      <c r="L123" s="2">
        <v>0.92600000000000005</v>
      </c>
      <c r="M123" s="4">
        <v>5662927</v>
      </c>
      <c r="N123" s="2">
        <v>8.68</v>
      </c>
      <c r="O123" s="2">
        <v>1.1890000000000001</v>
      </c>
      <c r="P123" s="3">
        <v>2.38378626451945E-2</v>
      </c>
      <c r="Q123" s="2" t="s">
        <v>7</v>
      </c>
      <c r="R123" s="2" t="s">
        <v>7</v>
      </c>
      <c r="T123" s="14" t="s">
        <v>7</v>
      </c>
      <c r="U123" s="4">
        <v>235955291.66666701</v>
      </c>
      <c r="V123" s="3">
        <v>4.1335233576642301</v>
      </c>
      <c r="W123" s="3">
        <v>2.3304226337448601E-2</v>
      </c>
      <c r="X123" s="12" t="str">
        <f t="shared" si="8"/>
        <v>YES</v>
      </c>
      <c r="Y123" s="12">
        <f t="shared" si="9"/>
        <v>172.23013990267626</v>
      </c>
      <c r="Z123" s="3">
        <v>3.5283619866874201</v>
      </c>
      <c r="AA123" s="6">
        <v>850.40026677038304</v>
      </c>
      <c r="AB123" s="6">
        <v>636.54193219872104</v>
      </c>
      <c r="AC123" s="6">
        <v>381.80044079472702</v>
      </c>
      <c r="AD123" s="6">
        <v>891.48342360271499</v>
      </c>
      <c r="AE123" s="15" t="s">
        <v>2748</v>
      </c>
      <c r="AF123" s="3">
        <v>0.39160713996066199</v>
      </c>
      <c r="AG123" s="12">
        <v>2.0351925104982498E-2</v>
      </c>
      <c r="AH123" s="12" t="str">
        <f t="shared" si="10"/>
        <v>YES</v>
      </c>
      <c r="AI123" s="12">
        <f t="shared" si="11"/>
        <v>16.316964165027581</v>
      </c>
      <c r="AJ123" s="3">
        <v>10.555280881956</v>
      </c>
    </row>
    <row r="124" spans="1:36" x14ac:dyDescent="0.35">
      <c r="A124" s="2" t="s">
        <v>2</v>
      </c>
      <c r="B124" s="2" t="s">
        <v>137</v>
      </c>
      <c r="C124" s="2" t="s">
        <v>138</v>
      </c>
      <c r="D124" s="2" t="s">
        <v>139</v>
      </c>
      <c r="E124" s="2" t="s">
        <v>140</v>
      </c>
      <c r="F124" s="2">
        <v>1</v>
      </c>
      <c r="G124" s="2">
        <v>505</v>
      </c>
      <c r="H124" s="2">
        <v>13.39</v>
      </c>
      <c r="I124" s="2" t="s">
        <v>9</v>
      </c>
      <c r="J124" s="3">
        <v>0.122</v>
      </c>
      <c r="K124" s="4">
        <v>36616004</v>
      </c>
      <c r="L124" s="2">
        <v>1.097</v>
      </c>
      <c r="M124" s="4">
        <v>40167756</v>
      </c>
      <c r="N124" s="2">
        <v>8.68</v>
      </c>
      <c r="O124" s="2">
        <v>1.1890000000000001</v>
      </c>
      <c r="P124" s="3">
        <v>0.123807370299008</v>
      </c>
      <c r="Q124" s="2" t="s">
        <v>7</v>
      </c>
      <c r="R124" s="2" t="s">
        <v>7</v>
      </c>
      <c r="T124" s="14" t="s">
        <v>7</v>
      </c>
      <c r="U124" s="4">
        <v>329243901.63934398</v>
      </c>
      <c r="V124" s="3">
        <v>29.319529927007299</v>
      </c>
      <c r="W124" s="3">
        <v>0.16529940740740701</v>
      </c>
      <c r="X124" s="12" t="str">
        <f t="shared" si="8"/>
        <v>NO</v>
      </c>
      <c r="Y124" s="12">
        <f t="shared" si="9"/>
        <v>240.3240157951418</v>
      </c>
      <c r="Z124" s="3">
        <v>3.5283619866874201</v>
      </c>
      <c r="AA124" s="6">
        <v>935.45253435881295</v>
      </c>
      <c r="AB124" s="6">
        <v>636.54193219872104</v>
      </c>
      <c r="AC124" s="6">
        <v>381.80044079472702</v>
      </c>
      <c r="AD124" s="6">
        <v>891.48342360271499</v>
      </c>
      <c r="AE124" s="15" t="s">
        <v>2748</v>
      </c>
      <c r="AF124" s="3">
        <v>2.7777119581088998</v>
      </c>
      <c r="AG124" s="12">
        <v>0.14435841425241999</v>
      </c>
      <c r="AH124" s="12" t="str">
        <f t="shared" si="10"/>
        <v>NO</v>
      </c>
      <c r="AI124" s="12">
        <f t="shared" si="11"/>
        <v>22.76813080417131</v>
      </c>
      <c r="AJ124" s="3">
        <v>10.555280881956</v>
      </c>
    </row>
    <row r="125" spans="1:36" x14ac:dyDescent="0.35">
      <c r="A125" s="2" t="s">
        <v>2</v>
      </c>
      <c r="B125" s="2" t="s">
        <v>137</v>
      </c>
      <c r="C125" s="2" t="s">
        <v>138</v>
      </c>
      <c r="D125" s="2" t="s">
        <v>139</v>
      </c>
      <c r="E125" s="2" t="s">
        <v>140</v>
      </c>
      <c r="F125" s="2">
        <v>1</v>
      </c>
      <c r="G125" s="2">
        <v>505</v>
      </c>
      <c r="H125" s="2">
        <v>13.39</v>
      </c>
      <c r="I125" s="2" t="s">
        <v>8</v>
      </c>
      <c r="J125" s="3">
        <v>0.49</v>
      </c>
      <c r="K125" s="4">
        <v>115291544</v>
      </c>
      <c r="L125" s="2">
        <v>1.772</v>
      </c>
      <c r="M125" s="4">
        <v>204296616</v>
      </c>
      <c r="N125" s="2">
        <v>8.68</v>
      </c>
      <c r="O125" s="2">
        <v>1.1890000000000001</v>
      </c>
      <c r="P125" s="3">
        <v>0.48613102666529401</v>
      </c>
      <c r="Q125" s="2" t="s">
        <v>7</v>
      </c>
      <c r="R125" s="2" t="s">
        <v>7</v>
      </c>
      <c r="T125" s="14" t="s">
        <v>7</v>
      </c>
      <c r="U125" s="4">
        <v>416931869.38775498</v>
      </c>
      <c r="V125" s="3">
        <v>149.121617518248</v>
      </c>
      <c r="W125" s="3">
        <v>0.84072681481481504</v>
      </c>
      <c r="X125" s="12" t="str">
        <f t="shared" si="8"/>
        <v>NO</v>
      </c>
      <c r="Y125" s="12">
        <f t="shared" si="9"/>
        <v>304.32983166989391</v>
      </c>
      <c r="Z125" s="3">
        <v>3.5283619866874201</v>
      </c>
      <c r="AA125" s="6">
        <v>1000.81488228001</v>
      </c>
      <c r="AB125" s="6">
        <v>636.54193219872104</v>
      </c>
      <c r="AC125" s="6">
        <v>381.80044079472702</v>
      </c>
      <c r="AD125" s="6">
        <v>891.48342360271499</v>
      </c>
      <c r="AE125" s="15" t="s">
        <v>2748</v>
      </c>
      <c r="AF125" s="3">
        <v>14.1276787596594</v>
      </c>
      <c r="AG125" s="12">
        <v>0.73421914639432495</v>
      </c>
      <c r="AH125" s="12" t="str">
        <f t="shared" si="10"/>
        <v>NO</v>
      </c>
      <c r="AI125" s="12">
        <f t="shared" si="11"/>
        <v>28.831997468692652</v>
      </c>
      <c r="AJ125" s="3">
        <v>10.555280881956</v>
      </c>
    </row>
    <row r="126" spans="1:36" x14ac:dyDescent="0.35">
      <c r="A126" s="2" t="s">
        <v>2</v>
      </c>
      <c r="B126" s="2" t="s">
        <v>141</v>
      </c>
      <c r="C126" s="2" t="s">
        <v>142</v>
      </c>
      <c r="D126" s="2" t="s">
        <v>143</v>
      </c>
      <c r="E126" s="2" t="s">
        <v>144</v>
      </c>
      <c r="F126" s="2">
        <v>1</v>
      </c>
      <c r="G126" s="2">
        <v>506</v>
      </c>
      <c r="H126" s="2">
        <v>3.33</v>
      </c>
      <c r="I126" s="2" t="s">
        <v>10</v>
      </c>
      <c r="J126" s="3">
        <v>2.4E-2</v>
      </c>
      <c r="K126" s="4">
        <v>1518971</v>
      </c>
      <c r="L126" s="2">
        <v>0.93500000000000005</v>
      </c>
      <c r="M126" s="4">
        <v>1420238</v>
      </c>
      <c r="N126" s="2">
        <v>7.84</v>
      </c>
      <c r="O126" s="2">
        <v>1.034</v>
      </c>
      <c r="P126" s="3">
        <v>2.34747870678895E-2</v>
      </c>
      <c r="Q126" s="2" t="s">
        <v>7</v>
      </c>
      <c r="R126" s="2" t="s">
        <v>7</v>
      </c>
      <c r="T126" s="14" t="s">
        <v>7</v>
      </c>
      <c r="U126" s="4">
        <v>59176583.333333299</v>
      </c>
      <c r="V126" s="3">
        <v>1.0366700729927001</v>
      </c>
      <c r="W126" s="3">
        <v>5.8446008230452701E-3</v>
      </c>
      <c r="X126" s="12" t="str">
        <f t="shared" si="8"/>
        <v>YES</v>
      </c>
      <c r="Y126" s="12">
        <f t="shared" si="9"/>
        <v>43.194586374695838</v>
      </c>
      <c r="Z126" s="3">
        <v>2.8984608898926201</v>
      </c>
      <c r="AA126" s="6">
        <v>572.21989917664996</v>
      </c>
      <c r="AB126" s="6">
        <v>513.45925788501802</v>
      </c>
      <c r="AC126" s="6">
        <v>258.528796151986</v>
      </c>
      <c r="AD126" s="6">
        <v>768.58971961805003</v>
      </c>
      <c r="AE126" s="15" t="s">
        <v>2748</v>
      </c>
      <c r="AF126" s="3">
        <v>0.37992686587006402</v>
      </c>
      <c r="AG126" s="12">
        <v>8.5704032159519498E-3</v>
      </c>
      <c r="AH126" s="12" t="str">
        <f t="shared" si="10"/>
        <v>YES</v>
      </c>
      <c r="AI126" s="12">
        <f t="shared" si="11"/>
        <v>15.830286077919334</v>
      </c>
      <c r="AJ126" s="3">
        <v>2.72860428182313</v>
      </c>
    </row>
    <row r="127" spans="1:36" x14ac:dyDescent="0.35">
      <c r="A127" s="2" t="s">
        <v>2</v>
      </c>
      <c r="B127" s="2" t="s">
        <v>141</v>
      </c>
      <c r="C127" s="2" t="s">
        <v>142</v>
      </c>
      <c r="D127" s="2" t="s">
        <v>143</v>
      </c>
      <c r="E127" s="2" t="s">
        <v>144</v>
      </c>
      <c r="F127" s="2">
        <v>1</v>
      </c>
      <c r="G127" s="2">
        <v>506</v>
      </c>
      <c r="H127" s="2">
        <v>3.33</v>
      </c>
      <c r="I127" s="2" t="s">
        <v>9</v>
      </c>
      <c r="J127" s="3">
        <v>0.122</v>
      </c>
      <c r="K127" s="4">
        <v>8349611</v>
      </c>
      <c r="L127" s="2">
        <v>0.98299999999999998</v>
      </c>
      <c r="M127" s="4">
        <v>8207668</v>
      </c>
      <c r="N127" s="2">
        <v>7.84</v>
      </c>
      <c r="O127" s="2">
        <v>1.034</v>
      </c>
      <c r="P127" s="3">
        <v>0.12799918708413099</v>
      </c>
      <c r="Q127" s="2" t="s">
        <v>7</v>
      </c>
      <c r="R127" s="2" t="s">
        <v>7</v>
      </c>
      <c r="T127" s="14" t="s">
        <v>7</v>
      </c>
      <c r="U127" s="4">
        <v>67275967.213114798</v>
      </c>
      <c r="V127" s="3">
        <v>5.9909985401459904</v>
      </c>
      <c r="W127" s="3">
        <v>3.3776411522633699E-2</v>
      </c>
      <c r="X127" s="12" t="str">
        <f t="shared" si="8"/>
        <v>YES</v>
      </c>
      <c r="Y127" s="12">
        <f t="shared" si="9"/>
        <v>49.106545411032712</v>
      </c>
      <c r="Z127" s="3">
        <v>2.8984608898926201</v>
      </c>
      <c r="AA127" s="6">
        <v>593.65743826789901</v>
      </c>
      <c r="AB127" s="6">
        <v>513.45925788501802</v>
      </c>
      <c r="AC127" s="6">
        <v>258.528796151986</v>
      </c>
      <c r="AD127" s="6">
        <v>768.58971961805003</v>
      </c>
      <c r="AE127" s="15" t="s">
        <v>2748</v>
      </c>
      <c r="AF127" s="3">
        <v>2.1956274788746799</v>
      </c>
      <c r="AG127" s="12">
        <v>4.9529039655794298E-2</v>
      </c>
      <c r="AH127" s="12" t="str">
        <f t="shared" si="10"/>
        <v>YES</v>
      </c>
      <c r="AI127" s="12">
        <f t="shared" si="11"/>
        <v>17.996946548153115</v>
      </c>
      <c r="AJ127" s="3">
        <v>2.72860428182313</v>
      </c>
    </row>
    <row r="128" spans="1:36" x14ac:dyDescent="0.35">
      <c r="A128" s="2" t="s">
        <v>2</v>
      </c>
      <c r="B128" s="2" t="s">
        <v>141</v>
      </c>
      <c r="C128" s="2" t="s">
        <v>142</v>
      </c>
      <c r="D128" s="2" t="s">
        <v>143</v>
      </c>
      <c r="E128" s="2" t="s">
        <v>144</v>
      </c>
      <c r="F128" s="2">
        <v>1</v>
      </c>
      <c r="G128" s="2">
        <v>506</v>
      </c>
      <c r="H128" s="2">
        <v>3.33</v>
      </c>
      <c r="I128" s="2" t="s">
        <v>8</v>
      </c>
      <c r="J128" s="3">
        <v>0.49</v>
      </c>
      <c r="K128" s="4">
        <v>22701012</v>
      </c>
      <c r="L128" s="2">
        <v>1.411</v>
      </c>
      <c r="M128" s="4">
        <v>32031128</v>
      </c>
      <c r="N128" s="2">
        <v>7.84</v>
      </c>
      <c r="O128" s="2">
        <v>1.034</v>
      </c>
      <c r="P128" s="3">
        <v>0.477483401819362</v>
      </c>
      <c r="Q128" s="2" t="s">
        <v>7</v>
      </c>
      <c r="R128" s="2" t="s">
        <v>7</v>
      </c>
      <c r="T128" s="14" t="s">
        <v>7</v>
      </c>
      <c r="U128" s="4">
        <v>65369648.979591802</v>
      </c>
      <c r="V128" s="3">
        <v>23.3803854014599</v>
      </c>
      <c r="W128" s="3">
        <v>0.13181534156378599</v>
      </c>
      <c r="X128" s="12" t="str">
        <f t="shared" si="8"/>
        <v>YES</v>
      </c>
      <c r="Y128" s="12">
        <f t="shared" si="9"/>
        <v>47.715072247877352</v>
      </c>
      <c r="Z128" s="3">
        <v>2.8984608898926201</v>
      </c>
      <c r="AA128" s="6">
        <v>588.78524219295002</v>
      </c>
      <c r="AB128" s="6">
        <v>513.45925788501802</v>
      </c>
      <c r="AC128" s="6">
        <v>258.528796151986</v>
      </c>
      <c r="AD128" s="6">
        <v>768.58971961805003</v>
      </c>
      <c r="AE128" s="15" t="s">
        <v>2748</v>
      </c>
      <c r="AF128" s="3">
        <v>8.5686244638735598</v>
      </c>
      <c r="AG128" s="12">
        <v>0.19329132330057999</v>
      </c>
      <c r="AH128" s="12" t="str">
        <f t="shared" si="10"/>
        <v>YES</v>
      </c>
      <c r="AI128" s="12">
        <f t="shared" si="11"/>
        <v>17.486988701782774</v>
      </c>
      <c r="AJ128" s="3">
        <v>2.72860428182313</v>
      </c>
    </row>
    <row r="129" spans="1:36" x14ac:dyDescent="0.35">
      <c r="A129" s="2" t="s">
        <v>2</v>
      </c>
      <c r="B129" s="2" t="s">
        <v>145</v>
      </c>
      <c r="C129" s="2" t="s">
        <v>146</v>
      </c>
      <c r="D129" s="2" t="s">
        <v>147</v>
      </c>
      <c r="E129" s="2" t="s">
        <v>148</v>
      </c>
      <c r="F129" s="2">
        <v>2</v>
      </c>
      <c r="G129" s="2">
        <v>505</v>
      </c>
      <c r="H129" s="2">
        <v>7.72</v>
      </c>
      <c r="I129" s="2" t="s">
        <v>10</v>
      </c>
      <c r="J129" s="3">
        <v>2.4E-2</v>
      </c>
      <c r="K129" s="4">
        <v>1057773</v>
      </c>
      <c r="L129" s="2">
        <v>0.92600000000000005</v>
      </c>
      <c r="M129" s="4">
        <v>979498</v>
      </c>
      <c r="N129" s="2">
        <v>8.07</v>
      </c>
      <c r="O129" s="2">
        <v>1.262</v>
      </c>
      <c r="P129" s="3">
        <v>2.2632298315000899E-2</v>
      </c>
      <c r="Q129" s="3">
        <v>4.0468036416868802E-2</v>
      </c>
      <c r="R129" s="3">
        <v>1.1503573312217101E-2</v>
      </c>
      <c r="S129" s="12" t="str">
        <f t="shared" ref="S129:S143" si="20">IF(AND(J129&gt;=R129,J129&lt;=Q129), "YES", "NO")</f>
        <v>YES</v>
      </c>
      <c r="T129" s="12">
        <f t="shared" ref="T129:T143" si="21">Q129/J129</f>
        <v>1.6861681840362002</v>
      </c>
      <c r="U129" s="4">
        <v>40812416.666666701</v>
      </c>
      <c r="V129" s="3">
        <v>0.71496204379562001</v>
      </c>
      <c r="W129" s="3">
        <v>4.03085596707819E-3</v>
      </c>
      <c r="X129" s="12" t="str">
        <f t="shared" si="8"/>
        <v>YES</v>
      </c>
      <c r="Y129" s="12">
        <f t="shared" si="9"/>
        <v>29.790085158150834</v>
      </c>
      <c r="Z129" s="3">
        <v>3.7169692484189101</v>
      </c>
      <c r="AA129" s="6">
        <v>514.37338588288003</v>
      </c>
      <c r="AB129" s="6">
        <v>673.39579114105595</v>
      </c>
      <c r="AC129" s="6">
        <v>418.71088191558198</v>
      </c>
      <c r="AD129" s="6">
        <v>928.28070036653003</v>
      </c>
      <c r="AE129" s="15" t="s">
        <v>2748</v>
      </c>
      <c r="AF129" s="3">
        <v>4.9137494522902801E-2</v>
      </c>
      <c r="AG129" s="12">
        <v>3.0561147797364199E-3</v>
      </c>
      <c r="AH129" s="12" t="str">
        <f t="shared" si="10"/>
        <v>YES</v>
      </c>
      <c r="AI129" s="12">
        <f t="shared" si="11"/>
        <v>2.0473956051209501</v>
      </c>
      <c r="AJ129" s="3">
        <v>14.5502340063834</v>
      </c>
    </row>
    <row r="130" spans="1:36" x14ac:dyDescent="0.35">
      <c r="A130" s="2" t="s">
        <v>2</v>
      </c>
      <c r="B130" s="2" t="s">
        <v>145</v>
      </c>
      <c r="C130" s="2" t="s">
        <v>146</v>
      </c>
      <c r="D130" s="2" t="s">
        <v>147</v>
      </c>
      <c r="E130" s="2" t="s">
        <v>148</v>
      </c>
      <c r="F130" s="2">
        <v>2</v>
      </c>
      <c r="G130" s="2">
        <v>505</v>
      </c>
      <c r="H130" s="2">
        <v>7.72</v>
      </c>
      <c r="I130" s="2" t="s">
        <v>9</v>
      </c>
      <c r="J130" s="3">
        <v>0.122</v>
      </c>
      <c r="K130" s="4">
        <v>9095958</v>
      </c>
      <c r="L130" s="2">
        <v>1.097</v>
      </c>
      <c r="M130" s="4">
        <v>9978266</v>
      </c>
      <c r="N130" s="2">
        <v>8.07</v>
      </c>
      <c r="O130" s="2">
        <v>1.262</v>
      </c>
      <c r="P130" s="3">
        <v>0.14235414651169101</v>
      </c>
      <c r="Q130" s="3">
        <v>0.251969411395294</v>
      </c>
      <c r="R130" s="3">
        <v>8.1547399332390802E-2</v>
      </c>
      <c r="S130" s="12" t="str">
        <f t="shared" si="20"/>
        <v>YES</v>
      </c>
      <c r="T130" s="12">
        <f t="shared" si="21"/>
        <v>2.0653230442237214</v>
      </c>
      <c r="U130" s="4">
        <v>81789065.573770493</v>
      </c>
      <c r="V130" s="3">
        <v>7.2834058394160603</v>
      </c>
      <c r="W130" s="3">
        <v>4.1062823045267503E-2</v>
      </c>
      <c r="X130" s="12" t="str">
        <f t="shared" si="8"/>
        <v>YES</v>
      </c>
      <c r="Y130" s="12">
        <f t="shared" si="9"/>
        <v>59.700047864066072</v>
      </c>
      <c r="Z130" s="3">
        <v>3.7169692484189101</v>
      </c>
      <c r="AA130" s="6">
        <v>627.84573530232296</v>
      </c>
      <c r="AB130" s="6">
        <v>673.39579114105595</v>
      </c>
      <c r="AC130" s="6">
        <v>418.71088191558198</v>
      </c>
      <c r="AD130" s="6">
        <v>928.28070036653003</v>
      </c>
      <c r="AE130" s="15" t="s">
        <v>2748</v>
      </c>
      <c r="AF130" s="3">
        <v>0.50056967030363297</v>
      </c>
      <c r="AG130" s="12">
        <v>3.11330152779703E-2</v>
      </c>
      <c r="AH130" s="12" t="str">
        <f t="shared" si="10"/>
        <v>YES</v>
      </c>
      <c r="AI130" s="12">
        <f t="shared" si="11"/>
        <v>4.1030300844560079</v>
      </c>
      <c r="AJ130" s="3">
        <v>14.5502340063834</v>
      </c>
    </row>
    <row r="131" spans="1:36" x14ac:dyDescent="0.35">
      <c r="A131" s="2" t="s">
        <v>2</v>
      </c>
      <c r="B131" s="2" t="s">
        <v>145</v>
      </c>
      <c r="C131" s="2" t="s">
        <v>146</v>
      </c>
      <c r="D131" s="2" t="s">
        <v>147</v>
      </c>
      <c r="E131" s="2" t="s">
        <v>148</v>
      </c>
      <c r="F131" s="2">
        <v>2</v>
      </c>
      <c r="G131" s="2">
        <v>505</v>
      </c>
      <c r="H131" s="2">
        <v>7.72</v>
      </c>
      <c r="I131" s="2" t="s">
        <v>8</v>
      </c>
      <c r="J131" s="3">
        <v>0.49</v>
      </c>
      <c r="K131" s="4">
        <v>34666472</v>
      </c>
      <c r="L131" s="2">
        <v>1.772</v>
      </c>
      <c r="M131" s="4">
        <v>61428988</v>
      </c>
      <c r="N131" s="2">
        <v>8.07</v>
      </c>
      <c r="O131" s="2">
        <v>1.262</v>
      </c>
      <c r="P131" s="3">
        <v>0.600782718817367</v>
      </c>
      <c r="Q131" s="3">
        <v>1.1906272111746601</v>
      </c>
      <c r="R131" s="3">
        <v>0.33488329925243998</v>
      </c>
      <c r="S131" s="12" t="str">
        <f t="shared" si="20"/>
        <v>YES</v>
      </c>
      <c r="T131" s="12">
        <f t="shared" si="21"/>
        <v>2.4298514513768574</v>
      </c>
      <c r="U131" s="4">
        <v>125365281.632653</v>
      </c>
      <c r="V131" s="3">
        <v>44.838677372262801</v>
      </c>
      <c r="W131" s="3">
        <v>0.25279418930041198</v>
      </c>
      <c r="X131" s="12" t="str">
        <f t="shared" ref="X131:X194" si="22">IF(AND(J131&gt;=W131,J131&lt;=V131), "YES", "NO")</f>
        <v>YES</v>
      </c>
      <c r="Y131" s="12">
        <f t="shared" ref="Y131:Y194" si="23">V131/J131</f>
        <v>91.507504841352656</v>
      </c>
      <c r="Z131" s="3">
        <v>3.7169692484189101</v>
      </c>
      <c r="AA131" s="6">
        <v>709.56697411930099</v>
      </c>
      <c r="AB131" s="6">
        <v>673.39579114105595</v>
      </c>
      <c r="AC131" s="6">
        <v>418.71088191558198</v>
      </c>
      <c r="AD131" s="6">
        <v>928.28070036653003</v>
      </c>
      <c r="AE131" s="15" t="s">
        <v>2748</v>
      </c>
      <c r="AF131" s="3">
        <v>3.08164647747873</v>
      </c>
      <c r="AG131" s="12">
        <v>0.191663523693822</v>
      </c>
      <c r="AH131" s="12" t="str">
        <f t="shared" ref="AH131:AH194" si="24">IF(AND(J131&gt;=AG131,J131&lt;=AF131),"YES","NO")</f>
        <v>YES</v>
      </c>
      <c r="AI131" s="12">
        <f t="shared" ref="AI131:AI194" si="25">AF131/J131</f>
        <v>6.289074443834143</v>
      </c>
      <c r="AJ131" s="3">
        <v>14.5502340063834</v>
      </c>
    </row>
    <row r="132" spans="1:36" x14ac:dyDescent="0.35">
      <c r="A132" s="2" t="s">
        <v>2</v>
      </c>
      <c r="B132" s="2" t="s">
        <v>145</v>
      </c>
      <c r="C132" s="2" t="s">
        <v>146</v>
      </c>
      <c r="D132" s="2" t="s">
        <v>147</v>
      </c>
      <c r="E132" s="2" t="s">
        <v>148</v>
      </c>
      <c r="F132" s="2">
        <v>2</v>
      </c>
      <c r="G132" s="2">
        <v>507</v>
      </c>
      <c r="H132" s="2">
        <v>7.77</v>
      </c>
      <c r="I132" s="2" t="s">
        <v>10</v>
      </c>
      <c r="J132" s="3">
        <v>2.4E-2</v>
      </c>
      <c r="K132" s="4">
        <v>1267835</v>
      </c>
      <c r="L132" s="2">
        <v>0.85099999999999998</v>
      </c>
      <c r="M132" s="4">
        <v>1078928</v>
      </c>
      <c r="N132" s="2">
        <v>8.07</v>
      </c>
      <c r="O132" s="2">
        <v>1.262</v>
      </c>
      <c r="P132" s="3">
        <v>2.4434018579023099E-2</v>
      </c>
      <c r="Q132" s="3">
        <v>4.3532664513401903E-2</v>
      </c>
      <c r="R132" s="3">
        <v>1.25210839065508E-2</v>
      </c>
      <c r="S132" s="12" t="str">
        <f t="shared" si="20"/>
        <v>YES</v>
      </c>
      <c r="T132" s="12">
        <f t="shared" si="21"/>
        <v>1.8138610213917459</v>
      </c>
      <c r="U132" s="4">
        <v>44955333.333333299</v>
      </c>
      <c r="V132" s="3">
        <v>0.787538686131387</v>
      </c>
      <c r="W132" s="3">
        <v>4.4400329218106998E-3</v>
      </c>
      <c r="X132" s="12" t="str">
        <f t="shared" si="22"/>
        <v>YES</v>
      </c>
      <c r="Y132" s="12">
        <f t="shared" si="23"/>
        <v>32.814111922141123</v>
      </c>
      <c r="Z132" s="3">
        <v>3.7169692484189101</v>
      </c>
      <c r="AA132" s="6">
        <v>528.84187763268096</v>
      </c>
      <c r="AB132" s="6">
        <v>673.39579114105595</v>
      </c>
      <c r="AC132" s="6">
        <v>418.71088191558198</v>
      </c>
      <c r="AD132" s="6">
        <v>928.28070036653003</v>
      </c>
      <c r="AE132" s="15" t="s">
        <v>2748</v>
      </c>
      <c r="AF132" s="3">
        <v>5.4125499685151499E-2</v>
      </c>
      <c r="AG132" s="12">
        <v>3.36634460414564E-3</v>
      </c>
      <c r="AH132" s="12" t="str">
        <f t="shared" si="24"/>
        <v>YES</v>
      </c>
      <c r="AI132" s="12">
        <f t="shared" si="25"/>
        <v>2.2552291535479791</v>
      </c>
      <c r="AJ132" s="3">
        <v>14.5502340063834</v>
      </c>
    </row>
    <row r="133" spans="1:36" x14ac:dyDescent="0.35">
      <c r="A133" s="2" t="s">
        <v>2</v>
      </c>
      <c r="B133" s="2" t="s">
        <v>145</v>
      </c>
      <c r="C133" s="2" t="s">
        <v>146</v>
      </c>
      <c r="D133" s="2" t="s">
        <v>147</v>
      </c>
      <c r="E133" s="2" t="s">
        <v>148</v>
      </c>
      <c r="F133" s="2">
        <v>2</v>
      </c>
      <c r="G133" s="2">
        <v>507</v>
      </c>
      <c r="H133" s="2">
        <v>7.77</v>
      </c>
      <c r="I133" s="2" t="s">
        <v>9</v>
      </c>
      <c r="J133" s="3">
        <v>0.122</v>
      </c>
      <c r="K133" s="4">
        <v>7542063</v>
      </c>
      <c r="L133" s="2">
        <v>1.002</v>
      </c>
      <c r="M133" s="4">
        <v>7557147</v>
      </c>
      <c r="N133" s="2">
        <v>8.07</v>
      </c>
      <c r="O133" s="2">
        <v>1.262</v>
      </c>
      <c r="P133" s="3">
        <v>0.114221075656603</v>
      </c>
      <c r="Q133" s="3">
        <v>0.20055804280803599</v>
      </c>
      <c r="R133" s="3">
        <v>6.5099727454409201E-2</v>
      </c>
      <c r="S133" s="12" t="str">
        <f t="shared" si="20"/>
        <v>YES</v>
      </c>
      <c r="T133" s="12">
        <f t="shared" si="21"/>
        <v>1.6439183836724263</v>
      </c>
      <c r="U133" s="4">
        <v>61943827.868852504</v>
      </c>
      <c r="V133" s="3">
        <v>5.5161656934306604</v>
      </c>
      <c r="W133" s="3">
        <v>3.1099370370370399E-2</v>
      </c>
      <c r="X133" s="12" t="str">
        <f t="shared" si="22"/>
        <v>YES</v>
      </c>
      <c r="Y133" s="12">
        <f t="shared" si="23"/>
        <v>45.21447289697263</v>
      </c>
      <c r="Z133" s="3">
        <v>3.7169692484189101</v>
      </c>
      <c r="AA133" s="6">
        <v>579.76786507972702</v>
      </c>
      <c r="AB133" s="6">
        <v>673.39579114105595</v>
      </c>
      <c r="AC133" s="6">
        <v>418.71088191558198</v>
      </c>
      <c r="AD133" s="6">
        <v>928.28070036653003</v>
      </c>
      <c r="AE133" s="15" t="s">
        <v>2748</v>
      </c>
      <c r="AF133" s="3">
        <v>0.37911181985187498</v>
      </c>
      <c r="AG133" s="12">
        <v>2.35789237337296E-2</v>
      </c>
      <c r="AH133" s="12" t="str">
        <f t="shared" si="24"/>
        <v>YES</v>
      </c>
      <c r="AI133" s="12">
        <f t="shared" si="25"/>
        <v>3.10747393321209</v>
      </c>
      <c r="AJ133" s="3">
        <v>14.5502340063834</v>
      </c>
    </row>
    <row r="134" spans="1:36" x14ac:dyDescent="0.35">
      <c r="A134" s="2" t="s">
        <v>2</v>
      </c>
      <c r="B134" s="2" t="s">
        <v>145</v>
      </c>
      <c r="C134" s="2" t="s">
        <v>146</v>
      </c>
      <c r="D134" s="2" t="s">
        <v>147</v>
      </c>
      <c r="E134" s="2" t="s">
        <v>148</v>
      </c>
      <c r="F134" s="2">
        <v>2</v>
      </c>
      <c r="G134" s="2">
        <v>507</v>
      </c>
      <c r="H134" s="2">
        <v>7.77</v>
      </c>
      <c r="I134" s="2" t="s">
        <v>8</v>
      </c>
      <c r="J134" s="3">
        <v>0.49</v>
      </c>
      <c r="K134" s="4">
        <v>32930208</v>
      </c>
      <c r="L134" s="2">
        <v>1.05</v>
      </c>
      <c r="M134" s="4">
        <v>34576718</v>
      </c>
      <c r="N134" s="2">
        <v>8.07</v>
      </c>
      <c r="O134" s="2">
        <v>1.262</v>
      </c>
      <c r="P134" s="3">
        <v>0.38104559606507998</v>
      </c>
      <c r="Q134" s="3">
        <v>0.72107551892210997</v>
      </c>
      <c r="R134" s="3">
        <v>0.21649072880357301</v>
      </c>
      <c r="S134" s="12" t="str">
        <f t="shared" si="20"/>
        <v>YES</v>
      </c>
      <c r="T134" s="12">
        <f t="shared" si="21"/>
        <v>1.4715826916777754</v>
      </c>
      <c r="U134" s="4">
        <v>70564730.612244904</v>
      </c>
      <c r="V134" s="3">
        <v>25.238480291970799</v>
      </c>
      <c r="W134" s="3">
        <v>0.14229102057613199</v>
      </c>
      <c r="X134" s="12" t="str">
        <f t="shared" si="22"/>
        <v>YES</v>
      </c>
      <c r="Y134" s="12">
        <f t="shared" si="23"/>
        <v>51.5071026366751</v>
      </c>
      <c r="Z134" s="3">
        <v>3.7169692484189101</v>
      </c>
      <c r="AA134" s="6">
        <v>601.83577011576199</v>
      </c>
      <c r="AB134" s="6">
        <v>673.39579114105595</v>
      </c>
      <c r="AC134" s="6">
        <v>418.71088191558198</v>
      </c>
      <c r="AD134" s="6">
        <v>928.28070036653003</v>
      </c>
      <c r="AE134" s="15" t="s">
        <v>2748</v>
      </c>
      <c r="AF134" s="3">
        <v>1.73457555946511</v>
      </c>
      <c r="AG134" s="12">
        <v>0.107882220192974</v>
      </c>
      <c r="AH134" s="12" t="str">
        <f t="shared" si="24"/>
        <v>YES</v>
      </c>
      <c r="AI134" s="12">
        <f t="shared" si="25"/>
        <v>3.5399501213573674</v>
      </c>
      <c r="AJ134" s="3">
        <v>14.5502340063834</v>
      </c>
    </row>
    <row r="135" spans="1:36" x14ac:dyDescent="0.35">
      <c r="A135" s="2" t="s">
        <v>2</v>
      </c>
      <c r="B135" s="2" t="s">
        <v>149</v>
      </c>
      <c r="C135" s="2" t="s">
        <v>150</v>
      </c>
      <c r="D135" s="2" t="s">
        <v>151</v>
      </c>
      <c r="E135" s="2" t="s">
        <v>152</v>
      </c>
      <c r="F135" s="2">
        <v>3</v>
      </c>
      <c r="G135" s="2">
        <v>499</v>
      </c>
      <c r="H135" s="2">
        <v>6.06</v>
      </c>
      <c r="I135" s="2" t="s">
        <v>10</v>
      </c>
      <c r="J135" s="3">
        <v>2.4E-2</v>
      </c>
      <c r="K135" s="4">
        <v>972139</v>
      </c>
      <c r="L135" s="2">
        <v>1.0149999999999999</v>
      </c>
      <c r="M135" s="4">
        <v>986721</v>
      </c>
      <c r="N135" s="2">
        <v>7.25</v>
      </c>
      <c r="O135" s="2">
        <v>0.91800000000000004</v>
      </c>
      <c r="P135" s="3">
        <v>4.2592617458098399E-2</v>
      </c>
      <c r="Q135" s="3">
        <v>0.89534201329630703</v>
      </c>
      <c r="R135" s="3">
        <v>3.4545855451955802E-4</v>
      </c>
      <c r="S135" s="12" t="str">
        <f t="shared" si="20"/>
        <v>YES</v>
      </c>
      <c r="T135" s="12">
        <f t="shared" si="21"/>
        <v>37.305917220679461</v>
      </c>
      <c r="U135" s="4">
        <v>41113375</v>
      </c>
      <c r="V135" s="3">
        <v>0.72023430656934295</v>
      </c>
      <c r="W135" s="3">
        <v>4.0605802469135801E-3</v>
      </c>
      <c r="X135" s="12" t="str">
        <f t="shared" si="22"/>
        <v>YES</v>
      </c>
      <c r="Y135" s="12">
        <f t="shared" si="23"/>
        <v>30.009762773722624</v>
      </c>
      <c r="Z135" s="3">
        <v>2.7901338423300399</v>
      </c>
      <c r="AA135" s="6">
        <v>515.45893194285304</v>
      </c>
      <c r="AB135" s="6">
        <v>492.29215279128999</v>
      </c>
      <c r="AC135" s="6">
        <v>237.329192943989</v>
      </c>
      <c r="AD135" s="6">
        <v>747.455112638591</v>
      </c>
      <c r="AE135" s="15" t="s">
        <v>2748</v>
      </c>
      <c r="AF135" s="3">
        <v>0.35488674545320398</v>
      </c>
      <c r="AG135" s="12">
        <v>6.56338704509455E-3</v>
      </c>
      <c r="AH135" s="12" t="str">
        <f t="shared" si="24"/>
        <v>YES</v>
      </c>
      <c r="AI135" s="12">
        <f t="shared" si="25"/>
        <v>14.786947727216832</v>
      </c>
      <c r="AJ135" s="3">
        <v>2.0294764901675202</v>
      </c>
    </row>
    <row r="136" spans="1:36" x14ac:dyDescent="0.35">
      <c r="A136" s="2" t="s">
        <v>2</v>
      </c>
      <c r="B136" s="2" t="s">
        <v>149</v>
      </c>
      <c r="C136" s="2" t="s">
        <v>150</v>
      </c>
      <c r="D136" s="2" t="s">
        <v>151</v>
      </c>
      <c r="E136" s="2" t="s">
        <v>152</v>
      </c>
      <c r="F136" s="2">
        <v>3</v>
      </c>
      <c r="G136" s="2">
        <v>499</v>
      </c>
      <c r="H136" s="2">
        <v>6.06</v>
      </c>
      <c r="I136" s="2" t="s">
        <v>9</v>
      </c>
      <c r="J136" s="3">
        <v>0.122</v>
      </c>
      <c r="K136" s="4">
        <v>4635785</v>
      </c>
      <c r="L136" s="2">
        <v>1.0369999999999999</v>
      </c>
      <c r="M136" s="4">
        <v>4807309</v>
      </c>
      <c r="N136" s="2">
        <v>7.25</v>
      </c>
      <c r="O136" s="2">
        <v>0.91800000000000004</v>
      </c>
      <c r="P136" s="3">
        <v>0.239263689207599</v>
      </c>
      <c r="Q136" s="3">
        <v>22.145797274220001</v>
      </c>
      <c r="R136" s="3">
        <v>1.0134580765592699E-2</v>
      </c>
      <c r="S136" s="12" t="str">
        <f t="shared" si="20"/>
        <v>YES</v>
      </c>
      <c r="T136" s="12">
        <f t="shared" si="21"/>
        <v>181.52292847721313</v>
      </c>
      <c r="U136" s="4">
        <v>39404172.131147496</v>
      </c>
      <c r="V136" s="3">
        <v>3.5089846715328501</v>
      </c>
      <c r="W136" s="3">
        <v>1.9783164609053501E-2</v>
      </c>
      <c r="X136" s="12" t="str">
        <f t="shared" si="22"/>
        <v>YES</v>
      </c>
      <c r="Y136" s="12">
        <f t="shared" si="23"/>
        <v>28.762169438793855</v>
      </c>
      <c r="Z136" s="3">
        <v>2.7901338423300399</v>
      </c>
      <c r="AA136" s="6">
        <v>509.216435130935</v>
      </c>
      <c r="AB136" s="6">
        <v>492.29215279128999</v>
      </c>
      <c r="AC136" s="6">
        <v>237.329192943989</v>
      </c>
      <c r="AD136" s="6">
        <v>747.455112638591</v>
      </c>
      <c r="AE136" s="15" t="s">
        <v>2748</v>
      </c>
      <c r="AF136" s="3">
        <v>1.7290097660816901</v>
      </c>
      <c r="AG136" s="12">
        <v>3.1976850206255299E-2</v>
      </c>
      <c r="AH136" s="12" t="str">
        <f t="shared" si="24"/>
        <v>YES</v>
      </c>
      <c r="AI136" s="12">
        <f t="shared" si="25"/>
        <v>14.172211197390903</v>
      </c>
      <c r="AJ136" s="3">
        <v>2.0294764901675202</v>
      </c>
    </row>
    <row r="137" spans="1:36" x14ac:dyDescent="0.35">
      <c r="A137" s="2" t="s">
        <v>2</v>
      </c>
      <c r="B137" s="2" t="s">
        <v>149</v>
      </c>
      <c r="C137" s="2" t="s">
        <v>150</v>
      </c>
      <c r="D137" s="2" t="s">
        <v>151</v>
      </c>
      <c r="E137" s="2" t="s">
        <v>152</v>
      </c>
      <c r="F137" s="2">
        <v>3</v>
      </c>
      <c r="G137" s="2">
        <v>499</v>
      </c>
      <c r="H137" s="2">
        <v>6.06</v>
      </c>
      <c r="I137" s="2" t="s">
        <v>8</v>
      </c>
      <c r="J137" s="3">
        <v>0.49</v>
      </c>
      <c r="K137" s="4">
        <v>17162560</v>
      </c>
      <c r="L137" s="2">
        <v>1.1200000000000001</v>
      </c>
      <c r="M137" s="4">
        <v>19222067</v>
      </c>
      <c r="N137" s="2">
        <v>7.25</v>
      </c>
      <c r="O137" s="2">
        <v>0.91800000000000004</v>
      </c>
      <c r="P137" s="3">
        <v>1.08366269742212</v>
      </c>
      <c r="Q137" s="3">
        <v>989.62303151711205</v>
      </c>
      <c r="R137" s="3">
        <v>7.2341985173435694E-2</v>
      </c>
      <c r="S137" s="12" t="str">
        <f t="shared" si="20"/>
        <v>YES</v>
      </c>
      <c r="T137" s="12">
        <f t="shared" si="21"/>
        <v>2019.6388398308409</v>
      </c>
      <c r="U137" s="4">
        <v>39228708.163265303</v>
      </c>
      <c r="V137" s="3">
        <v>14.0307058394161</v>
      </c>
      <c r="W137" s="3">
        <v>7.9103156378600797E-2</v>
      </c>
      <c r="X137" s="12" t="str">
        <f t="shared" si="22"/>
        <v>YES</v>
      </c>
      <c r="Y137" s="12">
        <f t="shared" si="23"/>
        <v>28.634093549828776</v>
      </c>
      <c r="Z137" s="3">
        <v>2.7901338423300399</v>
      </c>
      <c r="AA137" s="6">
        <v>508.56470493465901</v>
      </c>
      <c r="AB137" s="6">
        <v>492.29215279128999</v>
      </c>
      <c r="AC137" s="6">
        <v>237.329192943989</v>
      </c>
      <c r="AD137" s="6">
        <v>747.455112638591</v>
      </c>
      <c r="AE137" s="15" t="s">
        <v>2748</v>
      </c>
      <c r="AF137" s="3">
        <v>6.9134606423836402</v>
      </c>
      <c r="AG137" s="12">
        <v>0.12785971467896101</v>
      </c>
      <c r="AH137" s="12" t="str">
        <f t="shared" si="24"/>
        <v>YES</v>
      </c>
      <c r="AI137" s="12">
        <f t="shared" si="25"/>
        <v>14.109103351803348</v>
      </c>
      <c r="AJ137" s="3">
        <v>2.0294764901675202</v>
      </c>
    </row>
    <row r="138" spans="1:36" x14ac:dyDescent="0.35">
      <c r="A138" s="2" t="s">
        <v>2</v>
      </c>
      <c r="B138" s="2" t="s">
        <v>149</v>
      </c>
      <c r="C138" s="2" t="s">
        <v>150</v>
      </c>
      <c r="D138" s="2" t="s">
        <v>151</v>
      </c>
      <c r="E138" s="2" t="s">
        <v>152</v>
      </c>
      <c r="F138" s="2">
        <v>3</v>
      </c>
      <c r="G138" s="2">
        <v>503</v>
      </c>
      <c r="H138" s="2">
        <v>5.99</v>
      </c>
      <c r="I138" s="2" t="s">
        <v>10</v>
      </c>
      <c r="J138" s="3">
        <v>2.4E-2</v>
      </c>
      <c r="K138" s="4">
        <v>978087</v>
      </c>
      <c r="L138" s="2">
        <v>0.95</v>
      </c>
      <c r="M138" s="4">
        <v>929183</v>
      </c>
      <c r="N138" s="2">
        <v>7.25</v>
      </c>
      <c r="O138" s="2">
        <v>0.91800000000000004</v>
      </c>
      <c r="P138" s="3">
        <v>3.98928503745982E-2</v>
      </c>
      <c r="Q138" s="3">
        <v>0.81338658062417801</v>
      </c>
      <c r="R138" s="3">
        <v>2.9617357452404401E-4</v>
      </c>
      <c r="S138" s="12" t="str">
        <f t="shared" si="20"/>
        <v>YES</v>
      </c>
      <c r="T138" s="12">
        <f t="shared" si="21"/>
        <v>33.891107526007417</v>
      </c>
      <c r="U138" s="4">
        <v>38715958.333333299</v>
      </c>
      <c r="V138" s="3">
        <v>0.67823576642335803</v>
      </c>
      <c r="W138" s="3">
        <v>3.8237983539094601E-3</v>
      </c>
      <c r="X138" s="12" t="str">
        <f t="shared" si="22"/>
        <v>YES</v>
      </c>
      <c r="Y138" s="12">
        <f t="shared" si="23"/>
        <v>28.259823600973252</v>
      </c>
      <c r="Z138" s="3">
        <v>2.7901338423300399</v>
      </c>
      <c r="AA138" s="6">
        <v>506.64816208009802</v>
      </c>
      <c r="AB138" s="6">
        <v>492.29215279128999</v>
      </c>
      <c r="AC138" s="6">
        <v>237.329192943989</v>
      </c>
      <c r="AD138" s="6">
        <v>747.455112638591</v>
      </c>
      <c r="AE138" s="15" t="s">
        <v>2748</v>
      </c>
      <c r="AF138" s="3">
        <v>0.33419247264469298</v>
      </c>
      <c r="AG138" s="12">
        <v>6.1806606575942899E-3</v>
      </c>
      <c r="AH138" s="12" t="str">
        <f t="shared" si="24"/>
        <v>YES</v>
      </c>
      <c r="AI138" s="12">
        <f t="shared" si="25"/>
        <v>13.92468636019554</v>
      </c>
      <c r="AJ138" s="3">
        <v>2.0294764901675202</v>
      </c>
    </row>
    <row r="139" spans="1:36" x14ac:dyDescent="0.35">
      <c r="A139" s="2" t="s">
        <v>2</v>
      </c>
      <c r="B139" s="2" t="s">
        <v>149</v>
      </c>
      <c r="C139" s="2" t="s">
        <v>150</v>
      </c>
      <c r="D139" s="2" t="s">
        <v>151</v>
      </c>
      <c r="E139" s="2" t="s">
        <v>152</v>
      </c>
      <c r="F139" s="2">
        <v>3</v>
      </c>
      <c r="G139" s="2">
        <v>503</v>
      </c>
      <c r="H139" s="2">
        <v>5.99</v>
      </c>
      <c r="I139" s="2" t="s">
        <v>9</v>
      </c>
      <c r="J139" s="3">
        <v>0.122</v>
      </c>
      <c r="K139" s="4">
        <v>5146465</v>
      </c>
      <c r="L139" s="2">
        <v>1.018</v>
      </c>
      <c r="M139" s="4">
        <v>5239101</v>
      </c>
      <c r="N139" s="2">
        <v>7.25</v>
      </c>
      <c r="O139" s="2">
        <v>0.91800000000000004</v>
      </c>
      <c r="P139" s="3">
        <v>0.26277875735488199</v>
      </c>
      <c r="Q139" s="3">
        <v>27.389607064170701</v>
      </c>
      <c r="R139" s="3">
        <v>1.1719221265663601E-2</v>
      </c>
      <c r="S139" s="12" t="str">
        <f t="shared" si="20"/>
        <v>YES</v>
      </c>
      <c r="T139" s="12">
        <f t="shared" si="21"/>
        <v>224.50497593582543</v>
      </c>
      <c r="U139" s="4">
        <v>42943450.8196721</v>
      </c>
      <c r="V139" s="3">
        <v>3.8241613138686099</v>
      </c>
      <c r="W139" s="3">
        <v>2.1560086419753099E-2</v>
      </c>
      <c r="X139" s="12" t="str">
        <f t="shared" si="22"/>
        <v>YES</v>
      </c>
      <c r="Y139" s="12">
        <f t="shared" si="23"/>
        <v>31.345584539906639</v>
      </c>
      <c r="Z139" s="3">
        <v>2.7901338423300399</v>
      </c>
      <c r="AA139" s="6">
        <v>521.94046775521895</v>
      </c>
      <c r="AB139" s="6">
        <v>492.29215279128999</v>
      </c>
      <c r="AC139" s="6">
        <v>237.329192943989</v>
      </c>
      <c r="AD139" s="6">
        <v>747.455112638591</v>
      </c>
      <c r="AE139" s="15" t="s">
        <v>2748</v>
      </c>
      <c r="AF139" s="3">
        <v>1.8843092454610999</v>
      </c>
      <c r="AG139" s="12">
        <v>3.4849007603306198E-2</v>
      </c>
      <c r="AH139" s="12" t="str">
        <f t="shared" si="24"/>
        <v>YES</v>
      </c>
      <c r="AI139" s="12">
        <f t="shared" si="25"/>
        <v>15.445157749681147</v>
      </c>
      <c r="AJ139" s="3">
        <v>2.0294764901675202</v>
      </c>
    </row>
    <row r="140" spans="1:36" x14ac:dyDescent="0.35">
      <c r="A140" s="2" t="s">
        <v>2</v>
      </c>
      <c r="B140" s="2" t="s">
        <v>149</v>
      </c>
      <c r="C140" s="2" t="s">
        <v>150</v>
      </c>
      <c r="D140" s="2" t="s">
        <v>151</v>
      </c>
      <c r="E140" s="2" t="s">
        <v>152</v>
      </c>
      <c r="F140" s="2">
        <v>3</v>
      </c>
      <c r="G140" s="2">
        <v>503</v>
      </c>
      <c r="H140" s="2">
        <v>5.99</v>
      </c>
      <c r="I140" s="2" t="s">
        <v>8</v>
      </c>
      <c r="J140" s="3">
        <v>0.49</v>
      </c>
      <c r="K140" s="4">
        <v>14980559</v>
      </c>
      <c r="L140" s="2">
        <v>1.1599999999999999</v>
      </c>
      <c r="M140" s="4">
        <v>17377448</v>
      </c>
      <c r="N140" s="2">
        <v>7.25</v>
      </c>
      <c r="O140" s="2">
        <v>0.91800000000000004</v>
      </c>
      <c r="P140" s="3">
        <v>0.97082403324495703</v>
      </c>
      <c r="Q140" s="3">
        <v>733.84520008409095</v>
      </c>
      <c r="R140" s="3">
        <v>6.4120782382841995E-2</v>
      </c>
      <c r="S140" s="12" t="str">
        <f t="shared" si="20"/>
        <v>YES</v>
      </c>
      <c r="T140" s="12">
        <f t="shared" si="21"/>
        <v>1497.6432654777366</v>
      </c>
      <c r="U140" s="4">
        <v>35464179.591836698</v>
      </c>
      <c r="V140" s="3">
        <v>12.6842686131387</v>
      </c>
      <c r="W140" s="3">
        <v>7.1512131687242797E-2</v>
      </c>
      <c r="X140" s="12" t="str">
        <f t="shared" si="22"/>
        <v>YES</v>
      </c>
      <c r="Y140" s="12">
        <f t="shared" si="23"/>
        <v>25.886262475793266</v>
      </c>
      <c r="Z140" s="3">
        <v>2.7901338423300399</v>
      </c>
      <c r="AA140" s="6">
        <v>494.05100736070602</v>
      </c>
      <c r="AB140" s="6">
        <v>492.29215279128999</v>
      </c>
      <c r="AC140" s="6">
        <v>237.329192943989</v>
      </c>
      <c r="AD140" s="6">
        <v>747.455112638591</v>
      </c>
      <c r="AE140" s="15" t="s">
        <v>2748</v>
      </c>
      <c r="AF140" s="3">
        <v>6.2500199803209702</v>
      </c>
      <c r="AG140" s="12">
        <v>0.115589834492227</v>
      </c>
      <c r="AH140" s="12" t="str">
        <f t="shared" si="24"/>
        <v>YES</v>
      </c>
      <c r="AI140" s="12">
        <f t="shared" si="25"/>
        <v>12.755142816981571</v>
      </c>
      <c r="AJ140" s="3">
        <v>2.0294764901675202</v>
      </c>
    </row>
    <row r="141" spans="1:36" x14ac:dyDescent="0.35">
      <c r="A141" s="2" t="s">
        <v>2</v>
      </c>
      <c r="B141" s="2" t="s">
        <v>149</v>
      </c>
      <c r="C141" s="2" t="s">
        <v>150</v>
      </c>
      <c r="D141" s="2" t="s">
        <v>151</v>
      </c>
      <c r="E141" s="2" t="s">
        <v>152</v>
      </c>
      <c r="F141" s="2">
        <v>3</v>
      </c>
      <c r="G141" s="2">
        <v>505</v>
      </c>
      <c r="H141" s="2">
        <v>6.08</v>
      </c>
      <c r="I141" s="2" t="s">
        <v>10</v>
      </c>
      <c r="J141" s="3">
        <v>2.4E-2</v>
      </c>
      <c r="K141" s="4">
        <v>217667</v>
      </c>
      <c r="L141" s="2">
        <v>0.92600000000000005</v>
      </c>
      <c r="M141" s="4">
        <v>201560</v>
      </c>
      <c r="N141" s="2">
        <v>7.25</v>
      </c>
      <c r="O141" s="2">
        <v>0.91800000000000004</v>
      </c>
      <c r="P141" s="3">
        <v>7.5426208364870904E-3</v>
      </c>
      <c r="Q141" s="3">
        <v>0.111040217489923</v>
      </c>
      <c r="R141" s="3">
        <v>3.7629659068210799E-6</v>
      </c>
      <c r="S141" s="12" t="str">
        <f t="shared" si="20"/>
        <v>YES</v>
      </c>
      <c r="T141" s="12">
        <f t="shared" si="21"/>
        <v>4.6266757287467914</v>
      </c>
      <c r="U141" s="4">
        <v>8398333.3333333302</v>
      </c>
      <c r="V141" s="3">
        <v>0.14712408759124099</v>
      </c>
      <c r="W141" s="3">
        <v>8.2946502057613199E-4</v>
      </c>
      <c r="X141" s="12" t="str">
        <f t="shared" si="22"/>
        <v>YES</v>
      </c>
      <c r="Y141" s="12">
        <f t="shared" si="23"/>
        <v>6.1301703163017081</v>
      </c>
      <c r="Z141" s="3">
        <v>2.7901338423300399</v>
      </c>
      <c r="AA141" s="6">
        <v>326.51876316822</v>
      </c>
      <c r="AB141" s="6">
        <v>492.29215279128999</v>
      </c>
      <c r="AC141" s="6">
        <v>237.329192943989</v>
      </c>
      <c r="AD141" s="6">
        <v>747.455112638591</v>
      </c>
      <c r="AE141" s="15" t="s">
        <v>2748</v>
      </c>
      <c r="AF141" s="3">
        <v>7.2493615128843697E-2</v>
      </c>
      <c r="AG141" s="12">
        <v>1.3407197098361701E-3</v>
      </c>
      <c r="AH141" s="12" t="str">
        <f t="shared" si="24"/>
        <v>YES</v>
      </c>
      <c r="AI141" s="12">
        <f t="shared" si="25"/>
        <v>3.020567297035154</v>
      </c>
      <c r="AJ141" s="3">
        <v>2.0294764901675202</v>
      </c>
    </row>
    <row r="142" spans="1:36" x14ac:dyDescent="0.35">
      <c r="A142" s="2" t="s">
        <v>2</v>
      </c>
      <c r="B142" s="2" t="s">
        <v>149</v>
      </c>
      <c r="C142" s="2" t="s">
        <v>150</v>
      </c>
      <c r="D142" s="2" t="s">
        <v>151</v>
      </c>
      <c r="E142" s="2" t="s">
        <v>152</v>
      </c>
      <c r="F142" s="2">
        <v>3</v>
      </c>
      <c r="G142" s="2">
        <v>505</v>
      </c>
      <c r="H142" s="2">
        <v>6.08</v>
      </c>
      <c r="I142" s="2" t="s">
        <v>9</v>
      </c>
      <c r="J142" s="3">
        <v>0.122</v>
      </c>
      <c r="K142" s="4">
        <v>732210</v>
      </c>
      <c r="L142" s="2">
        <v>1.097</v>
      </c>
      <c r="M142" s="4">
        <v>803234</v>
      </c>
      <c r="N142" s="2">
        <v>7.25</v>
      </c>
      <c r="O142" s="2">
        <v>0.91800000000000004</v>
      </c>
      <c r="P142" s="3">
        <v>3.4036742391818101E-2</v>
      </c>
      <c r="Q142" s="3">
        <v>0.64888578636196403</v>
      </c>
      <c r="R142" s="3">
        <v>2.0254934690311401E-4</v>
      </c>
      <c r="S142" s="12" t="str">
        <f t="shared" si="20"/>
        <v>YES</v>
      </c>
      <c r="T142" s="12">
        <f t="shared" si="21"/>
        <v>5.3187359537865904</v>
      </c>
      <c r="U142" s="4">
        <v>6583885.2459016396</v>
      </c>
      <c r="V142" s="3">
        <v>0.586302189781022</v>
      </c>
      <c r="W142" s="3">
        <v>3.3054897119341601E-3</v>
      </c>
      <c r="X142" s="12" t="str">
        <f t="shared" si="22"/>
        <v>YES</v>
      </c>
      <c r="Y142" s="12">
        <f t="shared" si="23"/>
        <v>4.8057556539428035</v>
      </c>
      <c r="Z142" s="3">
        <v>2.7901338423300399</v>
      </c>
      <c r="AA142" s="6">
        <v>304.40036898364298</v>
      </c>
      <c r="AB142" s="6">
        <v>492.29215279128999</v>
      </c>
      <c r="AC142" s="6">
        <v>237.329192943989</v>
      </c>
      <c r="AD142" s="6">
        <v>747.455112638591</v>
      </c>
      <c r="AE142" s="15" t="s">
        <v>2748</v>
      </c>
      <c r="AF142" s="3">
        <v>0.28889331441953597</v>
      </c>
      <c r="AG142" s="12">
        <v>5.3428837835411197E-3</v>
      </c>
      <c r="AH142" s="12" t="str">
        <f t="shared" si="24"/>
        <v>YES</v>
      </c>
      <c r="AI142" s="12">
        <f t="shared" si="25"/>
        <v>2.3679779870453768</v>
      </c>
      <c r="AJ142" s="3">
        <v>2.0294764901675202</v>
      </c>
    </row>
    <row r="143" spans="1:36" x14ac:dyDescent="0.35">
      <c r="A143" s="2" t="s">
        <v>2</v>
      </c>
      <c r="B143" s="2" t="s">
        <v>149</v>
      </c>
      <c r="C143" s="2" t="s">
        <v>150</v>
      </c>
      <c r="D143" s="2" t="s">
        <v>151</v>
      </c>
      <c r="E143" s="2" t="s">
        <v>152</v>
      </c>
      <c r="F143" s="2">
        <v>3</v>
      </c>
      <c r="G143" s="2">
        <v>505</v>
      </c>
      <c r="H143" s="2">
        <v>6.08</v>
      </c>
      <c r="I143" s="2" t="s">
        <v>8</v>
      </c>
      <c r="J143" s="3">
        <v>0.49</v>
      </c>
      <c r="K143" s="4">
        <v>1244757</v>
      </c>
      <c r="L143" s="2">
        <v>1.772</v>
      </c>
      <c r="M143" s="4">
        <v>2205709</v>
      </c>
      <c r="N143" s="2">
        <v>7.25</v>
      </c>
      <c r="O143" s="2">
        <v>0.91800000000000004</v>
      </c>
      <c r="P143" s="3">
        <v>0.102352888353094</v>
      </c>
      <c r="Q143" s="3">
        <v>3.85642848618755</v>
      </c>
      <c r="R143" s="3">
        <v>2.2773750590025701E-3</v>
      </c>
      <c r="S143" s="12" t="str">
        <f t="shared" si="20"/>
        <v>YES</v>
      </c>
      <c r="T143" s="12">
        <f t="shared" si="21"/>
        <v>7.8702622167092855</v>
      </c>
      <c r="U143" s="4">
        <v>4501446.9387755096</v>
      </c>
      <c r="V143" s="3">
        <v>1.6100065693430701</v>
      </c>
      <c r="W143" s="3">
        <v>9.0769917695473195E-3</v>
      </c>
      <c r="X143" s="12" t="str">
        <f t="shared" si="22"/>
        <v>YES</v>
      </c>
      <c r="Y143" s="12">
        <f t="shared" si="23"/>
        <v>3.2857276925368777</v>
      </c>
      <c r="Z143" s="3">
        <v>2.7901338423300399</v>
      </c>
      <c r="AA143" s="6">
        <v>272.77825846884298</v>
      </c>
      <c r="AB143" s="6">
        <v>492.29215279128999</v>
      </c>
      <c r="AC143" s="6">
        <v>237.329192943989</v>
      </c>
      <c r="AD143" s="6">
        <v>747.455112638591</v>
      </c>
      <c r="AE143" s="15" t="s">
        <v>2748</v>
      </c>
      <c r="AF143" s="3">
        <v>0.79331126876476799</v>
      </c>
      <c r="AG143" s="12">
        <v>1.4671748017776501E-2</v>
      </c>
      <c r="AH143" s="12" t="str">
        <f t="shared" si="24"/>
        <v>YES</v>
      </c>
      <c r="AI143" s="12">
        <f t="shared" si="25"/>
        <v>1.6190025893158531</v>
      </c>
      <c r="AJ143" s="3">
        <v>2.0294764901675202</v>
      </c>
    </row>
    <row r="144" spans="1:36" x14ac:dyDescent="0.35">
      <c r="A144" s="2" t="s">
        <v>2</v>
      </c>
      <c r="B144" s="2" t="s">
        <v>153</v>
      </c>
      <c r="C144" s="2" t="s">
        <v>154</v>
      </c>
      <c r="D144" s="2" t="s">
        <v>155</v>
      </c>
      <c r="E144" s="2" t="s">
        <v>156</v>
      </c>
      <c r="F144" s="2">
        <v>1</v>
      </c>
      <c r="G144" s="2">
        <v>506</v>
      </c>
      <c r="H144" s="2">
        <v>6.46</v>
      </c>
      <c r="I144" s="2" t="s">
        <v>10</v>
      </c>
      <c r="J144" s="3">
        <v>1.6799999999999999E-2</v>
      </c>
      <c r="K144" s="4">
        <v>1265732</v>
      </c>
      <c r="L144" s="2">
        <v>0.93500000000000005</v>
      </c>
      <c r="M144" s="4">
        <v>1183459</v>
      </c>
      <c r="N144" s="2">
        <v>8.15</v>
      </c>
      <c r="O144" s="2">
        <v>1.167</v>
      </c>
      <c r="P144" s="3">
        <v>1.67400273143304E-2</v>
      </c>
      <c r="Q144" s="2" t="s">
        <v>7</v>
      </c>
      <c r="R144" s="2" t="s">
        <v>7</v>
      </c>
      <c r="T144" s="14" t="s">
        <v>7</v>
      </c>
      <c r="U144" s="4">
        <v>70443988.095238104</v>
      </c>
      <c r="V144" s="3">
        <v>0.86383868613138703</v>
      </c>
      <c r="W144" s="3">
        <v>4.8702016460905303E-3</v>
      </c>
      <c r="X144" s="12" t="str">
        <f t="shared" si="22"/>
        <v>YES</v>
      </c>
      <c r="Y144" s="12">
        <f t="shared" si="23"/>
        <v>51.418969412582562</v>
      </c>
      <c r="Z144" s="3">
        <v>3.63383011750782</v>
      </c>
      <c r="AA144" s="6">
        <v>601.54038686139995</v>
      </c>
      <c r="AB144" s="6">
        <v>657.15040496102802</v>
      </c>
      <c r="AC144" s="6">
        <v>402.44055399628002</v>
      </c>
      <c r="AD144" s="6">
        <v>912.060255925776</v>
      </c>
      <c r="AE144" s="15" t="s">
        <v>2748</v>
      </c>
      <c r="AF144" s="3">
        <v>6.8146813204569306E-2</v>
      </c>
      <c r="AG144" s="12">
        <v>3.9271699692290897E-3</v>
      </c>
      <c r="AH144" s="12" t="str">
        <f t="shared" si="24"/>
        <v>YES</v>
      </c>
      <c r="AI144" s="12">
        <f t="shared" si="25"/>
        <v>4.0563579288434113</v>
      </c>
      <c r="AJ144" s="3">
        <v>12.676142074879399</v>
      </c>
    </row>
    <row r="145" spans="1:36" x14ac:dyDescent="0.35">
      <c r="A145" s="2" t="s">
        <v>2</v>
      </c>
      <c r="B145" s="2" t="s">
        <v>153</v>
      </c>
      <c r="C145" s="2" t="s">
        <v>154</v>
      </c>
      <c r="D145" s="2" t="s">
        <v>155</v>
      </c>
      <c r="E145" s="2" t="s">
        <v>156</v>
      </c>
      <c r="F145" s="2">
        <v>1</v>
      </c>
      <c r="G145" s="2">
        <v>506</v>
      </c>
      <c r="H145" s="2">
        <v>6.46</v>
      </c>
      <c r="I145" s="2" t="s">
        <v>9</v>
      </c>
      <c r="J145" s="3">
        <v>8.5400000000000004E-2</v>
      </c>
      <c r="K145" s="4">
        <v>8134105</v>
      </c>
      <c r="L145" s="2">
        <v>0.98299999999999998</v>
      </c>
      <c r="M145" s="4">
        <v>7995825</v>
      </c>
      <c r="N145" s="2">
        <v>8.15</v>
      </c>
      <c r="O145" s="2">
        <v>1.167</v>
      </c>
      <c r="P145" s="3">
        <v>8.6065137279729795E-2</v>
      </c>
      <c r="Q145" s="2" t="s">
        <v>7</v>
      </c>
      <c r="R145" s="2" t="s">
        <v>7</v>
      </c>
      <c r="T145" s="14" t="s">
        <v>7</v>
      </c>
      <c r="U145" s="4">
        <v>93627927.400468394</v>
      </c>
      <c r="V145" s="3">
        <v>5.8363686131386903</v>
      </c>
      <c r="W145" s="3">
        <v>3.2904629629629603E-2</v>
      </c>
      <c r="X145" s="12" t="str">
        <f t="shared" si="22"/>
        <v>YES</v>
      </c>
      <c r="Y145" s="12">
        <f t="shared" si="23"/>
        <v>68.341552847057258</v>
      </c>
      <c r="Z145" s="3">
        <v>3.63383011750782</v>
      </c>
      <c r="AA145" s="6">
        <v>652.64507860217896</v>
      </c>
      <c r="AB145" s="6">
        <v>657.15040496102802</v>
      </c>
      <c r="AC145" s="6">
        <v>402.44055399628002</v>
      </c>
      <c r="AD145" s="6">
        <v>912.060255925776</v>
      </c>
      <c r="AE145" s="15" t="s">
        <v>2748</v>
      </c>
      <c r="AF145" s="3">
        <v>0.46042152089039501</v>
      </c>
      <c r="AG145" s="12">
        <v>2.6533208010764399E-2</v>
      </c>
      <c r="AH145" s="12" t="str">
        <f t="shared" si="24"/>
        <v>YES</v>
      </c>
      <c r="AI145" s="12">
        <f t="shared" si="25"/>
        <v>5.3913527036346016</v>
      </c>
      <c r="AJ145" s="3">
        <v>12.676142074879399</v>
      </c>
    </row>
    <row r="146" spans="1:36" x14ac:dyDescent="0.35">
      <c r="A146" s="2" t="s">
        <v>2</v>
      </c>
      <c r="B146" s="2" t="s">
        <v>153</v>
      </c>
      <c r="C146" s="2" t="s">
        <v>154</v>
      </c>
      <c r="D146" s="2" t="s">
        <v>155</v>
      </c>
      <c r="E146" s="2" t="s">
        <v>156</v>
      </c>
      <c r="F146" s="2">
        <v>1</v>
      </c>
      <c r="G146" s="2">
        <v>506</v>
      </c>
      <c r="H146" s="2">
        <v>6.46</v>
      </c>
      <c r="I146" s="2" t="s">
        <v>8</v>
      </c>
      <c r="J146" s="3">
        <v>0.34300000000000003</v>
      </c>
      <c r="K146" s="4">
        <v>28305378</v>
      </c>
      <c r="L146" s="2">
        <v>1.411</v>
      </c>
      <c r="M146" s="4">
        <v>39938888</v>
      </c>
      <c r="N146" s="2">
        <v>8.15</v>
      </c>
      <c r="O146" s="2">
        <v>1.167</v>
      </c>
      <c r="P146" s="3">
        <v>0.34156852503319102</v>
      </c>
      <c r="Q146" s="2" t="s">
        <v>7</v>
      </c>
      <c r="R146" s="2" t="s">
        <v>7</v>
      </c>
      <c r="T146" s="14" t="s">
        <v>7</v>
      </c>
      <c r="U146" s="4">
        <v>116439906.705539</v>
      </c>
      <c r="V146" s="3">
        <v>29.152472992700702</v>
      </c>
      <c r="W146" s="3">
        <v>0.16435756378600799</v>
      </c>
      <c r="X146" s="12" t="str">
        <f t="shared" si="22"/>
        <v>YES</v>
      </c>
      <c r="Y146" s="12">
        <f t="shared" si="23"/>
        <v>84.992632631780467</v>
      </c>
      <c r="Z146" s="3">
        <v>3.63383011750782</v>
      </c>
      <c r="AA146" s="6">
        <v>694.71425410394602</v>
      </c>
      <c r="AB146" s="6">
        <v>657.15040496102802</v>
      </c>
      <c r="AC146" s="6">
        <v>402.44055399628002</v>
      </c>
      <c r="AD146" s="6">
        <v>912.060255925776</v>
      </c>
      <c r="AE146" s="15" t="s">
        <v>2748</v>
      </c>
      <c r="AF146" s="3">
        <v>2.2997906476981602</v>
      </c>
      <c r="AG146" s="12">
        <v>0.132532518285808</v>
      </c>
      <c r="AH146" s="12" t="str">
        <f t="shared" si="24"/>
        <v>YES</v>
      </c>
      <c r="AI146" s="12">
        <f t="shared" si="25"/>
        <v>6.7049290020354517</v>
      </c>
      <c r="AJ146" s="3">
        <v>12.676142074879399</v>
      </c>
    </row>
    <row r="147" spans="1:36" x14ac:dyDescent="0.35">
      <c r="A147" s="2" t="s">
        <v>2</v>
      </c>
      <c r="B147" s="2" t="s">
        <v>157</v>
      </c>
      <c r="C147" s="2" t="s">
        <v>158</v>
      </c>
      <c r="D147" s="2" t="s">
        <v>159</v>
      </c>
      <c r="E147" s="2" t="s">
        <v>160</v>
      </c>
      <c r="F147" s="2">
        <v>1</v>
      </c>
      <c r="G147" s="2">
        <v>505</v>
      </c>
      <c r="H147" s="2">
        <v>2.81</v>
      </c>
      <c r="I147" s="2" t="s">
        <v>10</v>
      </c>
      <c r="J147" s="3">
        <v>2.4E-2</v>
      </c>
      <c r="K147" s="4">
        <v>1703039</v>
      </c>
      <c r="L147" s="2">
        <v>0.92600000000000005</v>
      </c>
      <c r="M147" s="4">
        <v>1577014</v>
      </c>
      <c r="N147" s="2">
        <v>8.14</v>
      </c>
      <c r="O147" s="2">
        <v>1.202</v>
      </c>
      <c r="P147" s="3">
        <v>2.4260532712967599E-2</v>
      </c>
      <c r="Q147" s="2" t="s">
        <v>7</v>
      </c>
      <c r="R147" s="2" t="s">
        <v>7</v>
      </c>
      <c r="T147" s="14" t="s">
        <v>7</v>
      </c>
      <c r="U147" s="4">
        <v>65708916.666666701</v>
      </c>
      <c r="V147" s="3">
        <v>1.1511051094890501</v>
      </c>
      <c r="W147" s="3">
        <v>6.4897695473250996E-3</v>
      </c>
      <c r="X147" s="12" t="str">
        <f t="shared" si="22"/>
        <v>YES</v>
      </c>
      <c r="Y147" s="12">
        <f t="shared" si="23"/>
        <v>47.962712895377088</v>
      </c>
      <c r="Z147" s="3">
        <v>3.7735399349015402</v>
      </c>
      <c r="AA147" s="6">
        <v>589.65971113205103</v>
      </c>
      <c r="AB147" s="6">
        <v>684.44970327976</v>
      </c>
      <c r="AC147" s="6">
        <v>429.781765260231</v>
      </c>
      <c r="AD147" s="6">
        <v>939.31764129929002</v>
      </c>
      <c r="AE147" s="15" t="s">
        <v>2748</v>
      </c>
      <c r="AF147" s="3">
        <v>7.2244326027327999E-2</v>
      </c>
      <c r="AG147" s="12">
        <v>4.7212609192034301E-3</v>
      </c>
      <c r="AH147" s="12" t="str">
        <f t="shared" si="24"/>
        <v>YES</v>
      </c>
      <c r="AI147" s="12">
        <f t="shared" si="25"/>
        <v>3.0101802511386664</v>
      </c>
      <c r="AJ147" s="3">
        <v>15.933501948009299</v>
      </c>
    </row>
    <row r="148" spans="1:36" x14ac:dyDescent="0.35">
      <c r="A148" s="2" t="s">
        <v>2</v>
      </c>
      <c r="B148" s="2" t="s">
        <v>157</v>
      </c>
      <c r="C148" s="2" t="s">
        <v>158</v>
      </c>
      <c r="D148" s="2" t="s">
        <v>159</v>
      </c>
      <c r="E148" s="2" t="s">
        <v>160</v>
      </c>
      <c r="F148" s="2">
        <v>1</v>
      </c>
      <c r="G148" s="2">
        <v>505</v>
      </c>
      <c r="H148" s="2">
        <v>2.81</v>
      </c>
      <c r="I148" s="2" t="s">
        <v>9</v>
      </c>
      <c r="J148" s="3">
        <v>0.122</v>
      </c>
      <c r="K148" s="4">
        <v>9738126</v>
      </c>
      <c r="L148" s="2">
        <v>1.097</v>
      </c>
      <c r="M148" s="4">
        <v>10682724</v>
      </c>
      <c r="N148" s="2">
        <v>8.14</v>
      </c>
      <c r="O148" s="2">
        <v>1.202</v>
      </c>
      <c r="P148" s="3">
        <v>0.119175543647351</v>
      </c>
      <c r="Q148" s="2" t="s">
        <v>7</v>
      </c>
      <c r="R148" s="2" t="s">
        <v>7</v>
      </c>
      <c r="T148" s="14" t="s">
        <v>7</v>
      </c>
      <c r="U148" s="4">
        <v>87563311.475409806</v>
      </c>
      <c r="V148" s="3">
        <v>7.7976087591240901</v>
      </c>
      <c r="W148" s="3">
        <v>4.3961827160493801E-2</v>
      </c>
      <c r="X148" s="12" t="str">
        <f t="shared" si="22"/>
        <v>YES</v>
      </c>
      <c r="Y148" s="12">
        <f t="shared" si="23"/>
        <v>63.91482589445976</v>
      </c>
      <c r="Z148" s="3">
        <v>3.7735399349015402</v>
      </c>
      <c r="AA148" s="6">
        <v>640.24081080159601</v>
      </c>
      <c r="AB148" s="6">
        <v>684.44970327976</v>
      </c>
      <c r="AC148" s="6">
        <v>429.781765260231</v>
      </c>
      <c r="AD148" s="6">
        <v>939.31764129929002</v>
      </c>
      <c r="AE148" s="15" t="s">
        <v>2748</v>
      </c>
      <c r="AF148" s="3">
        <v>0.48938449215794</v>
      </c>
      <c r="AG148" s="12">
        <v>3.1981914765396198E-2</v>
      </c>
      <c r="AH148" s="12" t="str">
        <f t="shared" si="24"/>
        <v>YES</v>
      </c>
      <c r="AI148" s="12">
        <f t="shared" si="25"/>
        <v>4.0113482963765579</v>
      </c>
      <c r="AJ148" s="3">
        <v>15.933501948009299</v>
      </c>
    </row>
    <row r="149" spans="1:36" x14ac:dyDescent="0.35">
      <c r="A149" s="2" t="s">
        <v>2</v>
      </c>
      <c r="B149" s="2" t="s">
        <v>157</v>
      </c>
      <c r="C149" s="2" t="s">
        <v>158</v>
      </c>
      <c r="D149" s="2" t="s">
        <v>159</v>
      </c>
      <c r="E149" s="2" t="s">
        <v>160</v>
      </c>
      <c r="F149" s="2">
        <v>1</v>
      </c>
      <c r="G149" s="2">
        <v>505</v>
      </c>
      <c r="H149" s="2">
        <v>2.81</v>
      </c>
      <c r="I149" s="2" t="s">
        <v>8</v>
      </c>
      <c r="J149" s="3">
        <v>0.49</v>
      </c>
      <c r="K149" s="4">
        <v>33479300</v>
      </c>
      <c r="L149" s="2">
        <v>1.772</v>
      </c>
      <c r="M149" s="4">
        <v>59325320</v>
      </c>
      <c r="N149" s="2">
        <v>8.14</v>
      </c>
      <c r="O149" s="2">
        <v>1.202</v>
      </c>
      <c r="P149" s="3">
        <v>0.496226185326752</v>
      </c>
      <c r="Q149" s="2" t="s">
        <v>7</v>
      </c>
      <c r="R149" s="2" t="s">
        <v>7</v>
      </c>
      <c r="T149" s="14" t="s">
        <v>7</v>
      </c>
      <c r="U149" s="4">
        <v>121072081.632653</v>
      </c>
      <c r="V149" s="3">
        <v>43.303153284671502</v>
      </c>
      <c r="W149" s="3">
        <v>0.24413711934156401</v>
      </c>
      <c r="X149" s="12" t="str">
        <f t="shared" si="22"/>
        <v>YES</v>
      </c>
      <c r="Y149" s="12">
        <f t="shared" si="23"/>
        <v>88.373782213615314</v>
      </c>
      <c r="Z149" s="3">
        <v>3.7735399349015402</v>
      </c>
      <c r="AA149" s="6">
        <v>702.52046006685396</v>
      </c>
      <c r="AB149" s="6">
        <v>684.44970327976</v>
      </c>
      <c r="AC149" s="6">
        <v>429.781765260231</v>
      </c>
      <c r="AD149" s="6">
        <v>939.31764129929002</v>
      </c>
      <c r="AE149" s="15" t="s">
        <v>2748</v>
      </c>
      <c r="AF149" s="3">
        <v>2.71774236611442</v>
      </c>
      <c r="AG149" s="12">
        <v>0.17760800781428601</v>
      </c>
      <c r="AH149" s="12" t="str">
        <f t="shared" si="24"/>
        <v>YES</v>
      </c>
      <c r="AI149" s="12">
        <f t="shared" si="25"/>
        <v>5.5464129920702447</v>
      </c>
      <c r="AJ149" s="3">
        <v>15.933501948009299</v>
      </c>
    </row>
    <row r="150" spans="1:36" x14ac:dyDescent="0.35">
      <c r="A150" s="2" t="s">
        <v>2</v>
      </c>
      <c r="B150" s="2" t="s">
        <v>161</v>
      </c>
      <c r="C150" s="2" t="s">
        <v>162</v>
      </c>
      <c r="D150" s="2" t="s">
        <v>163</v>
      </c>
      <c r="E150" s="2" t="s">
        <v>164</v>
      </c>
      <c r="F150" s="2">
        <v>1</v>
      </c>
      <c r="G150" s="2">
        <v>501</v>
      </c>
      <c r="H150" s="2">
        <v>0.8</v>
      </c>
      <c r="I150" s="2" t="s">
        <v>10</v>
      </c>
      <c r="J150" s="3">
        <v>2.4E-2</v>
      </c>
      <c r="K150" s="4">
        <v>767441</v>
      </c>
      <c r="L150" s="2">
        <v>0.76</v>
      </c>
      <c r="M150" s="4">
        <v>583255</v>
      </c>
      <c r="N150" s="2">
        <v>7.09</v>
      </c>
      <c r="O150" s="2">
        <v>0.82599999999999996</v>
      </c>
      <c r="P150" s="3">
        <v>2.4558517101589399E-2</v>
      </c>
      <c r="Q150" s="2" t="s">
        <v>7</v>
      </c>
      <c r="R150" s="2" t="s">
        <v>7</v>
      </c>
      <c r="T150" s="14" t="s">
        <v>7</v>
      </c>
      <c r="U150" s="4">
        <v>24302291.666666701</v>
      </c>
      <c r="V150" s="3">
        <v>0.42573357664233602</v>
      </c>
      <c r="W150" s="3">
        <v>2.4002263374485601E-3</v>
      </c>
      <c r="X150" s="12" t="str">
        <f t="shared" si="22"/>
        <v>YES</v>
      </c>
      <c r="Y150" s="12">
        <f t="shared" si="23"/>
        <v>17.738899026763999</v>
      </c>
      <c r="Z150" s="3">
        <v>2.4844244240798901</v>
      </c>
      <c r="AA150" s="6">
        <v>443.24126820943201</v>
      </c>
      <c r="AB150" s="6">
        <v>432.55653246521001</v>
      </c>
      <c r="AC150" s="6">
        <v>177.50185979243301</v>
      </c>
      <c r="AD150" s="6">
        <v>687.81120513798601</v>
      </c>
      <c r="AE150" s="15" t="s">
        <v>2748</v>
      </c>
      <c r="AF150" s="3">
        <v>0.57136654421853295</v>
      </c>
      <c r="AG150" s="12">
        <v>5.1867723047069403E-3</v>
      </c>
      <c r="AH150" s="12" t="str">
        <f t="shared" si="24"/>
        <v>YES</v>
      </c>
      <c r="AI150" s="12">
        <f t="shared" si="25"/>
        <v>23.806939342438874</v>
      </c>
      <c r="AJ150" s="3">
        <v>0.74511463954302404</v>
      </c>
    </row>
    <row r="151" spans="1:36" x14ac:dyDescent="0.35">
      <c r="A151" s="2" t="s">
        <v>2</v>
      </c>
      <c r="B151" s="2" t="s">
        <v>161</v>
      </c>
      <c r="C151" s="2" t="s">
        <v>162</v>
      </c>
      <c r="D151" s="2" t="s">
        <v>163</v>
      </c>
      <c r="E151" s="2" t="s">
        <v>164</v>
      </c>
      <c r="F151" s="2">
        <v>1</v>
      </c>
      <c r="G151" s="2">
        <v>501</v>
      </c>
      <c r="H151" s="2">
        <v>0.8</v>
      </c>
      <c r="I151" s="2" t="s">
        <v>9</v>
      </c>
      <c r="J151" s="3">
        <v>0.122</v>
      </c>
      <c r="K151" s="4">
        <v>2733968</v>
      </c>
      <c r="L151" s="2">
        <v>0.76900000000000002</v>
      </c>
      <c r="M151" s="4">
        <v>2102421</v>
      </c>
      <c r="N151" s="2">
        <v>7.09</v>
      </c>
      <c r="O151" s="2">
        <v>0.82599999999999996</v>
      </c>
      <c r="P151" s="3">
        <v>0.11606070515504401</v>
      </c>
      <c r="Q151" s="2" t="s">
        <v>7</v>
      </c>
      <c r="R151" s="2" t="s">
        <v>7</v>
      </c>
      <c r="T151" s="14" t="s">
        <v>7</v>
      </c>
      <c r="U151" s="4">
        <v>17232959.016393401</v>
      </c>
      <c r="V151" s="3">
        <v>1.5346138686131401</v>
      </c>
      <c r="W151" s="3">
        <v>8.6519382716049396E-3</v>
      </c>
      <c r="X151" s="12" t="str">
        <f t="shared" si="22"/>
        <v>YES</v>
      </c>
      <c r="Y151" s="12">
        <f t="shared" si="23"/>
        <v>12.578802201747051</v>
      </c>
      <c r="Z151" s="3">
        <v>2.4844244240798901</v>
      </c>
      <c r="AA151" s="6">
        <v>401.54968013536399</v>
      </c>
      <c r="AB151" s="6">
        <v>432.55653246521001</v>
      </c>
      <c r="AC151" s="6">
        <v>177.50185979243301</v>
      </c>
      <c r="AD151" s="6">
        <v>687.81120513798601</v>
      </c>
      <c r="AE151" s="15" t="s">
        <v>2748</v>
      </c>
      <c r="AF151" s="3">
        <v>2.0595674640808399</v>
      </c>
      <c r="AG151" s="12">
        <v>1.8696417545729201E-2</v>
      </c>
      <c r="AH151" s="12" t="str">
        <f t="shared" si="24"/>
        <v>YES</v>
      </c>
      <c r="AI151" s="12">
        <f t="shared" si="25"/>
        <v>16.881700525252786</v>
      </c>
      <c r="AJ151" s="3">
        <v>0.74511463954302404</v>
      </c>
    </row>
    <row r="152" spans="1:36" x14ac:dyDescent="0.35">
      <c r="A152" s="2" t="s">
        <v>2</v>
      </c>
      <c r="B152" s="2" t="s">
        <v>161</v>
      </c>
      <c r="C152" s="2" t="s">
        <v>162</v>
      </c>
      <c r="D152" s="2" t="s">
        <v>163</v>
      </c>
      <c r="E152" s="2" t="s">
        <v>164</v>
      </c>
      <c r="F152" s="2">
        <v>1</v>
      </c>
      <c r="G152" s="2">
        <v>501</v>
      </c>
      <c r="H152" s="2">
        <v>0.8</v>
      </c>
      <c r="I152" s="2" t="s">
        <v>8</v>
      </c>
      <c r="J152" s="3">
        <v>0.49</v>
      </c>
      <c r="K152" s="4">
        <v>7331094</v>
      </c>
      <c r="L152" s="2">
        <v>0.96299999999999997</v>
      </c>
      <c r="M152" s="4">
        <v>7059844</v>
      </c>
      <c r="N152" s="2">
        <v>7.09</v>
      </c>
      <c r="O152" s="2">
        <v>0.82599999999999996</v>
      </c>
      <c r="P152" s="3">
        <v>0.503361283033816</v>
      </c>
      <c r="Q152" s="2" t="s">
        <v>7</v>
      </c>
      <c r="R152" s="2" t="s">
        <v>7</v>
      </c>
      <c r="T152" s="14" t="s">
        <v>7</v>
      </c>
      <c r="U152" s="4">
        <v>14407844.897959201</v>
      </c>
      <c r="V152" s="3">
        <v>5.1531708029197096</v>
      </c>
      <c r="W152" s="3">
        <v>2.9052855967078201E-2</v>
      </c>
      <c r="X152" s="12" t="str">
        <f t="shared" si="22"/>
        <v>YES</v>
      </c>
      <c r="Y152" s="12">
        <f t="shared" si="23"/>
        <v>10.516675107999408</v>
      </c>
      <c r="Z152" s="3">
        <v>2.4844244240798901</v>
      </c>
      <c r="AA152" s="6">
        <v>381.39827474825898</v>
      </c>
      <c r="AB152" s="6">
        <v>432.55653246521001</v>
      </c>
      <c r="AC152" s="6">
        <v>177.50185979243301</v>
      </c>
      <c r="AD152" s="6">
        <v>687.81120513798601</v>
      </c>
      <c r="AE152" s="15" t="s">
        <v>2748</v>
      </c>
      <c r="AF152" s="3">
        <v>6.9159435735689296</v>
      </c>
      <c r="AG152" s="12">
        <v>6.2781807845198906E-2</v>
      </c>
      <c r="AH152" s="12" t="str">
        <f t="shared" si="24"/>
        <v>YES</v>
      </c>
      <c r="AI152" s="12">
        <f t="shared" si="25"/>
        <v>14.114170558303938</v>
      </c>
      <c r="AJ152" s="3">
        <v>0.74511463954302404</v>
      </c>
    </row>
    <row r="153" spans="1:36" x14ac:dyDescent="0.35">
      <c r="A153" s="2" t="s">
        <v>2</v>
      </c>
      <c r="B153" s="2" t="s">
        <v>165</v>
      </c>
      <c r="C153" s="2" t="s">
        <v>166</v>
      </c>
      <c r="D153" s="2" t="s">
        <v>167</v>
      </c>
      <c r="E153" s="2" t="s">
        <v>168</v>
      </c>
      <c r="F153" s="2">
        <v>1</v>
      </c>
      <c r="G153" s="2">
        <v>506</v>
      </c>
      <c r="H153" s="2">
        <v>4.1100000000000003</v>
      </c>
      <c r="I153" s="2" t="s">
        <v>10</v>
      </c>
      <c r="J153" s="3">
        <v>2.4E-2</v>
      </c>
      <c r="K153" s="4">
        <v>928312</v>
      </c>
      <c r="L153" s="2">
        <v>0.93500000000000005</v>
      </c>
      <c r="M153" s="4">
        <v>867972</v>
      </c>
      <c r="N153" s="2">
        <v>7.65</v>
      </c>
      <c r="O153" s="2">
        <v>1.052</v>
      </c>
      <c r="P153" s="3">
        <v>2.37012886056246E-2</v>
      </c>
      <c r="Q153" s="2" t="s">
        <v>7</v>
      </c>
      <c r="R153" s="2" t="s">
        <v>7</v>
      </c>
      <c r="T153" s="14" t="s">
        <v>7</v>
      </c>
      <c r="U153" s="4">
        <v>36165500</v>
      </c>
      <c r="V153" s="3">
        <v>0.63355620437956195</v>
      </c>
      <c r="W153" s="3">
        <v>3.5719012345679E-3</v>
      </c>
      <c r="X153" s="12" t="str">
        <f t="shared" si="22"/>
        <v>YES</v>
      </c>
      <c r="Y153" s="12">
        <f t="shared" si="23"/>
        <v>26.398175182481747</v>
      </c>
      <c r="Z153" s="3">
        <v>2.8540489383792198</v>
      </c>
      <c r="AA153" s="6">
        <v>496.83565296597101</v>
      </c>
      <c r="AB153" s="6">
        <v>504.78116255930001</v>
      </c>
      <c r="AC153" s="6">
        <v>249.83737724081399</v>
      </c>
      <c r="AD153" s="6">
        <v>759.92494787778696</v>
      </c>
      <c r="AE153" s="15" t="s">
        <v>2748</v>
      </c>
      <c r="AF153" s="3">
        <v>0.26136382585439499</v>
      </c>
      <c r="AG153" s="12">
        <v>5.4493363708454298E-3</v>
      </c>
      <c r="AH153" s="12" t="str">
        <f t="shared" si="24"/>
        <v>YES</v>
      </c>
      <c r="AI153" s="12">
        <f t="shared" si="25"/>
        <v>10.890159410599791</v>
      </c>
      <c r="AJ153" s="3">
        <v>2.4240393723518299</v>
      </c>
    </row>
    <row r="154" spans="1:36" x14ac:dyDescent="0.35">
      <c r="A154" s="2" t="s">
        <v>2</v>
      </c>
      <c r="B154" s="2" t="s">
        <v>165</v>
      </c>
      <c r="C154" s="2" t="s">
        <v>166</v>
      </c>
      <c r="D154" s="2" t="s">
        <v>167</v>
      </c>
      <c r="E154" s="2" t="s">
        <v>168</v>
      </c>
      <c r="F154" s="2">
        <v>1</v>
      </c>
      <c r="G154" s="2">
        <v>506</v>
      </c>
      <c r="H154" s="2">
        <v>4.1100000000000003</v>
      </c>
      <c r="I154" s="2" t="s">
        <v>9</v>
      </c>
      <c r="J154" s="3">
        <v>0.122</v>
      </c>
      <c r="K154" s="4">
        <v>5093704</v>
      </c>
      <c r="L154" s="2">
        <v>0.98299999999999998</v>
      </c>
      <c r="M154" s="4">
        <v>5007111</v>
      </c>
      <c r="N154" s="2">
        <v>7.65</v>
      </c>
      <c r="O154" s="2">
        <v>1.052</v>
      </c>
      <c r="P154" s="3">
        <v>0.12536029743281399</v>
      </c>
      <c r="Q154" s="2" t="s">
        <v>7</v>
      </c>
      <c r="R154" s="2" t="s">
        <v>7</v>
      </c>
      <c r="T154" s="14" t="s">
        <v>7</v>
      </c>
      <c r="U154" s="4">
        <v>41041893.442622997</v>
      </c>
      <c r="V154" s="3">
        <v>3.65482554744526</v>
      </c>
      <c r="W154" s="3">
        <v>2.0605395061728399E-2</v>
      </c>
      <c r="X154" s="12" t="str">
        <f t="shared" si="22"/>
        <v>YES</v>
      </c>
      <c r="Y154" s="12">
        <f t="shared" si="23"/>
        <v>29.957586454469347</v>
      </c>
      <c r="Z154" s="3">
        <v>2.8540489383792198</v>
      </c>
      <c r="AA154" s="6">
        <v>515.20161629609504</v>
      </c>
      <c r="AB154" s="6">
        <v>504.78116255930001</v>
      </c>
      <c r="AC154" s="6">
        <v>249.83737724081399</v>
      </c>
      <c r="AD154" s="6">
        <v>759.92494787778696</v>
      </c>
      <c r="AE154" s="15" t="s">
        <v>2748</v>
      </c>
      <c r="AF154" s="3">
        <v>1.5077418251252599</v>
      </c>
      <c r="AG154" s="12">
        <v>3.1435843650671001E-2</v>
      </c>
      <c r="AH154" s="12" t="str">
        <f t="shared" si="24"/>
        <v>YES</v>
      </c>
      <c r="AI154" s="12">
        <f t="shared" si="25"/>
        <v>12.358539550207048</v>
      </c>
      <c r="AJ154" s="3">
        <v>2.4240393723518299</v>
      </c>
    </row>
    <row r="155" spans="1:36" x14ac:dyDescent="0.35">
      <c r="A155" s="2" t="s">
        <v>2</v>
      </c>
      <c r="B155" s="2" t="s">
        <v>165</v>
      </c>
      <c r="C155" s="2" t="s">
        <v>166</v>
      </c>
      <c r="D155" s="2" t="s">
        <v>167</v>
      </c>
      <c r="E155" s="2" t="s">
        <v>168</v>
      </c>
      <c r="F155" s="2">
        <v>1</v>
      </c>
      <c r="G155" s="2">
        <v>506</v>
      </c>
      <c r="H155" s="2">
        <v>4.1100000000000003</v>
      </c>
      <c r="I155" s="2" t="s">
        <v>8</v>
      </c>
      <c r="J155" s="3">
        <v>0.49</v>
      </c>
      <c r="K155" s="4">
        <v>14664020</v>
      </c>
      <c r="L155" s="2">
        <v>1.411</v>
      </c>
      <c r="M155" s="4">
        <v>20690932</v>
      </c>
      <c r="N155" s="2">
        <v>7.65</v>
      </c>
      <c r="O155" s="2">
        <v>1.052</v>
      </c>
      <c r="P155" s="3">
        <v>0.48287551006923501</v>
      </c>
      <c r="Q155" s="2" t="s">
        <v>7</v>
      </c>
      <c r="R155" s="2" t="s">
        <v>7</v>
      </c>
      <c r="T155" s="14" t="s">
        <v>7</v>
      </c>
      <c r="U155" s="4">
        <v>42226391.836734697</v>
      </c>
      <c r="V155" s="3">
        <v>15.102870072992699</v>
      </c>
      <c r="W155" s="3">
        <v>8.5147868312757197E-2</v>
      </c>
      <c r="X155" s="12" t="str">
        <f t="shared" si="22"/>
        <v>YES</v>
      </c>
      <c r="Y155" s="12">
        <f t="shared" si="23"/>
        <v>30.822183822434081</v>
      </c>
      <c r="Z155" s="3">
        <v>2.8540489383792198</v>
      </c>
      <c r="AA155" s="6">
        <v>519.42485817459601</v>
      </c>
      <c r="AB155" s="6">
        <v>504.78116255930001</v>
      </c>
      <c r="AC155" s="6">
        <v>249.83737724081399</v>
      </c>
      <c r="AD155" s="6">
        <v>759.92494787778696</v>
      </c>
      <c r="AE155" s="15" t="s">
        <v>2748</v>
      </c>
      <c r="AF155" s="3">
        <v>6.2304557612608802</v>
      </c>
      <c r="AG155" s="12">
        <v>0.12990263314287701</v>
      </c>
      <c r="AH155" s="12" t="str">
        <f t="shared" si="24"/>
        <v>YES</v>
      </c>
      <c r="AI155" s="12">
        <f t="shared" si="25"/>
        <v>12.71521583930792</v>
      </c>
      <c r="AJ155" s="3">
        <v>2.4240393723518299</v>
      </c>
    </row>
    <row r="156" spans="1:36" x14ac:dyDescent="0.35">
      <c r="A156" s="2" t="s">
        <v>2</v>
      </c>
      <c r="B156" s="2" t="s">
        <v>169</v>
      </c>
      <c r="C156" s="5">
        <v>96671</v>
      </c>
      <c r="D156" s="2" t="s">
        <v>170</v>
      </c>
      <c r="E156" s="2" t="s">
        <v>171</v>
      </c>
      <c r="F156" s="2">
        <v>1</v>
      </c>
      <c r="G156" s="2">
        <v>506</v>
      </c>
      <c r="H156" s="2">
        <v>7.41</v>
      </c>
      <c r="I156" s="2" t="s">
        <v>10</v>
      </c>
      <c r="J156" s="3">
        <v>2.4E-2</v>
      </c>
      <c r="K156" s="4">
        <v>224244</v>
      </c>
      <c r="L156" s="2">
        <v>0.93500000000000005</v>
      </c>
      <c r="M156" s="4">
        <v>209668</v>
      </c>
      <c r="N156" s="2">
        <v>6.84</v>
      </c>
      <c r="O156" s="2">
        <v>0.92100000000000004</v>
      </c>
      <c r="P156" s="3">
        <v>2.2753809174749201E-2</v>
      </c>
      <c r="Q156" s="2" t="s">
        <v>7</v>
      </c>
      <c r="R156" s="2" t="s">
        <v>7</v>
      </c>
      <c r="T156" s="14" t="s">
        <v>7</v>
      </c>
      <c r="U156" s="4">
        <v>8736166.6666666698</v>
      </c>
      <c r="V156" s="3">
        <v>0.15304233576642301</v>
      </c>
      <c r="W156" s="3">
        <v>8.6283127572016501E-4</v>
      </c>
      <c r="X156" s="12" t="str">
        <f t="shared" si="22"/>
        <v>YES</v>
      </c>
      <c r="Y156" s="12">
        <f t="shared" si="23"/>
        <v>6.3767639902676256</v>
      </c>
      <c r="Z156" s="3">
        <v>2.4827916221757098</v>
      </c>
      <c r="AA156" s="6">
        <v>330.249162955195</v>
      </c>
      <c r="AB156" s="6">
        <v>432.23748297313398</v>
      </c>
      <c r="AC156" s="6">
        <v>177.18232045978601</v>
      </c>
      <c r="AD156" s="6">
        <v>687.49264548648102</v>
      </c>
      <c r="AE156" s="15" t="s">
        <v>2748</v>
      </c>
      <c r="AF156" s="3">
        <v>0.20667165260367201</v>
      </c>
      <c r="AG156" s="12">
        <v>1.86755418555191E-3</v>
      </c>
      <c r="AH156" s="12" t="str">
        <f t="shared" si="24"/>
        <v>YES</v>
      </c>
      <c r="AI156" s="12">
        <f t="shared" si="25"/>
        <v>8.6113188584863334</v>
      </c>
      <c r="AJ156" s="3">
        <v>0.74050956596310802</v>
      </c>
    </row>
    <row r="157" spans="1:36" x14ac:dyDescent="0.35">
      <c r="A157" s="2" t="s">
        <v>2</v>
      </c>
      <c r="B157" s="2" t="s">
        <v>169</v>
      </c>
      <c r="C157" s="5">
        <v>96671</v>
      </c>
      <c r="D157" s="2" t="s">
        <v>170</v>
      </c>
      <c r="E157" s="2" t="s">
        <v>171</v>
      </c>
      <c r="F157" s="2">
        <v>1</v>
      </c>
      <c r="G157" s="2">
        <v>506</v>
      </c>
      <c r="H157" s="2">
        <v>7.41</v>
      </c>
      <c r="I157" s="2" t="s">
        <v>9</v>
      </c>
      <c r="J157" s="3">
        <v>0.122</v>
      </c>
      <c r="K157" s="4">
        <v>1114898</v>
      </c>
      <c r="L157" s="2">
        <v>0.98299999999999998</v>
      </c>
      <c r="M157" s="4">
        <v>1095945</v>
      </c>
      <c r="N157" s="2">
        <v>6.84</v>
      </c>
      <c r="O157" s="2">
        <v>0.92100000000000004</v>
      </c>
      <c r="P157" s="3">
        <v>0.13696126889354099</v>
      </c>
      <c r="Q157" s="2" t="s">
        <v>7</v>
      </c>
      <c r="R157" s="2" t="s">
        <v>7</v>
      </c>
      <c r="T157" s="14" t="s">
        <v>7</v>
      </c>
      <c r="U157" s="4">
        <v>8983155.7377049197</v>
      </c>
      <c r="V157" s="3">
        <v>0.79995985401459901</v>
      </c>
      <c r="W157" s="3">
        <v>4.5100617283950597E-3</v>
      </c>
      <c r="X157" s="12" t="str">
        <f t="shared" si="22"/>
        <v>YES</v>
      </c>
      <c r="Y157" s="12">
        <f t="shared" si="23"/>
        <v>6.5570479837262212</v>
      </c>
      <c r="Z157" s="3">
        <v>2.4827916221757098</v>
      </c>
      <c r="AA157" s="6">
        <v>332.91167601178398</v>
      </c>
      <c r="AB157" s="6">
        <v>432.23748297313398</v>
      </c>
      <c r="AC157" s="6">
        <v>177.18232045978601</v>
      </c>
      <c r="AD157" s="6">
        <v>687.49264548648102</v>
      </c>
      <c r="AE157" s="15" t="s">
        <v>2748</v>
      </c>
      <c r="AF157" s="3">
        <v>1.0802829440483599</v>
      </c>
      <c r="AG157" s="12">
        <v>9.7617980420697699E-3</v>
      </c>
      <c r="AH157" s="12" t="str">
        <f t="shared" si="24"/>
        <v>YES</v>
      </c>
      <c r="AI157" s="12">
        <f t="shared" si="25"/>
        <v>8.8547782299045892</v>
      </c>
      <c r="AJ157" s="3">
        <v>0.74050956596310802</v>
      </c>
    </row>
    <row r="158" spans="1:36" x14ac:dyDescent="0.35">
      <c r="A158" s="2" t="s">
        <v>2</v>
      </c>
      <c r="B158" s="2" t="s">
        <v>169</v>
      </c>
      <c r="C158" s="5">
        <v>96671</v>
      </c>
      <c r="D158" s="2" t="s">
        <v>170</v>
      </c>
      <c r="E158" s="2" t="s">
        <v>171</v>
      </c>
      <c r="F158" s="2">
        <v>1</v>
      </c>
      <c r="G158" s="2">
        <v>506</v>
      </c>
      <c r="H158" s="2">
        <v>7.41</v>
      </c>
      <c r="I158" s="2" t="s">
        <v>8</v>
      </c>
      <c r="J158" s="3">
        <v>0.49</v>
      </c>
      <c r="K158" s="4">
        <v>2373476</v>
      </c>
      <c r="L158" s="2">
        <v>1.411</v>
      </c>
      <c r="M158" s="4">
        <v>3348975</v>
      </c>
      <c r="N158" s="2">
        <v>6.84</v>
      </c>
      <c r="O158" s="2">
        <v>0.92100000000000004</v>
      </c>
      <c r="P158" s="3">
        <v>0.46037875056825101</v>
      </c>
      <c r="Q158" s="2" t="s">
        <v>7</v>
      </c>
      <c r="R158" s="2" t="s">
        <v>7</v>
      </c>
      <c r="T158" s="14" t="s">
        <v>7</v>
      </c>
      <c r="U158" s="4">
        <v>6834642.8571428601</v>
      </c>
      <c r="V158" s="3">
        <v>2.4445072992700698</v>
      </c>
      <c r="W158" s="3">
        <v>1.3781790123456801E-2</v>
      </c>
      <c r="X158" s="12" t="str">
        <f t="shared" si="22"/>
        <v>YES</v>
      </c>
      <c r="Y158" s="12">
        <f t="shared" si="23"/>
        <v>4.988790406673612</v>
      </c>
      <c r="Z158" s="3">
        <v>2.4827916221757098</v>
      </c>
      <c r="AA158" s="6">
        <v>307.69807989883498</v>
      </c>
      <c r="AB158" s="6">
        <v>432.23748297313398</v>
      </c>
      <c r="AC158" s="6">
        <v>177.18232045978601</v>
      </c>
      <c r="AD158" s="6">
        <v>687.49264548648102</v>
      </c>
      <c r="AE158" s="15" t="s">
        <v>2748</v>
      </c>
      <c r="AF158" s="3">
        <v>3.3011150856515199</v>
      </c>
      <c r="AG158" s="12">
        <v>2.9829980152234498E-2</v>
      </c>
      <c r="AH158" s="12" t="str">
        <f t="shared" si="24"/>
        <v>YES</v>
      </c>
      <c r="AI158" s="12">
        <f t="shared" si="25"/>
        <v>6.7369695625541226</v>
      </c>
      <c r="AJ158" s="3">
        <v>0.74050956596310802</v>
      </c>
    </row>
    <row r="159" spans="1:36" x14ac:dyDescent="0.35">
      <c r="A159" s="2" t="s">
        <v>2</v>
      </c>
      <c r="B159" s="2" t="s">
        <v>172</v>
      </c>
      <c r="C159" s="2" t="s">
        <v>173</v>
      </c>
      <c r="D159" s="2" t="s">
        <v>174</v>
      </c>
      <c r="E159" s="2" t="s">
        <v>175</v>
      </c>
      <c r="F159" s="2">
        <v>1</v>
      </c>
      <c r="G159" s="2">
        <v>505</v>
      </c>
      <c r="H159" s="2">
        <v>11.95</v>
      </c>
      <c r="I159" s="2" t="s">
        <v>10</v>
      </c>
      <c r="J159" s="3">
        <v>2.4E-2</v>
      </c>
      <c r="K159" s="4">
        <v>679073</v>
      </c>
      <c r="L159" s="2">
        <v>0.92600000000000005</v>
      </c>
      <c r="M159" s="4">
        <v>628822</v>
      </c>
      <c r="N159" s="2">
        <v>7.52</v>
      </c>
      <c r="O159" s="2">
        <v>1.0549999999999999</v>
      </c>
      <c r="P159" s="3">
        <v>2.34039604732319E-2</v>
      </c>
      <c r="Q159" s="2" t="s">
        <v>7</v>
      </c>
      <c r="R159" s="2" t="s">
        <v>7</v>
      </c>
      <c r="T159" s="14" t="s">
        <v>7</v>
      </c>
      <c r="U159" s="4">
        <v>26200916.666666701</v>
      </c>
      <c r="V159" s="3">
        <v>0.45899416058394199</v>
      </c>
      <c r="W159" s="3">
        <v>2.5877448559670801E-3</v>
      </c>
      <c r="X159" s="12" t="str">
        <f t="shared" si="22"/>
        <v>YES</v>
      </c>
      <c r="Y159" s="12">
        <f t="shared" si="23"/>
        <v>19.124756690997582</v>
      </c>
      <c r="Z159" s="3">
        <v>2.5792834485194298</v>
      </c>
      <c r="AA159" s="6">
        <v>452.92244370904001</v>
      </c>
      <c r="AB159" s="6">
        <v>451.091985840696</v>
      </c>
      <c r="AC159" s="6">
        <v>196.06577087525201</v>
      </c>
      <c r="AD159" s="6">
        <v>706.31820080614102</v>
      </c>
      <c r="AE159" s="15" t="s">
        <v>2748</v>
      </c>
      <c r="AF159" s="3">
        <v>0.43732914251217903</v>
      </c>
      <c r="AG159" s="12">
        <v>5.0969330285420798E-3</v>
      </c>
      <c r="AH159" s="12" t="str">
        <f t="shared" si="24"/>
        <v>YES</v>
      </c>
      <c r="AI159" s="12">
        <f t="shared" si="25"/>
        <v>18.222047604674124</v>
      </c>
      <c r="AJ159" s="3">
        <v>1.04953938799347</v>
      </c>
    </row>
    <row r="160" spans="1:36" x14ac:dyDescent="0.35">
      <c r="A160" s="2" t="s">
        <v>2</v>
      </c>
      <c r="B160" s="2" t="s">
        <v>172</v>
      </c>
      <c r="C160" s="2" t="s">
        <v>173</v>
      </c>
      <c r="D160" s="2" t="s">
        <v>174</v>
      </c>
      <c r="E160" s="2" t="s">
        <v>175</v>
      </c>
      <c r="F160" s="2">
        <v>1</v>
      </c>
      <c r="G160" s="2">
        <v>505</v>
      </c>
      <c r="H160" s="2">
        <v>11.95</v>
      </c>
      <c r="I160" s="2" t="s">
        <v>9</v>
      </c>
      <c r="J160" s="3">
        <v>0.122</v>
      </c>
      <c r="K160" s="4">
        <v>3463521</v>
      </c>
      <c r="L160" s="2">
        <v>1.097</v>
      </c>
      <c r="M160" s="4">
        <v>3799483</v>
      </c>
      <c r="N160" s="2">
        <v>7.52</v>
      </c>
      <c r="O160" s="2">
        <v>1.0549999999999999</v>
      </c>
      <c r="P160" s="3">
        <v>0.128841026482718</v>
      </c>
      <c r="Q160" s="2" t="s">
        <v>7</v>
      </c>
      <c r="R160" s="2" t="s">
        <v>7</v>
      </c>
      <c r="T160" s="14" t="s">
        <v>7</v>
      </c>
      <c r="U160" s="4">
        <v>31143303.278688502</v>
      </c>
      <c r="V160" s="3">
        <v>2.77334525547445</v>
      </c>
      <c r="W160" s="3">
        <v>1.5635732510288099E-2</v>
      </c>
      <c r="X160" s="12" t="str">
        <f t="shared" si="22"/>
        <v>YES</v>
      </c>
      <c r="Y160" s="12">
        <f t="shared" si="23"/>
        <v>22.732338159626639</v>
      </c>
      <c r="Z160" s="3">
        <v>2.5792834485194298</v>
      </c>
      <c r="AA160" s="6">
        <v>475.96413543204</v>
      </c>
      <c r="AB160" s="6">
        <v>451.091985840696</v>
      </c>
      <c r="AC160" s="6">
        <v>196.06577087525201</v>
      </c>
      <c r="AD160" s="6">
        <v>706.31820080614102</v>
      </c>
      <c r="AE160" s="15" t="s">
        <v>2748</v>
      </c>
      <c r="AF160" s="3">
        <v>2.6424403764174902</v>
      </c>
      <c r="AG160" s="12">
        <v>3.07968079903123E-2</v>
      </c>
      <c r="AH160" s="12" t="str">
        <f t="shared" si="24"/>
        <v>YES</v>
      </c>
      <c r="AI160" s="12">
        <f t="shared" si="25"/>
        <v>21.659347347684346</v>
      </c>
      <c r="AJ160" s="3">
        <v>1.04953938799347</v>
      </c>
    </row>
    <row r="161" spans="1:36" x14ac:dyDescent="0.35">
      <c r="A161" s="2" t="s">
        <v>2</v>
      </c>
      <c r="B161" s="2" t="s">
        <v>172</v>
      </c>
      <c r="C161" s="2" t="s">
        <v>173</v>
      </c>
      <c r="D161" s="2" t="s">
        <v>174</v>
      </c>
      <c r="E161" s="2" t="s">
        <v>175</v>
      </c>
      <c r="F161" s="2">
        <v>1</v>
      </c>
      <c r="G161" s="2">
        <v>505</v>
      </c>
      <c r="H161" s="2">
        <v>11.95</v>
      </c>
      <c r="I161" s="2" t="s">
        <v>8</v>
      </c>
      <c r="J161" s="3">
        <v>0.49</v>
      </c>
      <c r="K161" s="4">
        <v>8503506</v>
      </c>
      <c r="L161" s="2">
        <v>1.772</v>
      </c>
      <c r="M161" s="4">
        <v>15068213</v>
      </c>
      <c r="N161" s="2">
        <v>7.52</v>
      </c>
      <c r="O161" s="2">
        <v>1.0549999999999999</v>
      </c>
      <c r="P161" s="3">
        <v>0.475799104420843</v>
      </c>
      <c r="Q161" s="2" t="s">
        <v>7</v>
      </c>
      <c r="R161" s="2" t="s">
        <v>7</v>
      </c>
      <c r="T161" s="14" t="s">
        <v>7</v>
      </c>
      <c r="U161" s="4">
        <v>30751455.102040801</v>
      </c>
      <c r="V161" s="3">
        <v>10.998695620437999</v>
      </c>
      <c r="W161" s="3">
        <v>6.20091069958848E-2</v>
      </c>
      <c r="X161" s="12" t="str">
        <f t="shared" si="22"/>
        <v>YES</v>
      </c>
      <c r="Y161" s="12">
        <f t="shared" si="23"/>
        <v>22.446317592730612</v>
      </c>
      <c r="Z161" s="3">
        <v>2.5792834485194298</v>
      </c>
      <c r="AA161" s="6">
        <v>474.23700428552701</v>
      </c>
      <c r="AB161" s="6">
        <v>451.091985840696</v>
      </c>
      <c r="AC161" s="6">
        <v>196.06577087525201</v>
      </c>
      <c r="AD161" s="6">
        <v>706.31820080614102</v>
      </c>
      <c r="AE161" s="15" t="s">
        <v>2748</v>
      </c>
      <c r="AF161" s="3">
        <v>10.4795453570022</v>
      </c>
      <c r="AG161" s="12">
        <v>0.12213579124268401</v>
      </c>
      <c r="AH161" s="12" t="str">
        <f t="shared" si="24"/>
        <v>YES</v>
      </c>
      <c r="AI161" s="12">
        <f t="shared" si="25"/>
        <v>21.386827259188163</v>
      </c>
      <c r="AJ161" s="3">
        <v>1.04953938799347</v>
      </c>
    </row>
    <row r="162" spans="1:36" x14ac:dyDescent="0.35">
      <c r="A162" s="2" t="s">
        <v>2</v>
      </c>
      <c r="B162" s="2" t="s">
        <v>176</v>
      </c>
      <c r="C162" s="2" t="s">
        <v>177</v>
      </c>
      <c r="D162" s="2" t="s">
        <v>178</v>
      </c>
      <c r="E162" s="2" t="s">
        <v>179</v>
      </c>
      <c r="F162" s="2">
        <v>1</v>
      </c>
      <c r="G162" s="2">
        <v>504</v>
      </c>
      <c r="H162" s="2">
        <v>5.7</v>
      </c>
      <c r="I162" s="2" t="s">
        <v>10</v>
      </c>
      <c r="J162" s="3">
        <v>2.4E-2</v>
      </c>
      <c r="K162" s="4">
        <v>1465305</v>
      </c>
      <c r="L162" s="2">
        <v>0.95199999999999996</v>
      </c>
      <c r="M162" s="4">
        <v>1394970</v>
      </c>
      <c r="N162" s="2">
        <v>7.62</v>
      </c>
      <c r="O162" s="2">
        <v>0.90700000000000003</v>
      </c>
      <c r="P162" s="3">
        <v>2.39268752827713E-2</v>
      </c>
      <c r="Q162" s="2" t="s">
        <v>7</v>
      </c>
      <c r="R162" s="2" t="s">
        <v>7</v>
      </c>
      <c r="T162" s="14" t="s">
        <v>7</v>
      </c>
      <c r="U162" s="4">
        <v>58123750</v>
      </c>
      <c r="V162" s="3">
        <v>1.0182262773722599</v>
      </c>
      <c r="W162" s="3">
        <v>5.7406172839506199E-3</v>
      </c>
      <c r="X162" s="12" t="str">
        <f t="shared" si="22"/>
        <v>YES</v>
      </c>
      <c r="Y162" s="12">
        <f t="shared" si="23"/>
        <v>42.426094890510825</v>
      </c>
      <c r="Z162" s="3">
        <v>2.6305673324561298</v>
      </c>
      <c r="AA162" s="6">
        <v>569.28188245752199</v>
      </c>
      <c r="AB162" s="6">
        <v>461.11285676192699</v>
      </c>
      <c r="AC162" s="6">
        <v>206.102026961664</v>
      </c>
      <c r="AD162" s="6">
        <v>716.32368656219103</v>
      </c>
      <c r="AE162" s="15" t="s">
        <v>2748</v>
      </c>
      <c r="AF162" s="3">
        <v>0.81673065489565899</v>
      </c>
      <c r="AG162" s="12">
        <v>1.07650610328921E-2</v>
      </c>
      <c r="AH162" s="12" t="str">
        <f t="shared" si="24"/>
        <v>YES</v>
      </c>
      <c r="AI162" s="12">
        <f t="shared" si="25"/>
        <v>34.030443953985788</v>
      </c>
      <c r="AJ162" s="3">
        <v>1.2467100031923599</v>
      </c>
    </row>
    <row r="163" spans="1:36" x14ac:dyDescent="0.35">
      <c r="A163" s="2" t="s">
        <v>2</v>
      </c>
      <c r="B163" s="2" t="s">
        <v>176</v>
      </c>
      <c r="C163" s="2" t="s">
        <v>177</v>
      </c>
      <c r="D163" s="2" t="s">
        <v>178</v>
      </c>
      <c r="E163" s="2" t="s">
        <v>179</v>
      </c>
      <c r="F163" s="2">
        <v>1</v>
      </c>
      <c r="G163" s="2">
        <v>504</v>
      </c>
      <c r="H163" s="2">
        <v>5.7</v>
      </c>
      <c r="I163" s="2" t="s">
        <v>9</v>
      </c>
      <c r="J163" s="3">
        <v>0.122</v>
      </c>
      <c r="K163" s="4">
        <v>6276298</v>
      </c>
      <c r="L163" s="2">
        <v>0.98</v>
      </c>
      <c r="M163" s="4">
        <v>6150772</v>
      </c>
      <c r="N163" s="2">
        <v>7.62</v>
      </c>
      <c r="O163" s="2">
        <v>0.90700000000000003</v>
      </c>
      <c r="P163" s="3">
        <v>0.122810327651681</v>
      </c>
      <c r="Q163" s="2" t="s">
        <v>7</v>
      </c>
      <c r="R163" s="2" t="s">
        <v>7</v>
      </c>
      <c r="T163" s="14" t="s">
        <v>7</v>
      </c>
      <c r="U163" s="4">
        <v>50416163.934426203</v>
      </c>
      <c r="V163" s="3">
        <v>4.4896145985401503</v>
      </c>
      <c r="W163" s="3">
        <v>2.53118189300412E-2</v>
      </c>
      <c r="X163" s="12" t="str">
        <f t="shared" si="22"/>
        <v>YES</v>
      </c>
      <c r="Y163" s="12">
        <f t="shared" si="23"/>
        <v>36.800119660165166</v>
      </c>
      <c r="Z163" s="3">
        <v>2.6305673324561298</v>
      </c>
      <c r="AA163" s="6">
        <v>546.522690592809</v>
      </c>
      <c r="AB163" s="6">
        <v>461.11285676192699</v>
      </c>
      <c r="AC163" s="6">
        <v>206.102026961664</v>
      </c>
      <c r="AD163" s="6">
        <v>716.32368656219103</v>
      </c>
      <c r="AE163" s="15" t="s">
        <v>2748</v>
      </c>
      <c r="AF163" s="3">
        <v>3.60116994894075</v>
      </c>
      <c r="AG163" s="12">
        <v>4.7465849430026401E-2</v>
      </c>
      <c r="AH163" s="12" t="str">
        <f t="shared" si="24"/>
        <v>YES</v>
      </c>
      <c r="AI163" s="12">
        <f t="shared" si="25"/>
        <v>29.517786466727461</v>
      </c>
      <c r="AJ163" s="3">
        <v>1.2467100031923599</v>
      </c>
    </row>
    <row r="164" spans="1:36" x14ac:dyDescent="0.35">
      <c r="A164" s="2" t="s">
        <v>2</v>
      </c>
      <c r="B164" s="2" t="s">
        <v>176</v>
      </c>
      <c r="C164" s="2" t="s">
        <v>177</v>
      </c>
      <c r="D164" s="2" t="s">
        <v>178</v>
      </c>
      <c r="E164" s="2" t="s">
        <v>179</v>
      </c>
      <c r="F164" s="2">
        <v>1</v>
      </c>
      <c r="G164" s="2">
        <v>504</v>
      </c>
      <c r="H164" s="2">
        <v>5.7</v>
      </c>
      <c r="I164" s="2" t="s">
        <v>8</v>
      </c>
      <c r="J164" s="3">
        <v>0.49</v>
      </c>
      <c r="K164" s="4">
        <v>20160320</v>
      </c>
      <c r="L164" s="2">
        <v>1.0669999999999999</v>
      </c>
      <c r="M164" s="4">
        <v>21511061</v>
      </c>
      <c r="N164" s="2">
        <v>7.62</v>
      </c>
      <c r="O164" s="2">
        <v>0.90700000000000003</v>
      </c>
      <c r="P164" s="3">
        <v>0.48825452456631002</v>
      </c>
      <c r="Q164" s="2" t="s">
        <v>7</v>
      </c>
      <c r="R164" s="2" t="s">
        <v>7</v>
      </c>
      <c r="T164" s="14" t="s">
        <v>7</v>
      </c>
      <c r="U164" s="4">
        <v>43900124.489795901</v>
      </c>
      <c r="V164" s="3">
        <v>15.701504379562</v>
      </c>
      <c r="W164" s="3">
        <v>8.8522884773662505E-2</v>
      </c>
      <c r="X164" s="12" t="str">
        <f t="shared" si="22"/>
        <v>YES</v>
      </c>
      <c r="Y164" s="12">
        <f t="shared" si="23"/>
        <v>32.043886488902039</v>
      </c>
      <c r="Z164" s="3">
        <v>2.6305673324561298</v>
      </c>
      <c r="AA164" s="6">
        <v>525.25035796206805</v>
      </c>
      <c r="AB164" s="6">
        <v>461.11285676192699</v>
      </c>
      <c r="AC164" s="6">
        <v>206.102026961664</v>
      </c>
      <c r="AD164" s="6">
        <v>716.32368656219103</v>
      </c>
      <c r="AE164" s="15" t="s">
        <v>2748</v>
      </c>
      <c r="AF164" s="3">
        <v>12.594351805437</v>
      </c>
      <c r="AG164" s="12">
        <v>0.16600205348306099</v>
      </c>
      <c r="AH164" s="12" t="str">
        <f t="shared" si="24"/>
        <v>YES</v>
      </c>
      <c r="AI164" s="12">
        <f t="shared" si="25"/>
        <v>25.702758786606122</v>
      </c>
      <c r="AJ164" s="3">
        <v>1.2467100031923599</v>
      </c>
    </row>
    <row r="165" spans="1:36" x14ac:dyDescent="0.35">
      <c r="A165" s="2" t="s">
        <v>2</v>
      </c>
      <c r="B165" s="2" t="s">
        <v>180</v>
      </c>
      <c r="C165" s="2" t="s">
        <v>181</v>
      </c>
      <c r="D165" s="2" t="s">
        <v>182</v>
      </c>
      <c r="E165" s="2" t="s">
        <v>183</v>
      </c>
      <c r="F165" s="2">
        <v>1</v>
      </c>
      <c r="G165" s="2">
        <v>504</v>
      </c>
      <c r="H165" s="2">
        <v>6.38</v>
      </c>
      <c r="I165" s="2" t="s">
        <v>10</v>
      </c>
      <c r="J165" s="3">
        <v>2.4E-2</v>
      </c>
      <c r="K165" s="4">
        <v>927765</v>
      </c>
      <c r="L165" s="2">
        <v>0.95199999999999996</v>
      </c>
      <c r="M165" s="4">
        <v>883232</v>
      </c>
      <c r="N165" s="2">
        <v>7.43</v>
      </c>
      <c r="O165" s="2">
        <v>0.90600000000000003</v>
      </c>
      <c r="P165" s="3">
        <v>2.2846547927901199E-2</v>
      </c>
      <c r="Q165" s="2" t="s">
        <v>7</v>
      </c>
      <c r="R165" s="2" t="s">
        <v>7</v>
      </c>
      <c r="T165" s="14" t="s">
        <v>7</v>
      </c>
      <c r="U165" s="4">
        <v>36801333.333333299</v>
      </c>
      <c r="V165" s="3">
        <v>0.64469489051094897</v>
      </c>
      <c r="W165" s="3">
        <v>3.63469958847737E-3</v>
      </c>
      <c r="X165" s="12" t="str">
        <f t="shared" si="22"/>
        <v>YES</v>
      </c>
      <c r="Y165" s="12">
        <f t="shared" si="23"/>
        <v>26.862287104622872</v>
      </c>
      <c r="Z165" s="3">
        <v>2.8836250434121702</v>
      </c>
      <c r="AA165" s="6">
        <v>499.32710050557199</v>
      </c>
      <c r="AB165" s="6">
        <v>510.56033348273797</v>
      </c>
      <c r="AC165" s="6">
        <v>255.625420995761</v>
      </c>
      <c r="AD165" s="6">
        <v>765.69524596971405</v>
      </c>
      <c r="AE165" s="15" t="s">
        <v>2748</v>
      </c>
      <c r="AF165" s="3">
        <v>0.24569258563257801</v>
      </c>
      <c r="AG165" s="12">
        <v>5.4005537123726398E-3</v>
      </c>
      <c r="AH165" s="12" t="str">
        <f t="shared" si="24"/>
        <v>YES</v>
      </c>
      <c r="AI165" s="12">
        <f t="shared" si="25"/>
        <v>10.237191068024083</v>
      </c>
      <c r="AJ165" s="3">
        <v>2.6239900111396102</v>
      </c>
    </row>
    <row r="166" spans="1:36" x14ac:dyDescent="0.35">
      <c r="A166" s="2" t="s">
        <v>2</v>
      </c>
      <c r="B166" s="2" t="s">
        <v>180</v>
      </c>
      <c r="C166" s="2" t="s">
        <v>181</v>
      </c>
      <c r="D166" s="2" t="s">
        <v>182</v>
      </c>
      <c r="E166" s="2" t="s">
        <v>183</v>
      </c>
      <c r="F166" s="2">
        <v>1</v>
      </c>
      <c r="G166" s="2">
        <v>504</v>
      </c>
      <c r="H166" s="2">
        <v>6.38</v>
      </c>
      <c r="I166" s="2" t="s">
        <v>9</v>
      </c>
      <c r="J166" s="3">
        <v>0.122</v>
      </c>
      <c r="K166" s="4">
        <v>4527477</v>
      </c>
      <c r="L166" s="2">
        <v>0.98</v>
      </c>
      <c r="M166" s="4">
        <v>4436927</v>
      </c>
      <c r="N166" s="2">
        <v>7.43</v>
      </c>
      <c r="O166" s="2">
        <v>0.90600000000000003</v>
      </c>
      <c r="P166" s="3">
        <v>0.135758024792035</v>
      </c>
      <c r="Q166" s="2" t="s">
        <v>7</v>
      </c>
      <c r="R166" s="2" t="s">
        <v>7</v>
      </c>
      <c r="T166" s="14" t="s">
        <v>7</v>
      </c>
      <c r="U166" s="4">
        <v>36368254.098360702</v>
      </c>
      <c r="V166" s="3">
        <v>3.2386328467153298</v>
      </c>
      <c r="W166" s="3">
        <v>1.8258958847736598E-2</v>
      </c>
      <c r="X166" s="12" t="str">
        <f t="shared" si="22"/>
        <v>YES</v>
      </c>
      <c r="Y166" s="12">
        <f t="shared" si="23"/>
        <v>26.54617087471582</v>
      </c>
      <c r="Z166" s="3">
        <v>2.8836250434121702</v>
      </c>
      <c r="AA166" s="6">
        <v>497.63350171918398</v>
      </c>
      <c r="AB166" s="6">
        <v>510.56033348273797</v>
      </c>
      <c r="AC166" s="6">
        <v>255.625420995761</v>
      </c>
      <c r="AD166" s="6">
        <v>765.69524596971405</v>
      </c>
      <c r="AE166" s="15" t="s">
        <v>2748</v>
      </c>
      <c r="AF166" s="3">
        <v>1.2342397771967</v>
      </c>
      <c r="AG166" s="12">
        <v>2.71297491274958E-2</v>
      </c>
      <c r="AH166" s="12" t="str">
        <f t="shared" si="24"/>
        <v>YES</v>
      </c>
      <c r="AI166" s="12">
        <f t="shared" si="25"/>
        <v>10.116719485218853</v>
      </c>
      <c r="AJ166" s="3">
        <v>2.6239900111396102</v>
      </c>
    </row>
    <row r="167" spans="1:36" x14ac:dyDescent="0.35">
      <c r="A167" s="2" t="s">
        <v>2</v>
      </c>
      <c r="B167" s="2" t="s">
        <v>180</v>
      </c>
      <c r="C167" s="2" t="s">
        <v>181</v>
      </c>
      <c r="D167" s="2" t="s">
        <v>182</v>
      </c>
      <c r="E167" s="2" t="s">
        <v>183</v>
      </c>
      <c r="F167" s="2">
        <v>1</v>
      </c>
      <c r="G167" s="2">
        <v>504</v>
      </c>
      <c r="H167" s="2">
        <v>6.38</v>
      </c>
      <c r="I167" s="2" t="s">
        <v>8</v>
      </c>
      <c r="J167" s="3">
        <v>0.49</v>
      </c>
      <c r="K167" s="4">
        <v>12622866</v>
      </c>
      <c r="L167" s="2">
        <v>1.0669999999999999</v>
      </c>
      <c r="M167" s="4">
        <v>13468598</v>
      </c>
      <c r="N167" s="2">
        <v>7.43</v>
      </c>
      <c r="O167" s="2">
        <v>0.90600000000000003</v>
      </c>
      <c r="P167" s="3">
        <v>0.46257382418177401</v>
      </c>
      <c r="Q167" s="2" t="s">
        <v>7</v>
      </c>
      <c r="R167" s="2" t="s">
        <v>7</v>
      </c>
      <c r="T167" s="14" t="s">
        <v>7</v>
      </c>
      <c r="U167" s="4">
        <v>27486934.6938776</v>
      </c>
      <c r="V167" s="3">
        <v>9.8310934306569404</v>
      </c>
      <c r="W167" s="3">
        <v>5.5426329218107001E-2</v>
      </c>
      <c r="X167" s="12" t="str">
        <f t="shared" si="22"/>
        <v>YES</v>
      </c>
      <c r="Y167" s="12">
        <f t="shared" si="23"/>
        <v>20.063455980932531</v>
      </c>
      <c r="Z167" s="3">
        <v>2.8836250434121702</v>
      </c>
      <c r="AA167" s="6">
        <v>459.198301370472</v>
      </c>
      <c r="AB167" s="6">
        <v>510.56033348273797</v>
      </c>
      <c r="AC167" s="6">
        <v>255.625420995761</v>
      </c>
      <c r="AD167" s="6">
        <v>765.69524596971405</v>
      </c>
      <c r="AE167" s="15" t="s">
        <v>2748</v>
      </c>
      <c r="AF167" s="3">
        <v>3.7466199905186501</v>
      </c>
      <c r="AG167" s="12">
        <v>8.2354225083958399E-2</v>
      </c>
      <c r="AH167" s="12" t="str">
        <f t="shared" si="24"/>
        <v>YES</v>
      </c>
      <c r="AI167" s="12">
        <f t="shared" si="25"/>
        <v>7.646163245956429</v>
      </c>
      <c r="AJ167" s="3">
        <v>2.6239900111396199</v>
      </c>
    </row>
    <row r="168" spans="1:36" x14ac:dyDescent="0.35">
      <c r="A168" s="2" t="s">
        <v>2</v>
      </c>
      <c r="B168" s="2" t="s">
        <v>184</v>
      </c>
      <c r="C168" s="2" t="s">
        <v>185</v>
      </c>
      <c r="D168" s="2" t="s">
        <v>186</v>
      </c>
      <c r="E168" s="2" t="s">
        <v>187</v>
      </c>
      <c r="F168" s="2">
        <v>1</v>
      </c>
      <c r="G168" s="2">
        <v>506</v>
      </c>
      <c r="H168" s="2">
        <v>1.92</v>
      </c>
      <c r="I168" s="2" t="s">
        <v>10</v>
      </c>
      <c r="J168" s="3">
        <v>2.4E-2</v>
      </c>
      <c r="K168" s="4">
        <v>1305009</v>
      </c>
      <c r="L168" s="2">
        <v>0.93500000000000005</v>
      </c>
      <c r="M168" s="4">
        <v>1220183</v>
      </c>
      <c r="N168" s="2">
        <v>7.87</v>
      </c>
      <c r="O168" s="2">
        <v>1.1060000000000001</v>
      </c>
      <c r="P168" s="3">
        <v>2.4472147711591001E-2</v>
      </c>
      <c r="Q168" s="2" t="s">
        <v>7</v>
      </c>
      <c r="R168" s="2" t="s">
        <v>7</v>
      </c>
      <c r="T168" s="14" t="s">
        <v>7</v>
      </c>
      <c r="U168" s="4">
        <v>50840958.333333299</v>
      </c>
      <c r="V168" s="3">
        <v>0.890644525547445</v>
      </c>
      <c r="W168" s="3">
        <v>5.0213292181070001E-3</v>
      </c>
      <c r="X168" s="12" t="str">
        <f t="shared" si="22"/>
        <v>YES</v>
      </c>
      <c r="Y168" s="12">
        <f t="shared" si="23"/>
        <v>37.110188564476871</v>
      </c>
      <c r="Z168" s="3">
        <v>3.1190258929910502</v>
      </c>
      <c r="AA168" s="6">
        <v>547.83954420893895</v>
      </c>
      <c r="AB168" s="6">
        <v>556.55765949044996</v>
      </c>
      <c r="AC168" s="6">
        <v>301.69336725834802</v>
      </c>
      <c r="AD168" s="6">
        <v>811.62195172255304</v>
      </c>
      <c r="AE168" s="15" t="s">
        <v>2748</v>
      </c>
      <c r="AF168" s="3">
        <v>0.19116082148739799</v>
      </c>
      <c r="AG168" s="12">
        <v>6.0871993081033403E-3</v>
      </c>
      <c r="AH168" s="12" t="str">
        <f t="shared" si="24"/>
        <v>YES</v>
      </c>
      <c r="AI168" s="12">
        <f t="shared" si="25"/>
        <v>7.9650342286415832</v>
      </c>
      <c r="AJ168" s="3">
        <v>4.6591373620256098</v>
      </c>
    </row>
    <row r="169" spans="1:36" x14ac:dyDescent="0.35">
      <c r="A169" s="2" t="s">
        <v>2</v>
      </c>
      <c r="B169" s="2" t="s">
        <v>184</v>
      </c>
      <c r="C169" s="2" t="s">
        <v>185</v>
      </c>
      <c r="D169" s="2" t="s">
        <v>186</v>
      </c>
      <c r="E169" s="2" t="s">
        <v>187</v>
      </c>
      <c r="F169" s="2">
        <v>1</v>
      </c>
      <c r="G169" s="2">
        <v>506</v>
      </c>
      <c r="H169" s="2">
        <v>1.92</v>
      </c>
      <c r="I169" s="2" t="s">
        <v>9</v>
      </c>
      <c r="J169" s="3">
        <v>0.122</v>
      </c>
      <c r="K169" s="4">
        <v>6997452</v>
      </c>
      <c r="L169" s="2">
        <v>0.98299999999999998</v>
      </c>
      <c r="M169" s="4">
        <v>6878495</v>
      </c>
      <c r="N169" s="2">
        <v>7.87</v>
      </c>
      <c r="O169" s="2">
        <v>1.1060000000000001</v>
      </c>
      <c r="P169" s="3">
        <v>0.116951167468537</v>
      </c>
      <c r="Q169" s="2" t="s">
        <v>7</v>
      </c>
      <c r="R169" s="2" t="s">
        <v>7</v>
      </c>
      <c r="T169" s="14" t="s">
        <v>7</v>
      </c>
      <c r="U169" s="4">
        <v>56381106.557377003</v>
      </c>
      <c r="V169" s="3">
        <v>5.02079927007299</v>
      </c>
      <c r="W169" s="3">
        <v>2.8306563786008199E-2</v>
      </c>
      <c r="X169" s="12" t="str">
        <f t="shared" si="22"/>
        <v>YES</v>
      </c>
      <c r="Y169" s="12">
        <f t="shared" si="23"/>
        <v>41.154092377647459</v>
      </c>
      <c r="Z169" s="3">
        <v>3.1190258929910502</v>
      </c>
      <c r="AA169" s="6">
        <v>564.33414724692898</v>
      </c>
      <c r="AB169" s="6">
        <v>556.55765949044996</v>
      </c>
      <c r="AC169" s="6">
        <v>301.69336725834802</v>
      </c>
      <c r="AD169" s="6">
        <v>811.62195172255304</v>
      </c>
      <c r="AE169" s="15" t="s">
        <v>2748</v>
      </c>
      <c r="AF169" s="3">
        <v>1.0776242209545299</v>
      </c>
      <c r="AG169" s="12">
        <v>3.4315156009215197E-2</v>
      </c>
      <c r="AH169" s="12" t="str">
        <f t="shared" si="24"/>
        <v>YES</v>
      </c>
      <c r="AI169" s="12">
        <f t="shared" si="25"/>
        <v>8.8329854176600815</v>
      </c>
      <c r="AJ169" s="3">
        <v>4.6591373620256098</v>
      </c>
    </row>
    <row r="170" spans="1:36" x14ac:dyDescent="0.35">
      <c r="A170" s="2" t="s">
        <v>2</v>
      </c>
      <c r="B170" s="2" t="s">
        <v>184</v>
      </c>
      <c r="C170" s="2" t="s">
        <v>185</v>
      </c>
      <c r="D170" s="2" t="s">
        <v>186</v>
      </c>
      <c r="E170" s="2" t="s">
        <v>187</v>
      </c>
      <c r="F170" s="2">
        <v>1</v>
      </c>
      <c r="G170" s="2">
        <v>506</v>
      </c>
      <c r="H170" s="2">
        <v>1.92</v>
      </c>
      <c r="I170" s="2" t="s">
        <v>8</v>
      </c>
      <c r="J170" s="3">
        <v>0.49</v>
      </c>
      <c r="K170" s="4">
        <v>24366840</v>
      </c>
      <c r="L170" s="2">
        <v>1.411</v>
      </c>
      <c r="M170" s="4">
        <v>34381611</v>
      </c>
      <c r="N170" s="2">
        <v>7.87</v>
      </c>
      <c r="O170" s="2">
        <v>1.1060000000000001</v>
      </c>
      <c r="P170" s="3">
        <v>0.50129169028609999</v>
      </c>
      <c r="Q170" s="2" t="s">
        <v>7</v>
      </c>
      <c r="R170" s="2" t="s">
        <v>7</v>
      </c>
      <c r="T170" s="14" t="s">
        <v>7</v>
      </c>
      <c r="U170" s="4">
        <v>70166553.061224505</v>
      </c>
      <c r="V170" s="3">
        <v>25.096066423357701</v>
      </c>
      <c r="W170" s="3">
        <v>0.14148811111111101</v>
      </c>
      <c r="X170" s="12" t="str">
        <f t="shared" si="22"/>
        <v>YES</v>
      </c>
      <c r="Y170" s="12">
        <f t="shared" si="23"/>
        <v>51.216462088485109</v>
      </c>
      <c r="Z170" s="3">
        <v>3.1190258929910502</v>
      </c>
      <c r="AA170" s="6">
        <v>600.86029855019399</v>
      </c>
      <c r="AB170" s="6">
        <v>556.55765949044996</v>
      </c>
      <c r="AC170" s="6">
        <v>301.69336725834802</v>
      </c>
      <c r="AD170" s="6">
        <v>811.62195172255304</v>
      </c>
      <c r="AE170" s="15" t="s">
        <v>2748</v>
      </c>
      <c r="AF170" s="3">
        <v>5.3864190886286503</v>
      </c>
      <c r="AG170" s="12">
        <v>0.17152158216487101</v>
      </c>
      <c r="AH170" s="12" t="str">
        <f t="shared" si="24"/>
        <v>YES</v>
      </c>
      <c r="AI170" s="12">
        <f t="shared" si="25"/>
        <v>10.992692017609491</v>
      </c>
      <c r="AJ170" s="3">
        <v>4.6591373620256098</v>
      </c>
    </row>
    <row r="171" spans="1:36" x14ac:dyDescent="0.35">
      <c r="A171" s="2" t="s">
        <v>2</v>
      </c>
      <c r="B171" s="2" t="s">
        <v>188</v>
      </c>
      <c r="C171" s="2" t="s">
        <v>189</v>
      </c>
      <c r="D171" s="2" t="s">
        <v>190</v>
      </c>
      <c r="E171" s="2" t="s">
        <v>191</v>
      </c>
      <c r="F171" s="2">
        <v>2</v>
      </c>
      <c r="G171" s="2">
        <v>505</v>
      </c>
      <c r="H171" s="2">
        <v>0.37</v>
      </c>
      <c r="I171" s="2" t="s">
        <v>10</v>
      </c>
      <c r="J171" s="3">
        <v>2.4E-2</v>
      </c>
      <c r="K171" s="4">
        <v>2458811</v>
      </c>
      <c r="L171" s="2">
        <v>0.92600000000000005</v>
      </c>
      <c r="M171" s="4">
        <v>2276859</v>
      </c>
      <c r="N171" s="2">
        <v>7.62</v>
      </c>
      <c r="O171" s="2">
        <v>0.90200000000000002</v>
      </c>
      <c r="P171" s="3">
        <v>3.9373894576974801E-2</v>
      </c>
      <c r="Q171" s="3">
        <v>3.47321560243262</v>
      </c>
      <c r="R171" s="3">
        <v>5.3182816915744796E-12</v>
      </c>
      <c r="S171" s="12" t="str">
        <f t="shared" ref="S171:S188" si="26">IF(AND(J171&gt;=R171,J171&lt;=Q171), "YES", "NO")</f>
        <v>YES</v>
      </c>
      <c r="T171" s="12">
        <f t="shared" ref="T171:T188" si="27">Q171/J171</f>
        <v>144.71731676802582</v>
      </c>
      <c r="U171" s="4">
        <v>94869125</v>
      </c>
      <c r="V171" s="3">
        <v>1.6619408759124099</v>
      </c>
      <c r="W171" s="3">
        <v>9.3697901234567893E-3</v>
      </c>
      <c r="X171" s="12" t="str">
        <f t="shared" si="22"/>
        <v>YES</v>
      </c>
      <c r="Y171" s="12">
        <f t="shared" si="23"/>
        <v>69.247536496350406</v>
      </c>
      <c r="Z171" s="3">
        <v>3.4775333524101502</v>
      </c>
      <c r="AA171" s="6">
        <v>655.11247234760799</v>
      </c>
      <c r="AB171" s="6">
        <v>626.61001706094396</v>
      </c>
      <c r="AC171" s="6">
        <v>371.85327706666698</v>
      </c>
      <c r="AD171" s="6">
        <v>881.56675705522105</v>
      </c>
      <c r="AE171" s="15" t="s">
        <v>2748</v>
      </c>
      <c r="AF171" s="3">
        <v>0.17258459488278999</v>
      </c>
      <c r="AG171" s="12">
        <v>8.5090155635472696E-3</v>
      </c>
      <c r="AH171" s="12" t="str">
        <f t="shared" si="24"/>
        <v>YES</v>
      </c>
      <c r="AI171" s="12">
        <f t="shared" si="25"/>
        <v>7.1910247867829158</v>
      </c>
      <c r="AJ171" s="3">
        <v>9.6297173976687294</v>
      </c>
    </row>
    <row r="172" spans="1:36" x14ac:dyDescent="0.35">
      <c r="A172" s="2" t="s">
        <v>2</v>
      </c>
      <c r="B172" s="2" t="s">
        <v>188</v>
      </c>
      <c r="C172" s="2" t="s">
        <v>189</v>
      </c>
      <c r="D172" s="2" t="s">
        <v>190</v>
      </c>
      <c r="E172" s="2" t="s">
        <v>191</v>
      </c>
      <c r="F172" s="2">
        <v>2</v>
      </c>
      <c r="G172" s="2">
        <v>505</v>
      </c>
      <c r="H172" s="2">
        <v>0.37</v>
      </c>
      <c r="I172" s="2" t="s">
        <v>9</v>
      </c>
      <c r="J172" s="3">
        <v>0.122</v>
      </c>
      <c r="K172" s="4">
        <v>10728651</v>
      </c>
      <c r="L172" s="2">
        <v>1.097</v>
      </c>
      <c r="M172" s="4">
        <v>11769330</v>
      </c>
      <c r="N172" s="2">
        <v>7.62</v>
      </c>
      <c r="O172" s="2">
        <v>0.90200000000000002</v>
      </c>
      <c r="P172" s="3">
        <v>0.24316647247099599</v>
      </c>
      <c r="Q172" s="4">
        <v>28012784.488932099</v>
      </c>
      <c r="R172" s="4">
        <v>1.28518995016782E-3</v>
      </c>
      <c r="S172" s="12" t="str">
        <f t="shared" si="26"/>
        <v>YES</v>
      </c>
      <c r="T172" s="12">
        <f t="shared" si="27"/>
        <v>229612987.61419755</v>
      </c>
      <c r="U172" s="4">
        <v>96469918.032786906</v>
      </c>
      <c r="V172" s="3">
        <v>8.5907518248175201</v>
      </c>
      <c r="W172" s="3">
        <v>4.8433456790123501E-2</v>
      </c>
      <c r="X172" s="12" t="str">
        <f t="shared" si="22"/>
        <v>YES</v>
      </c>
      <c r="Y172" s="12">
        <f t="shared" si="23"/>
        <v>70.415998564078038</v>
      </c>
      <c r="Z172" s="3">
        <v>3.4775333524101502</v>
      </c>
      <c r="AA172" s="6">
        <v>658.260860524039</v>
      </c>
      <c r="AB172" s="6">
        <v>626.61001706094396</v>
      </c>
      <c r="AC172" s="6">
        <v>371.85327706666698</v>
      </c>
      <c r="AD172" s="6">
        <v>881.56675705522105</v>
      </c>
      <c r="AE172" s="15" t="s">
        <v>2748</v>
      </c>
      <c r="AF172" s="3">
        <v>0.89210840464511099</v>
      </c>
      <c r="AG172" s="12">
        <v>4.39840201534323E-2</v>
      </c>
      <c r="AH172" s="12" t="str">
        <f t="shared" si="24"/>
        <v>YES</v>
      </c>
      <c r="AI172" s="12">
        <f t="shared" si="25"/>
        <v>7.3123639725009095</v>
      </c>
      <c r="AJ172" s="3">
        <v>9.6297173976687294</v>
      </c>
    </row>
    <row r="173" spans="1:36" x14ac:dyDescent="0.35">
      <c r="A173" s="2" t="s">
        <v>2</v>
      </c>
      <c r="B173" s="2" t="s">
        <v>188</v>
      </c>
      <c r="C173" s="2" t="s">
        <v>189</v>
      </c>
      <c r="D173" s="2" t="s">
        <v>190</v>
      </c>
      <c r="E173" s="2" t="s">
        <v>191</v>
      </c>
      <c r="F173" s="2">
        <v>2</v>
      </c>
      <c r="G173" s="2">
        <v>505</v>
      </c>
      <c r="H173" s="2">
        <v>0.37</v>
      </c>
      <c r="I173" s="2" t="s">
        <v>8</v>
      </c>
      <c r="J173" s="3">
        <v>0.49</v>
      </c>
      <c r="K173" s="4">
        <v>31646635</v>
      </c>
      <c r="L173" s="2">
        <v>1.772</v>
      </c>
      <c r="M173" s="4">
        <v>56077837</v>
      </c>
      <c r="N173" s="2">
        <v>7.62</v>
      </c>
      <c r="O173" s="2">
        <v>0.90200000000000002</v>
      </c>
      <c r="P173" s="3">
        <v>1.37211610409784</v>
      </c>
      <c r="Q173" s="4">
        <v>2.0802378592379201E+20</v>
      </c>
      <c r="R173" s="4">
        <v>5.8864825760825801E-2</v>
      </c>
      <c r="S173" s="12" t="str">
        <f t="shared" si="26"/>
        <v>YES</v>
      </c>
      <c r="T173" s="12">
        <f t="shared" si="27"/>
        <v>4.2453833861998372E+20</v>
      </c>
      <c r="U173" s="4">
        <v>114444565.306122</v>
      </c>
      <c r="V173" s="3">
        <v>40.932727737226301</v>
      </c>
      <c r="W173" s="3">
        <v>0.23077299176954699</v>
      </c>
      <c r="X173" s="12" t="str">
        <f t="shared" si="22"/>
        <v>YES</v>
      </c>
      <c r="Y173" s="12">
        <f t="shared" si="23"/>
        <v>83.536179055563878</v>
      </c>
      <c r="Z173" s="3">
        <v>3.4775333524101502</v>
      </c>
      <c r="AA173" s="6">
        <v>691.28315659412499</v>
      </c>
      <c r="AB173" s="6">
        <v>626.61001706094396</v>
      </c>
      <c r="AC173" s="6">
        <v>371.85327706666698</v>
      </c>
      <c r="AD173" s="6">
        <v>881.56675705522105</v>
      </c>
      <c r="AE173" s="15" t="s">
        <v>2748</v>
      </c>
      <c r="AF173" s="3">
        <v>4.2506675997714902</v>
      </c>
      <c r="AG173" s="12">
        <v>0.20957256808746899</v>
      </c>
      <c r="AH173" s="12" t="str">
        <f t="shared" si="24"/>
        <v>YES</v>
      </c>
      <c r="AI173" s="12">
        <f t="shared" si="25"/>
        <v>8.6748318362683481</v>
      </c>
      <c r="AJ173" s="3">
        <v>9.6297173976687294</v>
      </c>
    </row>
    <row r="174" spans="1:36" x14ac:dyDescent="0.35">
      <c r="A174" s="2" t="s">
        <v>2</v>
      </c>
      <c r="B174" s="2" t="s">
        <v>188</v>
      </c>
      <c r="C174" s="2" t="s">
        <v>189</v>
      </c>
      <c r="D174" s="2" t="s">
        <v>190</v>
      </c>
      <c r="E174" s="2" t="s">
        <v>191</v>
      </c>
      <c r="F174" s="2">
        <v>2</v>
      </c>
      <c r="G174" s="2">
        <v>508</v>
      </c>
      <c r="H174" s="2">
        <v>0.37</v>
      </c>
      <c r="I174" s="2" t="s">
        <v>10</v>
      </c>
      <c r="J174" s="3">
        <v>2.4E-2</v>
      </c>
      <c r="K174" s="4">
        <v>1332990</v>
      </c>
      <c r="L174" s="2">
        <v>0.95</v>
      </c>
      <c r="M174" s="4">
        <v>1266341</v>
      </c>
      <c r="N174" s="2">
        <v>7.62</v>
      </c>
      <c r="O174" s="2">
        <v>0.90200000000000002</v>
      </c>
      <c r="P174" s="3">
        <v>2.0550558866880599E-2</v>
      </c>
      <c r="Q174" s="3">
        <v>0.71423354610188505</v>
      </c>
      <c r="R174" s="3">
        <v>8.9564797557616595E-17</v>
      </c>
      <c r="S174" s="12" t="str">
        <f t="shared" si="26"/>
        <v>YES</v>
      </c>
      <c r="T174" s="12">
        <f t="shared" si="27"/>
        <v>29.759731087578544</v>
      </c>
      <c r="U174" s="4">
        <v>52764208.333333299</v>
      </c>
      <c r="V174" s="3">
        <v>0.92433649635036497</v>
      </c>
      <c r="W174" s="3">
        <v>5.2112798353909501E-3</v>
      </c>
      <c r="X174" s="12" t="str">
        <f t="shared" si="22"/>
        <v>YES</v>
      </c>
      <c r="Y174" s="12">
        <f t="shared" si="23"/>
        <v>38.514020681265208</v>
      </c>
      <c r="Z174" s="3">
        <v>3.4775333524101502</v>
      </c>
      <c r="AA174" s="6">
        <v>553.70504458125004</v>
      </c>
      <c r="AB174" s="6">
        <v>626.61001706094396</v>
      </c>
      <c r="AC174" s="6">
        <v>371.85327706666698</v>
      </c>
      <c r="AD174" s="6">
        <v>881.56675705522105</v>
      </c>
      <c r="AE174" s="15" t="s">
        <v>2748</v>
      </c>
      <c r="AF174" s="3">
        <v>9.5987915135924806E-2</v>
      </c>
      <c r="AG174" s="12">
        <v>4.7325351625893399E-3</v>
      </c>
      <c r="AH174" s="12" t="str">
        <f t="shared" si="24"/>
        <v>YES</v>
      </c>
      <c r="AI174" s="12">
        <f t="shared" si="25"/>
        <v>3.9994964639968669</v>
      </c>
      <c r="AJ174" s="3">
        <v>9.6297173976687294</v>
      </c>
    </row>
    <row r="175" spans="1:36" x14ac:dyDescent="0.35">
      <c r="A175" s="2" t="s">
        <v>2</v>
      </c>
      <c r="B175" s="2" t="s">
        <v>188</v>
      </c>
      <c r="C175" s="2" t="s">
        <v>189</v>
      </c>
      <c r="D175" s="2" t="s">
        <v>190</v>
      </c>
      <c r="E175" s="2" t="s">
        <v>191</v>
      </c>
      <c r="F175" s="2">
        <v>2</v>
      </c>
      <c r="G175" s="2">
        <v>508</v>
      </c>
      <c r="H175" s="2">
        <v>0.37</v>
      </c>
      <c r="I175" s="2" t="s">
        <v>9</v>
      </c>
      <c r="J175" s="3">
        <v>0.122</v>
      </c>
      <c r="K175" s="4">
        <v>1684011</v>
      </c>
      <c r="L175" s="2">
        <v>1.0349999999999999</v>
      </c>
      <c r="M175" s="4">
        <v>1742951</v>
      </c>
      <c r="N175" s="2">
        <v>7.62</v>
      </c>
      <c r="O175" s="2">
        <v>0.90200000000000002</v>
      </c>
      <c r="P175" s="3">
        <v>2.92810308677258E-2</v>
      </c>
      <c r="Q175" s="3">
        <v>1.52134956487519</v>
      </c>
      <c r="R175" s="3">
        <v>3.95445483985992E-14</v>
      </c>
      <c r="S175" s="12" t="str">
        <f t="shared" si="26"/>
        <v>YES</v>
      </c>
      <c r="T175" s="12">
        <f t="shared" si="27"/>
        <v>12.470078400616313</v>
      </c>
      <c r="U175" s="4">
        <v>14286483.606557401</v>
      </c>
      <c r="V175" s="3">
        <v>1.2722270072992701</v>
      </c>
      <c r="W175" s="3">
        <v>7.1726378600822996E-3</v>
      </c>
      <c r="X175" s="12" t="str">
        <f t="shared" si="22"/>
        <v>YES</v>
      </c>
      <c r="Y175" s="12">
        <f t="shared" si="23"/>
        <v>10.428090223764508</v>
      </c>
      <c r="Z175" s="3">
        <v>3.4775333524101502</v>
      </c>
      <c r="AA175" s="6">
        <v>380.47145765138998</v>
      </c>
      <c r="AB175" s="6">
        <v>626.61001706094396</v>
      </c>
      <c r="AC175" s="6">
        <v>371.85327706666698</v>
      </c>
      <c r="AD175" s="6">
        <v>881.56675705522105</v>
      </c>
      <c r="AE175" s="15" t="s">
        <v>2748</v>
      </c>
      <c r="AF175" s="3">
        <v>0.132114677384745</v>
      </c>
      <c r="AG175" s="12">
        <v>6.5137090990264601E-3</v>
      </c>
      <c r="AH175" s="12" t="str">
        <f t="shared" si="24"/>
        <v>YES</v>
      </c>
      <c r="AI175" s="12">
        <f t="shared" si="25"/>
        <v>1.0829071916782378</v>
      </c>
      <c r="AJ175" s="3">
        <v>9.6297173976687294</v>
      </c>
    </row>
    <row r="176" spans="1:36" x14ac:dyDescent="0.35">
      <c r="A176" s="2" t="s">
        <v>2</v>
      </c>
      <c r="B176" s="2" t="s">
        <v>188</v>
      </c>
      <c r="C176" s="2" t="s">
        <v>189</v>
      </c>
      <c r="D176" s="2" t="s">
        <v>190</v>
      </c>
      <c r="E176" s="2" t="s">
        <v>191</v>
      </c>
      <c r="F176" s="2">
        <v>2</v>
      </c>
      <c r="G176" s="2">
        <v>508</v>
      </c>
      <c r="H176" s="2">
        <v>0.37</v>
      </c>
      <c r="I176" s="2" t="s">
        <v>8</v>
      </c>
      <c r="J176" s="3">
        <v>0.49</v>
      </c>
      <c r="K176" s="4">
        <v>7500817</v>
      </c>
      <c r="L176" s="2">
        <v>1.669</v>
      </c>
      <c r="M176" s="4">
        <v>12518864</v>
      </c>
      <c r="N176" s="2">
        <v>7.62</v>
      </c>
      <c r="O176" s="2">
        <v>0.90200000000000002</v>
      </c>
      <c r="P176" s="3">
        <v>0.260388245395069</v>
      </c>
      <c r="Q176" s="4">
        <v>79426766.672829106</v>
      </c>
      <c r="R176" s="4">
        <v>1.7022092983835001E-3</v>
      </c>
      <c r="S176" s="12" t="str">
        <f t="shared" si="26"/>
        <v>YES</v>
      </c>
      <c r="T176" s="12">
        <f t="shared" si="27"/>
        <v>162095442.18944716</v>
      </c>
      <c r="U176" s="4">
        <v>25548702.0408163</v>
      </c>
      <c r="V176" s="3">
        <v>9.1378569343065692</v>
      </c>
      <c r="W176" s="3">
        <v>5.1517958847736599E-2</v>
      </c>
      <c r="X176" s="12" t="str">
        <f t="shared" si="22"/>
        <v>YES</v>
      </c>
      <c r="Y176" s="12">
        <f t="shared" si="23"/>
        <v>18.648687621033815</v>
      </c>
      <c r="Z176" s="3">
        <v>3.4775333524101502</v>
      </c>
      <c r="AA176" s="6">
        <v>449.65508012393002</v>
      </c>
      <c r="AB176" s="6">
        <v>626.61001706094396</v>
      </c>
      <c r="AC176" s="6">
        <v>371.85327706666698</v>
      </c>
      <c r="AD176" s="6">
        <v>881.56675705522105</v>
      </c>
      <c r="AE176" s="15" t="s">
        <v>2748</v>
      </c>
      <c r="AF176" s="3">
        <v>0.94892264818890404</v>
      </c>
      <c r="AG176" s="12">
        <v>4.67851582438489E-2</v>
      </c>
      <c r="AH176" s="12" t="str">
        <f t="shared" si="24"/>
        <v>YES</v>
      </c>
      <c r="AI176" s="12">
        <f t="shared" si="25"/>
        <v>1.9365768330385797</v>
      </c>
      <c r="AJ176" s="3">
        <v>9.6297173976687294</v>
      </c>
    </row>
    <row r="177" spans="1:36" x14ac:dyDescent="0.35">
      <c r="A177" s="2" t="s">
        <v>2</v>
      </c>
      <c r="B177" s="2" t="s">
        <v>192</v>
      </c>
      <c r="C177" s="2" t="s">
        <v>193</v>
      </c>
      <c r="D177" s="2" t="s">
        <v>194</v>
      </c>
      <c r="E177" s="2" t="s">
        <v>195</v>
      </c>
      <c r="F177" s="2">
        <v>4</v>
      </c>
      <c r="G177" s="2">
        <v>499</v>
      </c>
      <c r="H177" s="2">
        <v>1.82</v>
      </c>
      <c r="I177" s="2" t="s">
        <v>10</v>
      </c>
      <c r="J177" s="3">
        <v>2.4E-2</v>
      </c>
      <c r="K177" s="4">
        <v>958658</v>
      </c>
      <c r="L177" s="2">
        <v>1.0149999999999999</v>
      </c>
      <c r="M177" s="4">
        <v>973038</v>
      </c>
      <c r="N177" s="2">
        <v>7.6</v>
      </c>
      <c r="O177" s="2">
        <v>1.0249999999999999</v>
      </c>
      <c r="P177" s="3">
        <v>2.6436589703735899E-2</v>
      </c>
      <c r="Q177" s="3">
        <v>3.6224627399827299E-2</v>
      </c>
      <c r="R177" s="3">
        <v>1.9029939081418298E-2</v>
      </c>
      <c r="S177" s="12" t="str">
        <f t="shared" si="26"/>
        <v>YES</v>
      </c>
      <c r="T177" s="12">
        <f t="shared" si="27"/>
        <v>1.5093594749928041</v>
      </c>
      <c r="U177" s="4">
        <v>40543250</v>
      </c>
      <c r="V177" s="3">
        <v>0.71024671532846695</v>
      </c>
      <c r="W177" s="3">
        <v>4.0042716049382698E-3</v>
      </c>
      <c r="X177" s="12" t="str">
        <f t="shared" si="22"/>
        <v>YES</v>
      </c>
      <c r="Y177" s="12">
        <f t="shared" si="23"/>
        <v>29.593613138686123</v>
      </c>
      <c r="Z177" s="3">
        <v>2.8244406547515402</v>
      </c>
      <c r="AA177" s="6">
        <v>513.39765194271797</v>
      </c>
      <c r="AB177" s="6">
        <v>498.99570393844999</v>
      </c>
      <c r="AC177" s="6">
        <v>244.04303613487599</v>
      </c>
      <c r="AD177" s="6">
        <v>754.14837174202501</v>
      </c>
      <c r="AE177" s="15" t="s">
        <v>2748</v>
      </c>
      <c r="AF177" s="3">
        <v>0.31777989942521701</v>
      </c>
      <c r="AG177" s="12">
        <v>6.2739606812637003E-3</v>
      </c>
      <c r="AH177" s="12" t="str">
        <f t="shared" si="24"/>
        <v>YES</v>
      </c>
      <c r="AI177" s="12">
        <f t="shared" si="25"/>
        <v>13.240829142717375</v>
      </c>
      <c r="AJ177" s="3">
        <v>2.2350271889855899</v>
      </c>
    </row>
    <row r="178" spans="1:36" x14ac:dyDescent="0.35">
      <c r="A178" s="2" t="s">
        <v>2</v>
      </c>
      <c r="B178" s="2" t="s">
        <v>192</v>
      </c>
      <c r="C178" s="2" t="s">
        <v>193</v>
      </c>
      <c r="D178" s="2" t="s">
        <v>194</v>
      </c>
      <c r="E178" s="2" t="s">
        <v>195</v>
      </c>
      <c r="F178" s="2">
        <v>4</v>
      </c>
      <c r="G178" s="2">
        <v>499</v>
      </c>
      <c r="H178" s="2">
        <v>1.82</v>
      </c>
      <c r="I178" s="2" t="s">
        <v>9</v>
      </c>
      <c r="J178" s="3">
        <v>0.122</v>
      </c>
      <c r="K178" s="4">
        <v>4380402</v>
      </c>
      <c r="L178" s="2">
        <v>1.0369999999999999</v>
      </c>
      <c r="M178" s="4">
        <v>4542477</v>
      </c>
      <c r="N178" s="2">
        <v>7.6</v>
      </c>
      <c r="O178" s="2">
        <v>1.0249999999999999</v>
      </c>
      <c r="P178" s="3">
        <v>0.118942810721828</v>
      </c>
      <c r="Q178" s="3">
        <v>0.161551133664187</v>
      </c>
      <c r="R178" s="3">
        <v>8.7616335202830797E-2</v>
      </c>
      <c r="S178" s="12" t="str">
        <f t="shared" si="26"/>
        <v>YES</v>
      </c>
      <c r="T178" s="12">
        <f t="shared" si="27"/>
        <v>1.3241896201982541</v>
      </c>
      <c r="U178" s="4">
        <v>37233418.032786898</v>
      </c>
      <c r="V178" s="3">
        <v>3.3156766423357702</v>
      </c>
      <c r="W178" s="3">
        <v>1.8693320987654301E-2</v>
      </c>
      <c r="X178" s="12" t="str">
        <f t="shared" si="22"/>
        <v>YES</v>
      </c>
      <c r="Y178" s="12">
        <f t="shared" si="23"/>
        <v>27.177677396194838</v>
      </c>
      <c r="Z178" s="3">
        <v>2.8244406547515402</v>
      </c>
      <c r="AA178" s="6">
        <v>501.002667851431</v>
      </c>
      <c r="AB178" s="6">
        <v>498.99570393844999</v>
      </c>
      <c r="AC178" s="6">
        <v>244.04303613487599</v>
      </c>
      <c r="AD178" s="6">
        <v>754.14837174202501</v>
      </c>
      <c r="AE178" s="15" t="s">
        <v>2748</v>
      </c>
      <c r="AF178" s="3">
        <v>1.4835061777662999</v>
      </c>
      <c r="AG178" s="12">
        <v>2.9289012447144599E-2</v>
      </c>
      <c r="AH178" s="12" t="str">
        <f t="shared" si="24"/>
        <v>YES</v>
      </c>
      <c r="AI178" s="12">
        <f t="shared" si="25"/>
        <v>12.159886703002458</v>
      </c>
      <c r="AJ178" s="3">
        <v>2.2350271889855899</v>
      </c>
    </row>
    <row r="179" spans="1:36" x14ac:dyDescent="0.35">
      <c r="A179" s="2" t="s">
        <v>2</v>
      </c>
      <c r="B179" s="2" t="s">
        <v>192</v>
      </c>
      <c r="C179" s="2" t="s">
        <v>193</v>
      </c>
      <c r="D179" s="2" t="s">
        <v>194</v>
      </c>
      <c r="E179" s="2" t="s">
        <v>195</v>
      </c>
      <c r="F179" s="2">
        <v>4</v>
      </c>
      <c r="G179" s="2">
        <v>499</v>
      </c>
      <c r="H179" s="2">
        <v>1.82</v>
      </c>
      <c r="I179" s="2" t="s">
        <v>8</v>
      </c>
      <c r="J179" s="3">
        <v>0.49</v>
      </c>
      <c r="K179" s="4">
        <v>16558513</v>
      </c>
      <c r="L179" s="2">
        <v>1.1200000000000001</v>
      </c>
      <c r="M179" s="4">
        <v>18545535</v>
      </c>
      <c r="N179" s="2">
        <v>7.6</v>
      </c>
      <c r="O179" s="2">
        <v>1.0249999999999999</v>
      </c>
      <c r="P179" s="3">
        <v>0.46951477187035501</v>
      </c>
      <c r="Q179" s="3">
        <v>0.65183838072368905</v>
      </c>
      <c r="R179" s="3">
        <v>0.34278922316178301</v>
      </c>
      <c r="S179" s="12" t="str">
        <f t="shared" si="26"/>
        <v>YES</v>
      </c>
      <c r="T179" s="12">
        <f t="shared" si="27"/>
        <v>1.3302824096401817</v>
      </c>
      <c r="U179" s="4">
        <v>37848030.612244897</v>
      </c>
      <c r="V179" s="3">
        <v>13.536886861313899</v>
      </c>
      <c r="W179" s="3">
        <v>7.6319074074074095E-2</v>
      </c>
      <c r="X179" s="12" t="str">
        <f t="shared" si="22"/>
        <v>YES</v>
      </c>
      <c r="Y179" s="12">
        <f t="shared" si="23"/>
        <v>27.626299716967143</v>
      </c>
      <c r="Z179" s="3">
        <v>2.8244406547515402</v>
      </c>
      <c r="AA179" s="6">
        <v>503.362265742994</v>
      </c>
      <c r="AB179" s="6">
        <v>498.99570393844999</v>
      </c>
      <c r="AC179" s="6">
        <v>244.04303613487599</v>
      </c>
      <c r="AD179" s="6">
        <v>754.14837174202501</v>
      </c>
      <c r="AE179" s="15" t="s">
        <v>2748</v>
      </c>
      <c r="AF179" s="3">
        <v>6.0566989645695601</v>
      </c>
      <c r="AG179" s="12">
        <v>0.11957801997763701</v>
      </c>
      <c r="AH179" s="12" t="str">
        <f t="shared" si="24"/>
        <v>YES</v>
      </c>
      <c r="AI179" s="12">
        <f t="shared" si="25"/>
        <v>12.360610131774612</v>
      </c>
      <c r="AJ179" s="3">
        <v>2.2350271889855899</v>
      </c>
    </row>
    <row r="180" spans="1:36" x14ac:dyDescent="0.35">
      <c r="A180" s="2" t="s">
        <v>2</v>
      </c>
      <c r="B180" s="2" t="s">
        <v>192</v>
      </c>
      <c r="C180" s="2" t="s">
        <v>193</v>
      </c>
      <c r="D180" s="2" t="s">
        <v>194</v>
      </c>
      <c r="E180" s="2" t="s">
        <v>195</v>
      </c>
      <c r="F180" s="2">
        <v>4</v>
      </c>
      <c r="G180" s="2">
        <v>503</v>
      </c>
      <c r="H180" s="2">
        <v>1.8</v>
      </c>
      <c r="I180" s="2" t="s">
        <v>10</v>
      </c>
      <c r="J180" s="3">
        <v>2.4E-2</v>
      </c>
      <c r="K180" s="4">
        <v>958614</v>
      </c>
      <c r="L180" s="2">
        <v>0.95</v>
      </c>
      <c r="M180" s="4">
        <v>910683</v>
      </c>
      <c r="N180" s="2">
        <v>7.6</v>
      </c>
      <c r="O180" s="2">
        <v>1.0249999999999999</v>
      </c>
      <c r="P180" s="3">
        <v>2.4781744932670099E-2</v>
      </c>
      <c r="Q180" s="3">
        <v>3.3994741449258598E-2</v>
      </c>
      <c r="R180" s="3">
        <v>1.7808055394893201E-2</v>
      </c>
      <c r="S180" s="12" t="str">
        <f t="shared" si="26"/>
        <v>YES</v>
      </c>
      <c r="T180" s="12">
        <f t="shared" si="27"/>
        <v>1.4164475603857749</v>
      </c>
      <c r="U180" s="4">
        <v>37945125</v>
      </c>
      <c r="V180" s="3">
        <v>0.664732116788321</v>
      </c>
      <c r="W180" s="3">
        <v>3.74766666666667E-3</v>
      </c>
      <c r="X180" s="12" t="str">
        <f t="shared" si="22"/>
        <v>YES</v>
      </c>
      <c r="Y180" s="12">
        <f t="shared" si="23"/>
        <v>27.697171532846706</v>
      </c>
      <c r="Z180" s="3">
        <v>2.8244406547515402</v>
      </c>
      <c r="AA180" s="6">
        <v>503.73251592265001</v>
      </c>
      <c r="AB180" s="6">
        <v>498.99570393844999</v>
      </c>
      <c r="AC180" s="6">
        <v>244.04303613487599</v>
      </c>
      <c r="AD180" s="6">
        <v>754.14837174202501</v>
      </c>
      <c r="AE180" s="15" t="s">
        <v>2748</v>
      </c>
      <c r="AF180" s="3">
        <v>0.29741567353819098</v>
      </c>
      <c r="AG180" s="12">
        <v>5.8719077107936904E-3</v>
      </c>
      <c r="AH180" s="12" t="str">
        <f t="shared" si="24"/>
        <v>YES</v>
      </c>
      <c r="AI180" s="12">
        <f t="shared" si="25"/>
        <v>12.392319730757958</v>
      </c>
      <c r="AJ180" s="3">
        <v>2.2350271889855899</v>
      </c>
    </row>
    <row r="181" spans="1:36" x14ac:dyDescent="0.35">
      <c r="A181" s="2" t="s">
        <v>2</v>
      </c>
      <c r="B181" s="2" t="s">
        <v>192</v>
      </c>
      <c r="C181" s="2" t="s">
        <v>193</v>
      </c>
      <c r="D181" s="2" t="s">
        <v>194</v>
      </c>
      <c r="E181" s="2" t="s">
        <v>195</v>
      </c>
      <c r="F181" s="2">
        <v>4</v>
      </c>
      <c r="G181" s="2">
        <v>503</v>
      </c>
      <c r="H181" s="2">
        <v>1.8</v>
      </c>
      <c r="I181" s="2" t="s">
        <v>9</v>
      </c>
      <c r="J181" s="3">
        <v>0.122</v>
      </c>
      <c r="K181" s="4">
        <v>4329114</v>
      </c>
      <c r="L181" s="2">
        <v>1.018</v>
      </c>
      <c r="M181" s="4">
        <v>4407038</v>
      </c>
      <c r="N181" s="2">
        <v>7.6</v>
      </c>
      <c r="O181" s="2">
        <v>1.0249999999999999</v>
      </c>
      <c r="P181" s="3">
        <v>0.115480105938887</v>
      </c>
      <c r="Q181" s="3">
        <v>0.156823282517982</v>
      </c>
      <c r="R181" s="3">
        <v>8.5055213044668301E-2</v>
      </c>
      <c r="S181" s="12" t="str">
        <f t="shared" si="26"/>
        <v>YES</v>
      </c>
      <c r="T181" s="12">
        <f t="shared" si="27"/>
        <v>1.2854367419506723</v>
      </c>
      <c r="U181" s="4">
        <v>36123262.295082003</v>
      </c>
      <c r="V181" s="3">
        <v>3.2168160583941598</v>
      </c>
      <c r="W181" s="3">
        <v>1.81359588477366E-2</v>
      </c>
      <c r="X181" s="12" t="str">
        <f t="shared" si="22"/>
        <v>YES</v>
      </c>
      <c r="Y181" s="12">
        <f t="shared" si="23"/>
        <v>26.367344740935739</v>
      </c>
      <c r="Z181" s="3">
        <v>2.8244406547515402</v>
      </c>
      <c r="AA181" s="6">
        <v>496.669042923581</v>
      </c>
      <c r="AB181" s="6">
        <v>498.99570393844999</v>
      </c>
      <c r="AC181" s="6">
        <v>244.04303613487599</v>
      </c>
      <c r="AD181" s="6">
        <v>754.14837174202501</v>
      </c>
      <c r="AE181" s="15" t="s">
        <v>2748</v>
      </c>
      <c r="AF181" s="3">
        <v>1.4392737923936301</v>
      </c>
      <c r="AG181" s="12">
        <v>2.8415727990926402E-2</v>
      </c>
      <c r="AH181" s="12" t="str">
        <f t="shared" si="24"/>
        <v>YES</v>
      </c>
      <c r="AI181" s="12">
        <f t="shared" si="25"/>
        <v>11.797326167160902</v>
      </c>
      <c r="AJ181" s="3">
        <v>2.2350271889855899</v>
      </c>
    </row>
    <row r="182" spans="1:36" x14ac:dyDescent="0.35">
      <c r="A182" s="2" t="s">
        <v>2</v>
      </c>
      <c r="B182" s="2" t="s">
        <v>192</v>
      </c>
      <c r="C182" s="2" t="s">
        <v>193</v>
      </c>
      <c r="D182" s="2" t="s">
        <v>194</v>
      </c>
      <c r="E182" s="2" t="s">
        <v>195</v>
      </c>
      <c r="F182" s="2">
        <v>4</v>
      </c>
      <c r="G182" s="2">
        <v>503</v>
      </c>
      <c r="H182" s="2">
        <v>1.8</v>
      </c>
      <c r="I182" s="2" t="s">
        <v>8</v>
      </c>
      <c r="J182" s="3">
        <v>0.49</v>
      </c>
      <c r="K182" s="4">
        <v>13811140</v>
      </c>
      <c r="L182" s="2">
        <v>1.1599999999999999</v>
      </c>
      <c r="M182" s="4">
        <v>16020922</v>
      </c>
      <c r="N182" s="2">
        <v>7.6</v>
      </c>
      <c r="O182" s="2">
        <v>1.0249999999999999</v>
      </c>
      <c r="P182" s="3">
        <v>0.40702381479772698</v>
      </c>
      <c r="Q182" s="3">
        <v>0.56307500589001502</v>
      </c>
      <c r="R182" s="3">
        <v>0.29782026624371899</v>
      </c>
      <c r="S182" s="12" t="str">
        <f t="shared" si="26"/>
        <v>YES</v>
      </c>
      <c r="T182" s="12">
        <f t="shared" si="27"/>
        <v>1.1491326650816633</v>
      </c>
      <c r="U182" s="4">
        <v>32695759.183673501</v>
      </c>
      <c r="V182" s="3">
        <v>11.694103649635</v>
      </c>
      <c r="W182" s="3">
        <v>6.5929720164609101E-2</v>
      </c>
      <c r="X182" s="12" t="str">
        <f t="shared" si="22"/>
        <v>YES</v>
      </c>
      <c r="Y182" s="12">
        <f t="shared" si="23"/>
        <v>23.865517652316328</v>
      </c>
      <c r="Z182" s="3">
        <v>2.8244406547515402</v>
      </c>
      <c r="AA182" s="6">
        <v>482.65791450238902</v>
      </c>
      <c r="AB182" s="6">
        <v>498.99570393844999</v>
      </c>
      <c r="AC182" s="6">
        <v>244.04303613487599</v>
      </c>
      <c r="AD182" s="6">
        <v>754.14837174202501</v>
      </c>
      <c r="AE182" s="15" t="s">
        <v>2748</v>
      </c>
      <c r="AF182" s="3">
        <v>5.2321974906008197</v>
      </c>
      <c r="AG182" s="12">
        <v>0.103299804021624</v>
      </c>
      <c r="AH182" s="12" t="str">
        <f t="shared" si="24"/>
        <v>YES</v>
      </c>
      <c r="AI182" s="12">
        <f t="shared" si="25"/>
        <v>10.677954062450652</v>
      </c>
      <c r="AJ182" s="3">
        <v>2.2350271889855899</v>
      </c>
    </row>
    <row r="183" spans="1:36" x14ac:dyDescent="0.35">
      <c r="A183" s="2" t="s">
        <v>2</v>
      </c>
      <c r="B183" s="2" t="s">
        <v>192</v>
      </c>
      <c r="C183" s="2" t="s">
        <v>193</v>
      </c>
      <c r="D183" s="2" t="s">
        <v>194</v>
      </c>
      <c r="E183" s="2" t="s">
        <v>195</v>
      </c>
      <c r="F183" s="2">
        <v>4</v>
      </c>
      <c r="G183" s="2">
        <v>505</v>
      </c>
      <c r="H183" s="2">
        <v>1.8</v>
      </c>
      <c r="I183" s="2" t="s">
        <v>10</v>
      </c>
      <c r="J183" s="3">
        <v>2.4E-2</v>
      </c>
      <c r="K183" s="4">
        <v>758833</v>
      </c>
      <c r="L183" s="2">
        <v>0.92600000000000005</v>
      </c>
      <c r="M183" s="4">
        <v>702679</v>
      </c>
      <c r="N183" s="2">
        <v>7.6</v>
      </c>
      <c r="O183" s="2">
        <v>1.0249999999999999</v>
      </c>
      <c r="P183" s="3">
        <v>1.9240629147448701E-2</v>
      </c>
      <c r="Q183" s="3">
        <v>2.6522282261850098E-2</v>
      </c>
      <c r="R183" s="3">
        <v>1.37262129165278E-2</v>
      </c>
      <c r="S183" s="12" t="str">
        <f t="shared" si="26"/>
        <v>YES</v>
      </c>
      <c r="T183" s="12">
        <f t="shared" si="27"/>
        <v>1.1050950942437541</v>
      </c>
      <c r="U183" s="4">
        <v>29278291.666666701</v>
      </c>
      <c r="V183" s="3">
        <v>0.51290437956204404</v>
      </c>
      <c r="W183" s="3">
        <v>2.8916831275720201E-3</v>
      </c>
      <c r="X183" s="12" t="str">
        <f t="shared" si="22"/>
        <v>YES</v>
      </c>
      <c r="Y183" s="12">
        <f t="shared" si="23"/>
        <v>21.371015815085169</v>
      </c>
      <c r="Z183" s="3">
        <v>2.8244406547515402</v>
      </c>
      <c r="AA183" s="6">
        <v>467.59943926831897</v>
      </c>
      <c r="AB183" s="6">
        <v>498.99570393844999</v>
      </c>
      <c r="AC183" s="6">
        <v>244.04303613487599</v>
      </c>
      <c r="AD183" s="6">
        <v>754.14837174202501</v>
      </c>
      <c r="AE183" s="15" t="s">
        <v>2748</v>
      </c>
      <c r="AF183" s="3">
        <v>0.229484626446461</v>
      </c>
      <c r="AG183" s="12">
        <v>4.5307381803688001E-3</v>
      </c>
      <c r="AH183" s="12" t="str">
        <f t="shared" si="24"/>
        <v>YES</v>
      </c>
      <c r="AI183" s="12">
        <f t="shared" si="25"/>
        <v>9.5618594352692075</v>
      </c>
      <c r="AJ183" s="3">
        <v>2.2350271889855899</v>
      </c>
    </row>
    <row r="184" spans="1:36" x14ac:dyDescent="0.35">
      <c r="A184" s="2" t="s">
        <v>2</v>
      </c>
      <c r="B184" s="2" t="s">
        <v>192</v>
      </c>
      <c r="C184" s="2" t="s">
        <v>193</v>
      </c>
      <c r="D184" s="2" t="s">
        <v>194</v>
      </c>
      <c r="E184" s="2" t="s">
        <v>195</v>
      </c>
      <c r="F184" s="2">
        <v>4</v>
      </c>
      <c r="G184" s="2">
        <v>505</v>
      </c>
      <c r="H184" s="2">
        <v>1.8</v>
      </c>
      <c r="I184" s="2" t="s">
        <v>9</v>
      </c>
      <c r="J184" s="3">
        <v>0.122</v>
      </c>
      <c r="K184" s="4">
        <v>4531349</v>
      </c>
      <c r="L184" s="2">
        <v>1.097</v>
      </c>
      <c r="M184" s="4">
        <v>4970890</v>
      </c>
      <c r="N184" s="2">
        <v>7.6</v>
      </c>
      <c r="O184" s="2">
        <v>1.0249999999999999</v>
      </c>
      <c r="P184" s="3">
        <v>0.129879903862618</v>
      </c>
      <c r="Q184" s="3">
        <v>0.17650315750369</v>
      </c>
      <c r="R184" s="3">
        <v>9.5700037213264796E-2</v>
      </c>
      <c r="S184" s="12" t="str">
        <f t="shared" si="26"/>
        <v>YES</v>
      </c>
      <c r="T184" s="12">
        <f t="shared" si="27"/>
        <v>1.4467471926531967</v>
      </c>
      <c r="U184" s="4">
        <v>40745000</v>
      </c>
      <c r="V184" s="3">
        <v>3.6283868613138699</v>
      </c>
      <c r="W184" s="3">
        <v>2.0456337448559701E-2</v>
      </c>
      <c r="X184" s="12" t="str">
        <f t="shared" si="22"/>
        <v>YES</v>
      </c>
      <c r="Y184" s="12">
        <f t="shared" si="23"/>
        <v>29.740875912408772</v>
      </c>
      <c r="Z184" s="3">
        <v>2.8244406547515402</v>
      </c>
      <c r="AA184" s="6">
        <v>514.12943218337898</v>
      </c>
      <c r="AB184" s="6">
        <v>498.99570393844999</v>
      </c>
      <c r="AC184" s="6">
        <v>244.04303613487599</v>
      </c>
      <c r="AD184" s="6">
        <v>754.14837174202501</v>
      </c>
      <c r="AE184" s="15" t="s">
        <v>2748</v>
      </c>
      <c r="AF184" s="3">
        <v>1.62341956249788</v>
      </c>
      <c r="AG184" s="12">
        <v>3.2051336546863401E-2</v>
      </c>
      <c r="AH184" s="12" t="str">
        <f t="shared" si="24"/>
        <v>YES</v>
      </c>
      <c r="AI184" s="12">
        <f t="shared" si="25"/>
        <v>13.30671772539246</v>
      </c>
      <c r="AJ184" s="3">
        <v>2.2350271889855899</v>
      </c>
    </row>
    <row r="185" spans="1:36" x14ac:dyDescent="0.35">
      <c r="A185" s="2" t="s">
        <v>2</v>
      </c>
      <c r="B185" s="2" t="s">
        <v>192</v>
      </c>
      <c r="C185" s="2" t="s">
        <v>193</v>
      </c>
      <c r="D185" s="2" t="s">
        <v>194</v>
      </c>
      <c r="E185" s="2" t="s">
        <v>195</v>
      </c>
      <c r="F185" s="2">
        <v>4</v>
      </c>
      <c r="G185" s="2">
        <v>505</v>
      </c>
      <c r="H185" s="2">
        <v>1.8</v>
      </c>
      <c r="I185" s="2" t="s">
        <v>8</v>
      </c>
      <c r="J185" s="3">
        <v>0.49</v>
      </c>
      <c r="K185" s="4">
        <v>12301890</v>
      </c>
      <c r="L185" s="2">
        <v>1.772</v>
      </c>
      <c r="M185" s="4">
        <v>21798949</v>
      </c>
      <c r="N185" s="2">
        <v>7.6</v>
      </c>
      <c r="O185" s="2">
        <v>1.0249999999999999</v>
      </c>
      <c r="P185" s="3">
        <v>0.549748256749373</v>
      </c>
      <c r="Q185" s="3">
        <v>0.76647551920253498</v>
      </c>
      <c r="R185" s="3">
        <v>0.40026457569767299</v>
      </c>
      <c r="S185" s="12" t="str">
        <f t="shared" si="26"/>
        <v>YES</v>
      </c>
      <c r="T185" s="12">
        <f t="shared" si="27"/>
        <v>1.5642357534745612</v>
      </c>
      <c r="U185" s="4">
        <v>44487651.020408198</v>
      </c>
      <c r="V185" s="3">
        <v>15.911641605839399</v>
      </c>
      <c r="W185" s="3">
        <v>8.9707609053497894E-2</v>
      </c>
      <c r="X185" s="12" t="str">
        <f t="shared" si="22"/>
        <v>YES</v>
      </c>
      <c r="Y185" s="12">
        <f t="shared" si="23"/>
        <v>32.472737971100813</v>
      </c>
      <c r="Z185" s="3">
        <v>2.8244406547515402</v>
      </c>
      <c r="AA185" s="6">
        <v>527.25758928435403</v>
      </c>
      <c r="AB185" s="6">
        <v>498.99570393844999</v>
      </c>
      <c r="AC185" s="6">
        <v>244.04303613487599</v>
      </c>
      <c r="AD185" s="6">
        <v>754.14837174202501</v>
      </c>
      <c r="AE185" s="15" t="s">
        <v>2748</v>
      </c>
      <c r="AF185" s="3">
        <v>7.1192161259842202</v>
      </c>
      <c r="AG185" s="12">
        <v>0.14055540371380401</v>
      </c>
      <c r="AH185" s="12" t="str">
        <f t="shared" si="24"/>
        <v>YES</v>
      </c>
      <c r="AI185" s="12">
        <f t="shared" si="25"/>
        <v>14.529012502008612</v>
      </c>
      <c r="AJ185" s="3">
        <v>2.2350271889855899</v>
      </c>
    </row>
    <row r="186" spans="1:36" x14ac:dyDescent="0.35">
      <c r="A186" s="2" t="s">
        <v>2</v>
      </c>
      <c r="B186" s="2" t="s">
        <v>192</v>
      </c>
      <c r="C186" s="2" t="s">
        <v>193</v>
      </c>
      <c r="D186" s="2" t="s">
        <v>194</v>
      </c>
      <c r="E186" s="2" t="s">
        <v>195</v>
      </c>
      <c r="F186" s="2">
        <v>4</v>
      </c>
      <c r="G186" s="2">
        <v>508</v>
      </c>
      <c r="H186" s="2">
        <v>1.77</v>
      </c>
      <c r="I186" s="2" t="s">
        <v>10</v>
      </c>
      <c r="J186" s="3">
        <v>2.4E-2</v>
      </c>
      <c r="K186" s="4">
        <v>1072126</v>
      </c>
      <c r="L186" s="2">
        <v>0.95</v>
      </c>
      <c r="M186" s="4">
        <v>1018520</v>
      </c>
      <c r="N186" s="2">
        <v>7.6</v>
      </c>
      <c r="O186" s="2">
        <v>1.0249999999999999</v>
      </c>
      <c r="P186" s="3">
        <v>2.7642029024284101E-2</v>
      </c>
      <c r="Q186" s="3">
        <v>3.7848658392509303E-2</v>
      </c>
      <c r="R186" s="3">
        <v>1.99206398397428E-2</v>
      </c>
      <c r="S186" s="12" t="str">
        <f t="shared" si="26"/>
        <v>YES</v>
      </c>
      <c r="T186" s="12">
        <f t="shared" si="27"/>
        <v>1.5770274330212208</v>
      </c>
      <c r="U186" s="4">
        <v>42438333.333333299</v>
      </c>
      <c r="V186" s="3">
        <v>0.74344525547445295</v>
      </c>
      <c r="W186" s="3">
        <v>4.1914403292181096E-3</v>
      </c>
      <c r="X186" s="12" t="str">
        <f t="shared" si="22"/>
        <v>YES</v>
      </c>
      <c r="Y186" s="12">
        <f t="shared" si="23"/>
        <v>30.976885644768871</v>
      </c>
      <c r="Z186" s="3">
        <v>2.8244406547515402</v>
      </c>
      <c r="AA186" s="6">
        <v>520.17155741617501</v>
      </c>
      <c r="AB186" s="6">
        <v>498.99570393844999</v>
      </c>
      <c r="AC186" s="6">
        <v>244.04303613487599</v>
      </c>
      <c r="AD186" s="6">
        <v>754.14837174202501</v>
      </c>
      <c r="AE186" s="15" t="s">
        <v>2748</v>
      </c>
      <c r="AF186" s="3">
        <v>0.33263365167914499</v>
      </c>
      <c r="AG186" s="12">
        <v>6.5672198136976197E-3</v>
      </c>
      <c r="AH186" s="12" t="str">
        <f t="shared" si="24"/>
        <v>YES</v>
      </c>
      <c r="AI186" s="12">
        <f t="shared" si="25"/>
        <v>13.859735486631042</v>
      </c>
      <c r="AJ186" s="3">
        <v>2.2350271889855899</v>
      </c>
    </row>
    <row r="187" spans="1:36" x14ac:dyDescent="0.35">
      <c r="A187" s="2" t="s">
        <v>2</v>
      </c>
      <c r="B187" s="2" t="s">
        <v>192</v>
      </c>
      <c r="C187" s="2" t="s">
        <v>193</v>
      </c>
      <c r="D187" s="2" t="s">
        <v>194</v>
      </c>
      <c r="E187" s="2" t="s">
        <v>195</v>
      </c>
      <c r="F187" s="2">
        <v>4</v>
      </c>
      <c r="G187" s="2">
        <v>508</v>
      </c>
      <c r="H187" s="2">
        <v>1.77</v>
      </c>
      <c r="I187" s="2" t="s">
        <v>9</v>
      </c>
      <c r="J187" s="3">
        <v>0.122</v>
      </c>
      <c r="K187" s="4">
        <v>4113613</v>
      </c>
      <c r="L187" s="2">
        <v>1.0349999999999999</v>
      </c>
      <c r="M187" s="4">
        <v>4257589</v>
      </c>
      <c r="N187" s="2">
        <v>7.6</v>
      </c>
      <c r="O187" s="2">
        <v>1.0249999999999999</v>
      </c>
      <c r="P187" s="3">
        <v>0.111656250812013</v>
      </c>
      <c r="Q187" s="3">
        <v>0.15160572014002999</v>
      </c>
      <c r="R187" s="3">
        <v>8.2225981197349599E-2</v>
      </c>
      <c r="S187" s="12" t="str">
        <f t="shared" si="26"/>
        <v>YES</v>
      </c>
      <c r="T187" s="12">
        <f t="shared" si="27"/>
        <v>1.2426698372133607</v>
      </c>
      <c r="U187" s="4">
        <v>34898270.491803303</v>
      </c>
      <c r="V187" s="3">
        <v>3.1077291970802898</v>
      </c>
      <c r="W187" s="3">
        <v>1.7520942386831301E-2</v>
      </c>
      <c r="X187" s="12" t="str">
        <f t="shared" si="22"/>
        <v>YES</v>
      </c>
      <c r="Y187" s="12">
        <f t="shared" si="23"/>
        <v>25.473190140002377</v>
      </c>
      <c r="Z187" s="3">
        <v>2.8244406547515402</v>
      </c>
      <c r="AA187" s="6">
        <v>491.77517596563598</v>
      </c>
      <c r="AB187" s="6">
        <v>498.99570393844999</v>
      </c>
      <c r="AC187" s="6">
        <v>244.04303613487599</v>
      </c>
      <c r="AD187" s="6">
        <v>754.14837174202501</v>
      </c>
      <c r="AE187" s="15" t="s">
        <v>2748</v>
      </c>
      <c r="AF187" s="3">
        <v>1.3904659470790499</v>
      </c>
      <c r="AG187" s="12">
        <v>2.74521097665054E-2</v>
      </c>
      <c r="AH187" s="12" t="str">
        <f t="shared" si="24"/>
        <v>YES</v>
      </c>
      <c r="AI187" s="12">
        <f t="shared" si="25"/>
        <v>11.397261861303688</v>
      </c>
      <c r="AJ187" s="3">
        <v>2.2350271889855899</v>
      </c>
    </row>
    <row r="188" spans="1:36" x14ac:dyDescent="0.35">
      <c r="A188" s="2" t="s">
        <v>2</v>
      </c>
      <c r="B188" s="2" t="s">
        <v>192</v>
      </c>
      <c r="C188" s="2" t="s">
        <v>193</v>
      </c>
      <c r="D188" s="2" t="s">
        <v>194</v>
      </c>
      <c r="E188" s="2" t="s">
        <v>195</v>
      </c>
      <c r="F188" s="2">
        <v>4</v>
      </c>
      <c r="G188" s="2">
        <v>508</v>
      </c>
      <c r="H188" s="2">
        <v>1.77</v>
      </c>
      <c r="I188" s="2" t="s">
        <v>8</v>
      </c>
      <c r="J188" s="3">
        <v>0.49</v>
      </c>
      <c r="K188" s="4">
        <v>13824360</v>
      </c>
      <c r="L188" s="2">
        <v>1.669</v>
      </c>
      <c r="M188" s="4">
        <v>23072857</v>
      </c>
      <c r="N188" s="2">
        <v>7.6</v>
      </c>
      <c r="O188" s="2">
        <v>1.0249999999999999</v>
      </c>
      <c r="P188" s="3">
        <v>0.58108383834962596</v>
      </c>
      <c r="Q188" s="3">
        <v>0.81143676358370498</v>
      </c>
      <c r="R188" s="3">
        <v>0.422638190188725</v>
      </c>
      <c r="S188" s="12" t="str">
        <f t="shared" si="26"/>
        <v>YES</v>
      </c>
      <c r="T188" s="12">
        <f t="shared" si="27"/>
        <v>1.6559933950687857</v>
      </c>
      <c r="U188" s="4">
        <v>47087463.2653061</v>
      </c>
      <c r="V188" s="3">
        <v>16.841501459854001</v>
      </c>
      <c r="W188" s="3">
        <v>9.4950028806584402E-2</v>
      </c>
      <c r="X188" s="12" t="str">
        <f t="shared" si="22"/>
        <v>YES</v>
      </c>
      <c r="Y188" s="12">
        <f t="shared" si="23"/>
        <v>34.370411142559185</v>
      </c>
      <c r="Z188" s="3">
        <v>2.8244406547515402</v>
      </c>
      <c r="AA188" s="6">
        <v>535.91880991487301</v>
      </c>
      <c r="AB188" s="6">
        <v>498.99570393844999</v>
      </c>
      <c r="AC188" s="6">
        <v>244.04303613487599</v>
      </c>
      <c r="AD188" s="6">
        <v>754.14837174202501</v>
      </c>
      <c r="AE188" s="15" t="s">
        <v>2748</v>
      </c>
      <c r="AF188" s="3">
        <v>7.5352557422345399</v>
      </c>
      <c r="AG188" s="12">
        <v>0.148769315918207</v>
      </c>
      <c r="AH188" s="12" t="str">
        <f t="shared" si="24"/>
        <v>YES</v>
      </c>
      <c r="AI188" s="12">
        <f t="shared" si="25"/>
        <v>15.378072943335797</v>
      </c>
      <c r="AJ188" s="3">
        <v>2.2350271889855899</v>
      </c>
    </row>
    <row r="189" spans="1:36" x14ac:dyDescent="0.35">
      <c r="A189" s="2" t="s">
        <v>2</v>
      </c>
      <c r="B189" s="2" t="s">
        <v>196</v>
      </c>
      <c r="C189" s="2" t="s">
        <v>197</v>
      </c>
      <c r="D189" s="2" t="s">
        <v>198</v>
      </c>
      <c r="E189" s="2" t="s">
        <v>199</v>
      </c>
      <c r="F189" s="2">
        <v>1</v>
      </c>
      <c r="G189" s="2">
        <v>506</v>
      </c>
      <c r="H189" s="2">
        <v>12.47</v>
      </c>
      <c r="I189" s="2" t="s">
        <v>10</v>
      </c>
      <c r="J189" s="3">
        <v>2.4E-2</v>
      </c>
      <c r="K189" s="4">
        <v>1150249</v>
      </c>
      <c r="L189" s="2">
        <v>0.93500000000000005</v>
      </c>
      <c r="M189" s="4">
        <v>1075483</v>
      </c>
      <c r="N189" s="2">
        <v>7.84</v>
      </c>
      <c r="O189" s="2">
        <v>1.119</v>
      </c>
      <c r="P189" s="3">
        <v>2.40420309410296E-2</v>
      </c>
      <c r="Q189" s="2" t="s">
        <v>7</v>
      </c>
      <c r="R189" s="2" t="s">
        <v>7</v>
      </c>
      <c r="T189" s="14" t="s">
        <v>7</v>
      </c>
      <c r="U189" s="4">
        <v>44811791.666666701</v>
      </c>
      <c r="V189" s="3">
        <v>0.78502408759124098</v>
      </c>
      <c r="W189" s="3">
        <v>4.4258559670781903E-3</v>
      </c>
      <c r="X189" s="12" t="str">
        <f t="shared" si="22"/>
        <v>YES</v>
      </c>
      <c r="Y189" s="12">
        <f t="shared" si="23"/>
        <v>32.709336982968374</v>
      </c>
      <c r="Z189" s="3">
        <v>2.31372709209103</v>
      </c>
      <c r="AA189" s="6">
        <v>528.35688428988306</v>
      </c>
      <c r="AB189" s="6">
        <v>399.20227379458697</v>
      </c>
      <c r="AC189" s="6">
        <v>144.09639192221499</v>
      </c>
      <c r="AD189" s="6">
        <v>654.50815566695996</v>
      </c>
      <c r="AE189" s="15" t="s">
        <v>2748</v>
      </c>
      <c r="AF189" s="3">
        <v>2.1554897735215199</v>
      </c>
      <c r="AG189" s="12">
        <v>1.13730642751867E-2</v>
      </c>
      <c r="AH189" s="12" t="str">
        <f t="shared" si="24"/>
        <v>YES</v>
      </c>
      <c r="AI189" s="12">
        <f t="shared" si="25"/>
        <v>89.812073896729999</v>
      </c>
      <c r="AJ189" s="3">
        <v>0.36419754676391403</v>
      </c>
    </row>
    <row r="190" spans="1:36" x14ac:dyDescent="0.35">
      <c r="A190" s="2" t="s">
        <v>2</v>
      </c>
      <c r="B190" s="2" t="s">
        <v>196</v>
      </c>
      <c r="C190" s="2" t="s">
        <v>197</v>
      </c>
      <c r="D190" s="2" t="s">
        <v>198</v>
      </c>
      <c r="E190" s="2" t="s">
        <v>199</v>
      </c>
      <c r="F190" s="2">
        <v>1</v>
      </c>
      <c r="G190" s="2">
        <v>506</v>
      </c>
      <c r="H190" s="2">
        <v>12.47</v>
      </c>
      <c r="I190" s="2" t="s">
        <v>9</v>
      </c>
      <c r="J190" s="3">
        <v>0.122</v>
      </c>
      <c r="K190" s="4">
        <v>6711210</v>
      </c>
      <c r="L190" s="2">
        <v>0.98299999999999998</v>
      </c>
      <c r="M190" s="4">
        <v>6597119</v>
      </c>
      <c r="N190" s="2">
        <v>7.84</v>
      </c>
      <c r="O190" s="2">
        <v>1.119</v>
      </c>
      <c r="P190" s="3">
        <v>0.12153776720767</v>
      </c>
      <c r="Q190" s="2" t="s">
        <v>7</v>
      </c>
      <c r="R190" s="2" t="s">
        <v>7</v>
      </c>
      <c r="T190" s="14" t="s">
        <v>7</v>
      </c>
      <c r="U190" s="4">
        <v>54074745.901639298</v>
      </c>
      <c r="V190" s="3">
        <v>4.8154153284671501</v>
      </c>
      <c r="W190" s="3">
        <v>2.71486378600823E-2</v>
      </c>
      <c r="X190" s="12" t="str">
        <f t="shared" si="22"/>
        <v>YES</v>
      </c>
      <c r="Y190" s="12">
        <f t="shared" si="23"/>
        <v>39.470617446452053</v>
      </c>
      <c r="Z190" s="3">
        <v>2.31372709209103</v>
      </c>
      <c r="AA190" s="6">
        <v>557.61487205015305</v>
      </c>
      <c r="AB190" s="6">
        <v>399.20227379458697</v>
      </c>
      <c r="AC190" s="6">
        <v>144.09639192221499</v>
      </c>
      <c r="AD190" s="6">
        <v>654.50815566695996</v>
      </c>
      <c r="AE190" s="15" t="s">
        <v>2748</v>
      </c>
      <c r="AF190" s="3">
        <v>13.221987273815101</v>
      </c>
      <c r="AG190" s="12">
        <v>6.9763500137198897E-2</v>
      </c>
      <c r="AH190" s="12" t="str">
        <f t="shared" si="24"/>
        <v>YES</v>
      </c>
      <c r="AI190" s="12">
        <f t="shared" si="25"/>
        <v>108.37694486733689</v>
      </c>
      <c r="AJ190" s="3">
        <v>0.36419754676391403</v>
      </c>
    </row>
    <row r="191" spans="1:36" x14ac:dyDescent="0.35">
      <c r="A191" s="2" t="s">
        <v>2</v>
      </c>
      <c r="B191" s="2" t="s">
        <v>196</v>
      </c>
      <c r="C191" s="2" t="s">
        <v>197</v>
      </c>
      <c r="D191" s="2" t="s">
        <v>198</v>
      </c>
      <c r="E191" s="2" t="s">
        <v>199</v>
      </c>
      <c r="F191" s="2">
        <v>1</v>
      </c>
      <c r="G191" s="2">
        <v>506</v>
      </c>
      <c r="H191" s="2">
        <v>12.47</v>
      </c>
      <c r="I191" s="2" t="s">
        <v>8</v>
      </c>
      <c r="J191" s="3">
        <v>0.49</v>
      </c>
      <c r="K191" s="4">
        <v>22314548</v>
      </c>
      <c r="L191" s="2">
        <v>1.411</v>
      </c>
      <c r="M191" s="4">
        <v>31485827</v>
      </c>
      <c r="N191" s="2">
        <v>7.84</v>
      </c>
      <c r="O191" s="2">
        <v>1.119</v>
      </c>
      <c r="P191" s="3">
        <v>0.49100367998899402</v>
      </c>
      <c r="Q191" s="2" t="s">
        <v>7</v>
      </c>
      <c r="R191" s="2" t="s">
        <v>7</v>
      </c>
      <c r="T191" s="14" t="s">
        <v>7</v>
      </c>
      <c r="U191" s="4">
        <v>64256789.795918398</v>
      </c>
      <c r="V191" s="3">
        <v>22.9823554744526</v>
      </c>
      <c r="W191" s="3">
        <v>0.129571304526749</v>
      </c>
      <c r="X191" s="12" t="str">
        <f t="shared" si="22"/>
        <v>YES</v>
      </c>
      <c r="Y191" s="12">
        <f t="shared" si="23"/>
        <v>46.902766274393059</v>
      </c>
      <c r="Z191" s="3">
        <v>2.31372709209103</v>
      </c>
      <c r="AA191" s="6">
        <v>585.89384812124001</v>
      </c>
      <c r="AB191" s="6">
        <v>399.20227379458697</v>
      </c>
      <c r="AC191" s="6">
        <v>144.09639192221499</v>
      </c>
      <c r="AD191" s="6">
        <v>654.50815566695996</v>
      </c>
      <c r="AE191" s="15" t="s">
        <v>2748</v>
      </c>
      <c r="AF191" s="3">
        <v>63.104091937638898</v>
      </c>
      <c r="AG191" s="12">
        <v>0.332957688990349</v>
      </c>
      <c r="AH191" s="12" t="str">
        <f t="shared" si="24"/>
        <v>YES</v>
      </c>
      <c r="AI191" s="12">
        <f t="shared" si="25"/>
        <v>128.78386109722226</v>
      </c>
      <c r="AJ191" s="3">
        <v>0.36419754676391403</v>
      </c>
    </row>
    <row r="192" spans="1:36" x14ac:dyDescent="0.35">
      <c r="A192" s="2" t="s">
        <v>2</v>
      </c>
      <c r="B192" s="2" t="s">
        <v>200</v>
      </c>
      <c r="C192" s="2" t="s">
        <v>201</v>
      </c>
      <c r="D192" s="2" t="s">
        <v>202</v>
      </c>
      <c r="E192" s="2" t="s">
        <v>203</v>
      </c>
      <c r="F192" s="2">
        <v>2</v>
      </c>
      <c r="G192" s="2">
        <v>500</v>
      </c>
      <c r="H192" s="2">
        <v>4</v>
      </c>
      <c r="I192" s="2" t="s">
        <v>10</v>
      </c>
      <c r="J192" s="3">
        <v>2.4E-2</v>
      </c>
      <c r="K192" s="4">
        <v>372546</v>
      </c>
      <c r="L192" s="2">
        <v>0.93100000000000005</v>
      </c>
      <c r="M192" s="4">
        <v>346840</v>
      </c>
      <c r="N192" s="2">
        <v>7.01</v>
      </c>
      <c r="O192" s="2">
        <v>0.876</v>
      </c>
      <c r="P192" s="3">
        <v>2.08602023409695E-2</v>
      </c>
      <c r="Q192" s="3">
        <v>3.2012239345377003E-2</v>
      </c>
      <c r="R192" s="3">
        <v>1.2911825492041999E-2</v>
      </c>
      <c r="S192" s="12" t="str">
        <f t="shared" ref="S192:S197" si="28">IF(AND(J192&gt;=R192,J192&lt;=Q192), "YES", "NO")</f>
        <v>YES</v>
      </c>
      <c r="T192" s="12">
        <f t="shared" ref="T192:T197" si="29">Q192/J192</f>
        <v>1.3338433060573751</v>
      </c>
      <c r="U192" s="4">
        <v>14451666.6666667</v>
      </c>
      <c r="V192" s="3">
        <v>0.25316788321167899</v>
      </c>
      <c r="W192" s="3">
        <v>1.4273251028806601E-3</v>
      </c>
      <c r="X192" s="12" t="str">
        <f t="shared" si="22"/>
        <v>YES</v>
      </c>
      <c r="Y192" s="12">
        <f t="shared" si="23"/>
        <v>10.548661800486624</v>
      </c>
      <c r="Z192" s="3">
        <v>2.56195848373252</v>
      </c>
      <c r="AA192" s="6">
        <v>381.731562946559</v>
      </c>
      <c r="AB192" s="6">
        <v>447.70668772133502</v>
      </c>
      <c r="AC192" s="6">
        <v>192.675275266455</v>
      </c>
      <c r="AD192" s="6">
        <v>702.93810017621502</v>
      </c>
      <c r="AE192" s="15" t="s">
        <v>2748</v>
      </c>
      <c r="AF192" s="3">
        <v>0.25616525954415797</v>
      </c>
      <c r="AG192" s="12">
        <v>2.85880169988568E-3</v>
      </c>
      <c r="AH192" s="12" t="str">
        <f t="shared" si="24"/>
        <v>YES</v>
      </c>
      <c r="AI192" s="12">
        <f t="shared" si="25"/>
        <v>10.673552481006583</v>
      </c>
      <c r="AJ192" s="3">
        <v>0.98829905219071201</v>
      </c>
    </row>
    <row r="193" spans="1:36" x14ac:dyDescent="0.35">
      <c r="A193" s="2" t="s">
        <v>2</v>
      </c>
      <c r="B193" s="2" t="s">
        <v>200</v>
      </c>
      <c r="C193" s="2" t="s">
        <v>201</v>
      </c>
      <c r="D193" s="2" t="s">
        <v>202</v>
      </c>
      <c r="E193" s="2" t="s">
        <v>203</v>
      </c>
      <c r="F193" s="2">
        <v>2</v>
      </c>
      <c r="G193" s="2">
        <v>500</v>
      </c>
      <c r="H193" s="2">
        <v>4</v>
      </c>
      <c r="I193" s="2" t="s">
        <v>9</v>
      </c>
      <c r="J193" s="3">
        <v>0.122</v>
      </c>
      <c r="K193" s="4">
        <v>1894457</v>
      </c>
      <c r="L193" s="2">
        <v>0.95</v>
      </c>
      <c r="M193" s="4">
        <v>1799734</v>
      </c>
      <c r="N193" s="2">
        <v>7.01</v>
      </c>
      <c r="O193" s="2">
        <v>0.876</v>
      </c>
      <c r="P193" s="3">
        <v>0.13667557356371501</v>
      </c>
      <c r="Q193" s="3">
        <v>0.205162038265258</v>
      </c>
      <c r="R193" s="3">
        <v>9.1585592382536801E-2</v>
      </c>
      <c r="S193" s="12" t="str">
        <f t="shared" si="28"/>
        <v>YES</v>
      </c>
      <c r="T193" s="12">
        <f t="shared" si="29"/>
        <v>1.6816560513545737</v>
      </c>
      <c r="U193" s="4">
        <v>14751918.0327869</v>
      </c>
      <c r="V193" s="3">
        <v>1.3136744525547399</v>
      </c>
      <c r="W193" s="3">
        <v>7.4063127572016503E-3</v>
      </c>
      <c r="X193" s="12" t="str">
        <f t="shared" si="22"/>
        <v>YES</v>
      </c>
      <c r="Y193" s="12">
        <f t="shared" si="23"/>
        <v>10.767823381596228</v>
      </c>
      <c r="Z193" s="3">
        <v>2.56195848373252</v>
      </c>
      <c r="AA193" s="6">
        <v>383.99591507338801</v>
      </c>
      <c r="AB193" s="6">
        <v>447.70668772133502</v>
      </c>
      <c r="AC193" s="6">
        <v>192.675275266455</v>
      </c>
      <c r="AD193" s="6">
        <v>702.93810017621502</v>
      </c>
      <c r="AE193" s="15" t="s">
        <v>2748</v>
      </c>
      <c r="AF193" s="3">
        <v>1.3292276762208699</v>
      </c>
      <c r="AG193" s="12">
        <v>1.4834167392867199E-2</v>
      </c>
      <c r="AH193" s="12" t="str">
        <f t="shared" si="24"/>
        <v>YES</v>
      </c>
      <c r="AI193" s="12">
        <f t="shared" si="25"/>
        <v>10.895308821482541</v>
      </c>
      <c r="AJ193" s="3">
        <v>0.98829905219071201</v>
      </c>
    </row>
    <row r="194" spans="1:36" x14ac:dyDescent="0.35">
      <c r="A194" s="2" t="s">
        <v>2</v>
      </c>
      <c r="B194" s="2" t="s">
        <v>200</v>
      </c>
      <c r="C194" s="2" t="s">
        <v>201</v>
      </c>
      <c r="D194" s="2" t="s">
        <v>202</v>
      </c>
      <c r="E194" s="2" t="s">
        <v>203</v>
      </c>
      <c r="F194" s="2">
        <v>2</v>
      </c>
      <c r="G194" s="2">
        <v>500</v>
      </c>
      <c r="H194" s="2">
        <v>4</v>
      </c>
      <c r="I194" s="2" t="s">
        <v>8</v>
      </c>
      <c r="J194" s="3">
        <v>0.49</v>
      </c>
      <c r="K194" s="4">
        <v>4796721</v>
      </c>
      <c r="L194" s="2">
        <v>1.04</v>
      </c>
      <c r="M194" s="4">
        <v>4988590</v>
      </c>
      <c r="N194" s="2">
        <v>7.01</v>
      </c>
      <c r="O194" s="2">
        <v>0.876</v>
      </c>
      <c r="P194" s="3">
        <v>0.43770358947509602</v>
      </c>
      <c r="Q194" s="3">
        <v>0.69135759362840299</v>
      </c>
      <c r="R194" s="3">
        <v>0.28880359484877299</v>
      </c>
      <c r="S194" s="12" t="str">
        <f t="shared" si="28"/>
        <v>YES</v>
      </c>
      <c r="T194" s="12">
        <f t="shared" si="29"/>
        <v>1.4109338645477612</v>
      </c>
      <c r="U194" s="4">
        <v>10180795.9183673</v>
      </c>
      <c r="V194" s="3">
        <v>3.6413065693430702</v>
      </c>
      <c r="W194" s="3">
        <v>2.0529176954732501E-2</v>
      </c>
      <c r="X194" s="12" t="str">
        <f t="shared" si="22"/>
        <v>YES</v>
      </c>
      <c r="Y194" s="12">
        <f t="shared" si="23"/>
        <v>7.4312378966185104</v>
      </c>
      <c r="Z194" s="3">
        <v>2.56195848373252</v>
      </c>
      <c r="AA194" s="6">
        <v>345.12779273592702</v>
      </c>
      <c r="AB194" s="6">
        <v>447.70668772133502</v>
      </c>
      <c r="AC194" s="6">
        <v>192.675275266455</v>
      </c>
      <c r="AD194" s="6">
        <v>702.93810017621502</v>
      </c>
      <c r="AE194" s="15" t="s">
        <v>2748</v>
      </c>
      <c r="AF194" s="3">
        <v>3.6844177491332899</v>
      </c>
      <c r="AG194" s="12">
        <v>4.11180647331124E-2</v>
      </c>
      <c r="AH194" s="12" t="str">
        <f t="shared" si="24"/>
        <v>YES</v>
      </c>
      <c r="AI194" s="12">
        <f t="shared" si="25"/>
        <v>7.5192198961903873</v>
      </c>
      <c r="AJ194" s="3">
        <v>0.98829905219071201</v>
      </c>
    </row>
    <row r="195" spans="1:36" x14ac:dyDescent="0.35">
      <c r="A195" s="2" t="s">
        <v>2</v>
      </c>
      <c r="B195" s="2" t="s">
        <v>200</v>
      </c>
      <c r="C195" s="2" t="s">
        <v>201</v>
      </c>
      <c r="D195" s="2" t="s">
        <v>202</v>
      </c>
      <c r="E195" s="2" t="s">
        <v>203</v>
      </c>
      <c r="F195" s="2">
        <v>2</v>
      </c>
      <c r="G195" s="2">
        <v>507</v>
      </c>
      <c r="H195" s="2">
        <v>3.98</v>
      </c>
      <c r="I195" s="2" t="s">
        <v>10</v>
      </c>
      <c r="J195" s="3">
        <v>2.4E-2</v>
      </c>
      <c r="K195" s="4">
        <v>467278</v>
      </c>
      <c r="L195" s="2">
        <v>0.85099999999999998</v>
      </c>
      <c r="M195" s="4">
        <v>397654</v>
      </c>
      <c r="N195" s="2">
        <v>7.01</v>
      </c>
      <c r="O195" s="2">
        <v>0.876</v>
      </c>
      <c r="P195" s="3">
        <v>2.4384032009368901E-2</v>
      </c>
      <c r="Q195" s="3">
        <v>3.7186272342855597E-2</v>
      </c>
      <c r="R195" s="3">
        <v>1.52602132088421E-2</v>
      </c>
      <c r="S195" s="12" t="str">
        <f t="shared" si="28"/>
        <v>YES</v>
      </c>
      <c r="T195" s="12">
        <f t="shared" si="29"/>
        <v>1.5494280142856498</v>
      </c>
      <c r="U195" s="4">
        <v>16568916.6666667</v>
      </c>
      <c r="V195" s="3">
        <v>0.29025839416058402</v>
      </c>
      <c r="W195" s="3">
        <v>1.6364362139917701E-3</v>
      </c>
      <c r="X195" s="12" t="str">
        <f t="shared" ref="X195:X258" si="30">IF(AND(J195&gt;=W195,J195&lt;=V195), "YES", "NO")</f>
        <v>YES</v>
      </c>
      <c r="Y195" s="12">
        <f t="shared" ref="Y195:Y258" si="31">V195/J195</f>
        <v>12.094099756691001</v>
      </c>
      <c r="Z195" s="3">
        <v>2.56195848373252</v>
      </c>
      <c r="AA195" s="6">
        <v>397.03866990616501</v>
      </c>
      <c r="AB195" s="6">
        <v>447.70668772133502</v>
      </c>
      <c r="AC195" s="6">
        <v>192.675275266455</v>
      </c>
      <c r="AD195" s="6">
        <v>702.93810017621502</v>
      </c>
      <c r="AE195" s="15" t="s">
        <v>2748</v>
      </c>
      <c r="AF195" s="3">
        <v>0.29369490289116701</v>
      </c>
      <c r="AG195" s="12">
        <v>3.2776321392179101E-3</v>
      </c>
      <c r="AH195" s="12" t="str">
        <f t="shared" ref="AH195:AH258" si="32">IF(AND(J195&gt;=AG195,J195&lt;=AF195),"YES","NO")</f>
        <v>YES</v>
      </c>
      <c r="AI195" s="12">
        <f t="shared" ref="AI195:AI258" si="33">AF195/J195</f>
        <v>12.237287620465292</v>
      </c>
      <c r="AJ195" s="3">
        <v>0.98829905219071201</v>
      </c>
    </row>
    <row r="196" spans="1:36" x14ac:dyDescent="0.35">
      <c r="A196" s="2" t="s">
        <v>2</v>
      </c>
      <c r="B196" s="2" t="s">
        <v>200</v>
      </c>
      <c r="C196" s="2" t="s">
        <v>201</v>
      </c>
      <c r="D196" s="2" t="s">
        <v>202</v>
      </c>
      <c r="E196" s="2" t="s">
        <v>203</v>
      </c>
      <c r="F196" s="2">
        <v>2</v>
      </c>
      <c r="G196" s="2">
        <v>507</v>
      </c>
      <c r="H196" s="2">
        <v>3.98</v>
      </c>
      <c r="I196" s="2" t="s">
        <v>9</v>
      </c>
      <c r="J196" s="3">
        <v>0.122</v>
      </c>
      <c r="K196" s="4">
        <v>1864366</v>
      </c>
      <c r="L196" s="2">
        <v>1.002</v>
      </c>
      <c r="M196" s="4">
        <v>1868095</v>
      </c>
      <c r="N196" s="2">
        <v>7.01</v>
      </c>
      <c r="O196" s="2">
        <v>0.876</v>
      </c>
      <c r="P196" s="3">
        <v>0.14261821523605001</v>
      </c>
      <c r="Q196" s="3">
        <v>0.21429593870045799</v>
      </c>
      <c r="R196" s="3">
        <v>9.5596421746891605E-2</v>
      </c>
      <c r="S196" s="12" t="str">
        <f t="shared" si="28"/>
        <v>YES</v>
      </c>
      <c r="T196" s="12">
        <f t="shared" si="29"/>
        <v>1.7565240877086721</v>
      </c>
      <c r="U196" s="4">
        <v>15312254.098360701</v>
      </c>
      <c r="V196" s="3">
        <v>1.3635729927007301</v>
      </c>
      <c r="W196" s="3">
        <v>7.6876337448559696E-3</v>
      </c>
      <c r="X196" s="12" t="str">
        <f t="shared" si="30"/>
        <v>YES</v>
      </c>
      <c r="Y196" s="12">
        <f t="shared" si="31"/>
        <v>11.176827809022377</v>
      </c>
      <c r="Z196" s="3">
        <v>2.56195848373252</v>
      </c>
      <c r="AA196" s="6">
        <v>388.13506012812502</v>
      </c>
      <c r="AB196" s="6">
        <v>447.70668772133502</v>
      </c>
      <c r="AC196" s="6">
        <v>192.675275266455</v>
      </c>
      <c r="AD196" s="6">
        <v>702.93810017621502</v>
      </c>
      <c r="AE196" s="15" t="s">
        <v>2748</v>
      </c>
      <c r="AF196" s="3">
        <v>1.3797169891827501</v>
      </c>
      <c r="AG196" s="12">
        <v>1.5397627613735299E-2</v>
      </c>
      <c r="AH196" s="12" t="str">
        <f t="shared" si="32"/>
        <v>YES</v>
      </c>
      <c r="AI196" s="12">
        <f t="shared" si="33"/>
        <v>11.309155649038935</v>
      </c>
      <c r="AJ196" s="3">
        <v>0.98829905219071201</v>
      </c>
    </row>
    <row r="197" spans="1:36" x14ac:dyDescent="0.35">
      <c r="A197" s="2" t="s">
        <v>2</v>
      </c>
      <c r="B197" s="2" t="s">
        <v>200</v>
      </c>
      <c r="C197" s="2" t="s">
        <v>201</v>
      </c>
      <c r="D197" s="2" t="s">
        <v>202</v>
      </c>
      <c r="E197" s="2" t="s">
        <v>203</v>
      </c>
      <c r="F197" s="2">
        <v>2</v>
      </c>
      <c r="G197" s="2">
        <v>507</v>
      </c>
      <c r="H197" s="2">
        <v>3.98</v>
      </c>
      <c r="I197" s="2" t="s">
        <v>8</v>
      </c>
      <c r="J197" s="3">
        <v>0.49</v>
      </c>
      <c r="K197" s="4">
        <v>5097349</v>
      </c>
      <c r="L197" s="2">
        <v>1.05</v>
      </c>
      <c r="M197" s="4">
        <v>5352216</v>
      </c>
      <c r="N197" s="2">
        <v>7.01</v>
      </c>
      <c r="O197" s="2">
        <v>0.876</v>
      </c>
      <c r="P197" s="3">
        <v>0.474312158900287</v>
      </c>
      <c r="Q197" s="3">
        <v>0.75307228377761903</v>
      </c>
      <c r="R197" s="3">
        <v>0.31210442236375302</v>
      </c>
      <c r="S197" s="12" t="str">
        <f t="shared" si="28"/>
        <v>YES</v>
      </c>
      <c r="T197" s="12">
        <f t="shared" si="29"/>
        <v>1.5368822117910592</v>
      </c>
      <c r="U197" s="4">
        <v>10922889.795918399</v>
      </c>
      <c r="V197" s="3">
        <v>3.9067270072992701</v>
      </c>
      <c r="W197" s="3">
        <v>2.20255802469136E-2</v>
      </c>
      <c r="X197" s="12" t="str">
        <f t="shared" si="30"/>
        <v>YES</v>
      </c>
      <c r="Y197" s="12">
        <f t="shared" si="31"/>
        <v>7.9729122597944286</v>
      </c>
      <c r="Z197" s="3">
        <v>2.56195848373252</v>
      </c>
      <c r="AA197" s="6">
        <v>352.18916175775598</v>
      </c>
      <c r="AB197" s="6">
        <v>447.70668772133502</v>
      </c>
      <c r="AC197" s="6">
        <v>192.675275266455</v>
      </c>
      <c r="AD197" s="6">
        <v>702.93810017621502</v>
      </c>
      <c r="AE197" s="15" t="s">
        <v>2748</v>
      </c>
      <c r="AF197" s="3">
        <v>3.9529806273105601</v>
      </c>
      <c r="AG197" s="12">
        <v>4.4115223731274703E-2</v>
      </c>
      <c r="AH197" s="12" t="str">
        <f t="shared" si="32"/>
        <v>YES</v>
      </c>
      <c r="AI197" s="12">
        <f t="shared" si="33"/>
        <v>8.0673074026746132</v>
      </c>
      <c r="AJ197" s="3">
        <v>0.98829905219071201</v>
      </c>
    </row>
    <row r="198" spans="1:36" x14ac:dyDescent="0.35">
      <c r="A198" s="2" t="s">
        <v>2</v>
      </c>
      <c r="B198" s="2" t="s">
        <v>204</v>
      </c>
      <c r="C198" s="2" t="s">
        <v>205</v>
      </c>
      <c r="D198" s="2" t="s">
        <v>206</v>
      </c>
      <c r="E198" s="2" t="s">
        <v>207</v>
      </c>
      <c r="F198" s="2">
        <v>1</v>
      </c>
      <c r="G198" s="2">
        <v>503</v>
      </c>
      <c r="H198" s="2">
        <v>6.04</v>
      </c>
      <c r="I198" s="2" t="s">
        <v>10</v>
      </c>
      <c r="J198" s="3">
        <v>1.5599999999999999E-2</v>
      </c>
      <c r="K198" s="4">
        <v>1265403</v>
      </c>
      <c r="L198" s="2">
        <v>0.95</v>
      </c>
      <c r="M198" s="4">
        <v>1202133</v>
      </c>
      <c r="N198" s="2">
        <v>7.93</v>
      </c>
      <c r="O198" s="2">
        <v>1.0149999999999999</v>
      </c>
      <c r="P198" s="3">
        <v>1.51601892399709E-2</v>
      </c>
      <c r="Q198" s="2" t="s">
        <v>7</v>
      </c>
      <c r="R198" s="2" t="s">
        <v>7</v>
      </c>
      <c r="T198" s="14" t="s">
        <v>7</v>
      </c>
      <c r="U198" s="4">
        <v>77059807.692307696</v>
      </c>
      <c r="V198" s="3">
        <v>0.87746934306569302</v>
      </c>
      <c r="W198" s="3">
        <v>4.9470493827160501E-3</v>
      </c>
      <c r="X198" s="12" t="str">
        <f t="shared" si="30"/>
        <v>YES</v>
      </c>
      <c r="Y198" s="12">
        <f t="shared" si="31"/>
        <v>56.248034811903402</v>
      </c>
      <c r="Z198" s="3">
        <v>3.2525532185781301</v>
      </c>
      <c r="AA198" s="6">
        <v>617.21888692337996</v>
      </c>
      <c r="AB198" s="6">
        <v>582.64889891016696</v>
      </c>
      <c r="AC198" s="6">
        <v>327.82466487574101</v>
      </c>
      <c r="AD198" s="6">
        <v>837.67313294459404</v>
      </c>
      <c r="AE198" s="15" t="s">
        <v>2748</v>
      </c>
      <c r="AF198" s="3">
        <v>0.14116971996527</v>
      </c>
      <c r="AG198" s="12">
        <v>5.3703911253448998E-3</v>
      </c>
      <c r="AH198" s="12" t="str">
        <f t="shared" si="32"/>
        <v>YES</v>
      </c>
      <c r="AI198" s="12">
        <f t="shared" si="33"/>
        <v>9.049341023414744</v>
      </c>
      <c r="AJ198" s="3">
        <v>6.2157050625414803</v>
      </c>
    </row>
    <row r="199" spans="1:36" x14ac:dyDescent="0.35">
      <c r="A199" s="2" t="s">
        <v>2</v>
      </c>
      <c r="B199" s="2" t="s">
        <v>204</v>
      </c>
      <c r="C199" s="2" t="s">
        <v>205</v>
      </c>
      <c r="D199" s="2" t="s">
        <v>206</v>
      </c>
      <c r="E199" s="2" t="s">
        <v>207</v>
      </c>
      <c r="F199" s="2">
        <v>1</v>
      </c>
      <c r="G199" s="2">
        <v>503</v>
      </c>
      <c r="H199" s="2">
        <v>6.04</v>
      </c>
      <c r="I199" s="2" t="s">
        <v>9</v>
      </c>
      <c r="J199" s="3">
        <v>7.9299999999999995E-2</v>
      </c>
      <c r="K199" s="4">
        <v>6747689</v>
      </c>
      <c r="L199" s="2">
        <v>1.018</v>
      </c>
      <c r="M199" s="4">
        <v>6869147</v>
      </c>
      <c r="N199" s="2">
        <v>7.93</v>
      </c>
      <c r="O199" s="2">
        <v>1.0149999999999999</v>
      </c>
      <c r="P199" s="3">
        <v>8.4375730394849399E-2</v>
      </c>
      <c r="Q199" s="2" t="s">
        <v>7</v>
      </c>
      <c r="R199" s="2" t="s">
        <v>7</v>
      </c>
      <c r="T199" s="14" t="s">
        <v>7</v>
      </c>
      <c r="U199" s="4">
        <v>86622282.471626699</v>
      </c>
      <c r="V199" s="3">
        <v>5.0139759124087604</v>
      </c>
      <c r="W199" s="3">
        <v>2.8268094650205799E-2</v>
      </c>
      <c r="X199" s="12" t="str">
        <f t="shared" si="30"/>
        <v>YES</v>
      </c>
      <c r="Y199" s="12">
        <f t="shared" si="31"/>
        <v>63.22794340994654</v>
      </c>
      <c r="Z199" s="3">
        <v>3.2525532185781301</v>
      </c>
      <c r="AA199" s="6">
        <v>638.26148038082101</v>
      </c>
      <c r="AB199" s="6">
        <v>582.64889891016696</v>
      </c>
      <c r="AC199" s="6">
        <v>327.82466487574101</v>
      </c>
      <c r="AD199" s="6">
        <v>837.67313294459404</v>
      </c>
      <c r="AE199" s="15" t="s">
        <v>2748</v>
      </c>
      <c r="AF199" s="3">
        <v>0.80666245614276999</v>
      </c>
      <c r="AG199" s="12">
        <v>3.0687125374222E-2</v>
      </c>
      <c r="AH199" s="12" t="str">
        <f t="shared" si="32"/>
        <v>YES</v>
      </c>
      <c r="AI199" s="12">
        <f t="shared" si="33"/>
        <v>10.17228822374237</v>
      </c>
      <c r="AJ199" s="3">
        <v>6.2157050625414803</v>
      </c>
    </row>
    <row r="200" spans="1:36" x14ac:dyDescent="0.35">
      <c r="A200" s="2" t="s">
        <v>2</v>
      </c>
      <c r="B200" s="2" t="s">
        <v>204</v>
      </c>
      <c r="C200" s="2" t="s">
        <v>205</v>
      </c>
      <c r="D200" s="2" t="s">
        <v>206</v>
      </c>
      <c r="E200" s="2" t="s">
        <v>207</v>
      </c>
      <c r="F200" s="2">
        <v>1</v>
      </c>
      <c r="G200" s="2">
        <v>503</v>
      </c>
      <c r="H200" s="2">
        <v>6.04</v>
      </c>
      <c r="I200" s="2" t="s">
        <v>8</v>
      </c>
      <c r="J200" s="3">
        <v>0.31850000000000001</v>
      </c>
      <c r="K200" s="4">
        <v>22051592</v>
      </c>
      <c r="L200" s="2">
        <v>1.1599999999999999</v>
      </c>
      <c r="M200" s="4">
        <v>25579847</v>
      </c>
      <c r="N200" s="2">
        <v>7.93</v>
      </c>
      <c r="O200" s="2">
        <v>1.0149999999999999</v>
      </c>
      <c r="P200" s="3">
        <v>0.30802435337211098</v>
      </c>
      <c r="Q200" s="2" t="s">
        <v>7</v>
      </c>
      <c r="R200" s="2" t="s">
        <v>7</v>
      </c>
      <c r="T200" s="14" t="s">
        <v>7</v>
      </c>
      <c r="U200" s="4">
        <v>80313491.365777105</v>
      </c>
      <c r="V200" s="3">
        <v>18.671421167883199</v>
      </c>
      <c r="W200" s="3">
        <v>0.105266860082305</v>
      </c>
      <c r="X200" s="12" t="str">
        <f t="shared" si="30"/>
        <v>YES</v>
      </c>
      <c r="Y200" s="12">
        <f t="shared" si="31"/>
        <v>58.622986398377392</v>
      </c>
      <c r="Z200" s="3">
        <v>3.2525532185781301</v>
      </c>
      <c r="AA200" s="6">
        <v>624.578314247207</v>
      </c>
      <c r="AB200" s="6">
        <v>582.64889891016696</v>
      </c>
      <c r="AC200" s="6">
        <v>327.82466487574101</v>
      </c>
      <c r="AD200" s="6">
        <v>837.67313294459404</v>
      </c>
      <c r="AE200" s="15" t="s">
        <v>2748</v>
      </c>
      <c r="AF200" s="3">
        <v>3.0039104140261199</v>
      </c>
      <c r="AG200" s="12">
        <v>0.114275028899864</v>
      </c>
      <c r="AH200" s="12" t="str">
        <f t="shared" si="32"/>
        <v>YES</v>
      </c>
      <c r="AI200" s="12">
        <f t="shared" si="33"/>
        <v>9.4314298713535951</v>
      </c>
      <c r="AJ200" s="3">
        <v>6.2157050625414696</v>
      </c>
    </row>
    <row r="201" spans="1:36" x14ac:dyDescent="0.35">
      <c r="A201" s="2" t="s">
        <v>2</v>
      </c>
      <c r="B201" s="2" t="s">
        <v>208</v>
      </c>
      <c r="C201" s="2" t="s">
        <v>209</v>
      </c>
      <c r="D201" s="2" t="s">
        <v>210</v>
      </c>
      <c r="E201" s="2" t="s">
        <v>211</v>
      </c>
      <c r="F201" s="2">
        <v>1</v>
      </c>
      <c r="G201" s="2">
        <v>505</v>
      </c>
      <c r="H201" s="2">
        <v>12.65</v>
      </c>
      <c r="I201" s="2" t="s">
        <v>10</v>
      </c>
      <c r="J201" s="3">
        <v>2.4E-2</v>
      </c>
      <c r="K201" s="4">
        <v>766936</v>
      </c>
      <c r="L201" s="2">
        <v>0.92600000000000005</v>
      </c>
      <c r="M201" s="4">
        <v>710183</v>
      </c>
      <c r="N201" s="2">
        <v>7.79</v>
      </c>
      <c r="O201" s="2">
        <v>1.198</v>
      </c>
      <c r="P201" s="3">
        <v>2.4259083735948001E-2</v>
      </c>
      <c r="Q201" s="2" t="s">
        <v>7</v>
      </c>
      <c r="R201" s="2" t="s">
        <v>7</v>
      </c>
      <c r="T201" s="14" t="s">
        <v>7</v>
      </c>
      <c r="U201" s="4">
        <v>29590958.333333299</v>
      </c>
      <c r="V201" s="3">
        <v>0.51838175182481705</v>
      </c>
      <c r="W201" s="3">
        <v>2.9225637860082298E-3</v>
      </c>
      <c r="X201" s="12" t="str">
        <f t="shared" si="30"/>
        <v>YES</v>
      </c>
      <c r="Y201" s="12">
        <f t="shared" si="31"/>
        <v>21.599239659367377</v>
      </c>
      <c r="Z201" s="3">
        <v>2.5668349192951299</v>
      </c>
      <c r="AA201" s="6">
        <v>469.027840627469</v>
      </c>
      <c r="AB201" s="6">
        <v>448.65954323026801</v>
      </c>
      <c r="AC201" s="6">
        <v>193.62959370605699</v>
      </c>
      <c r="AD201" s="6">
        <v>703.88949275447999</v>
      </c>
      <c r="AE201" s="15" t="s">
        <v>2748</v>
      </c>
      <c r="AF201" s="3">
        <v>0.51566389202891605</v>
      </c>
      <c r="AG201" s="12">
        <v>5.8260513326629003E-3</v>
      </c>
      <c r="AH201" s="12" t="str">
        <f t="shared" si="32"/>
        <v>YES</v>
      </c>
      <c r="AI201" s="12">
        <f t="shared" si="33"/>
        <v>21.485995501204833</v>
      </c>
      <c r="AJ201" s="3">
        <v>1.00527060327069</v>
      </c>
    </row>
    <row r="202" spans="1:36" x14ac:dyDescent="0.35">
      <c r="A202" s="2" t="s">
        <v>2</v>
      </c>
      <c r="B202" s="2" t="s">
        <v>208</v>
      </c>
      <c r="C202" s="2" t="s">
        <v>209</v>
      </c>
      <c r="D202" s="2" t="s">
        <v>210</v>
      </c>
      <c r="E202" s="2" t="s">
        <v>211</v>
      </c>
      <c r="F202" s="2">
        <v>1</v>
      </c>
      <c r="G202" s="2">
        <v>505</v>
      </c>
      <c r="H202" s="2">
        <v>12.65</v>
      </c>
      <c r="I202" s="2" t="s">
        <v>9</v>
      </c>
      <c r="J202" s="3">
        <v>0.122</v>
      </c>
      <c r="K202" s="4">
        <v>4362154</v>
      </c>
      <c r="L202" s="2">
        <v>1.097</v>
      </c>
      <c r="M202" s="4">
        <v>4785283</v>
      </c>
      <c r="N202" s="2">
        <v>7.79</v>
      </c>
      <c r="O202" s="2">
        <v>1.198</v>
      </c>
      <c r="P202" s="3">
        <v>0.119190986819106</v>
      </c>
      <c r="Q202" s="2" t="s">
        <v>7</v>
      </c>
      <c r="R202" s="2" t="s">
        <v>7</v>
      </c>
      <c r="T202" s="14" t="s">
        <v>7</v>
      </c>
      <c r="U202" s="4">
        <v>39223631.147541001</v>
      </c>
      <c r="V202" s="3">
        <v>3.4929072992700698</v>
      </c>
      <c r="W202" s="3">
        <v>1.9692522633744901E-2</v>
      </c>
      <c r="X202" s="12" t="str">
        <f t="shared" si="30"/>
        <v>YES</v>
      </c>
      <c r="Y202" s="12">
        <f t="shared" si="31"/>
        <v>28.630387698934999</v>
      </c>
      <c r="Z202" s="3">
        <v>2.5668349192951299</v>
      </c>
      <c r="AA202" s="6">
        <v>508.54581624902499</v>
      </c>
      <c r="AB202" s="6">
        <v>448.65954323026801</v>
      </c>
      <c r="AC202" s="6">
        <v>193.62959370605699</v>
      </c>
      <c r="AD202" s="6">
        <v>703.88949275447999</v>
      </c>
      <c r="AE202" s="15" t="s">
        <v>2748</v>
      </c>
      <c r="AF202" s="3">
        <v>3.4745940922829801</v>
      </c>
      <c r="AG202" s="12">
        <v>3.92565076879045E-2</v>
      </c>
      <c r="AH202" s="12" t="str">
        <f t="shared" si="32"/>
        <v>YES</v>
      </c>
      <c r="AI202" s="12">
        <f t="shared" si="33"/>
        <v>28.480279444942461</v>
      </c>
      <c r="AJ202" s="3">
        <v>1.00527060327069</v>
      </c>
    </row>
    <row r="203" spans="1:36" x14ac:dyDescent="0.35">
      <c r="A203" s="2" t="s">
        <v>2</v>
      </c>
      <c r="B203" s="2" t="s">
        <v>208</v>
      </c>
      <c r="C203" s="2" t="s">
        <v>209</v>
      </c>
      <c r="D203" s="2" t="s">
        <v>210</v>
      </c>
      <c r="E203" s="2" t="s">
        <v>211</v>
      </c>
      <c r="F203" s="2">
        <v>1</v>
      </c>
      <c r="G203" s="2">
        <v>505</v>
      </c>
      <c r="H203" s="2">
        <v>12.65</v>
      </c>
      <c r="I203" s="2" t="s">
        <v>8</v>
      </c>
      <c r="J203" s="3">
        <v>0.49</v>
      </c>
      <c r="K203" s="4">
        <v>14919031</v>
      </c>
      <c r="L203" s="2">
        <v>1.772</v>
      </c>
      <c r="M203" s="4">
        <v>26436523</v>
      </c>
      <c r="N203" s="2">
        <v>7.79</v>
      </c>
      <c r="O203" s="2">
        <v>1.198</v>
      </c>
      <c r="P203" s="3">
        <v>0.49619152636411801</v>
      </c>
      <c r="Q203" s="2" t="s">
        <v>7</v>
      </c>
      <c r="R203" s="2" t="s">
        <v>7</v>
      </c>
      <c r="T203" s="14" t="s">
        <v>7</v>
      </c>
      <c r="U203" s="4">
        <v>53952087.755102001</v>
      </c>
      <c r="V203" s="3">
        <v>19.296732116788299</v>
      </c>
      <c r="W203" s="3">
        <v>0.108792275720165</v>
      </c>
      <c r="X203" s="12" t="str">
        <f t="shared" si="30"/>
        <v>YES</v>
      </c>
      <c r="Y203" s="12">
        <f t="shared" si="31"/>
        <v>39.381085952629185</v>
      </c>
      <c r="Z203" s="3">
        <v>2.5668349192951299</v>
      </c>
      <c r="AA203" s="6">
        <v>557.25182924710805</v>
      </c>
      <c r="AB203" s="6">
        <v>448.65954323026801</v>
      </c>
      <c r="AC203" s="6">
        <v>193.62959370605699</v>
      </c>
      <c r="AD203" s="6">
        <v>703.88949275447999</v>
      </c>
      <c r="AE203" s="15" t="s">
        <v>2748</v>
      </c>
      <c r="AF203" s="3">
        <v>19.195559935807999</v>
      </c>
      <c r="AG203" s="12">
        <v>0.21687443948267299</v>
      </c>
      <c r="AH203" s="12" t="str">
        <f t="shared" si="32"/>
        <v>YES</v>
      </c>
      <c r="AI203" s="12">
        <f t="shared" si="33"/>
        <v>39.174612113893879</v>
      </c>
      <c r="AJ203" s="3">
        <v>1.00527060327069</v>
      </c>
    </row>
    <row r="204" spans="1:36" x14ac:dyDescent="0.35">
      <c r="A204" s="2" t="s">
        <v>2</v>
      </c>
      <c r="B204" s="2" t="s">
        <v>212</v>
      </c>
      <c r="C204" s="2" t="s">
        <v>213</v>
      </c>
      <c r="D204" s="2" t="s">
        <v>214</v>
      </c>
      <c r="E204" s="2" t="s">
        <v>215</v>
      </c>
      <c r="F204" s="2">
        <v>4</v>
      </c>
      <c r="G204" s="2">
        <v>499</v>
      </c>
      <c r="H204" s="2">
        <v>8.94</v>
      </c>
      <c r="I204" s="2" t="s">
        <v>10</v>
      </c>
      <c r="J204" s="3">
        <v>2.4E-2</v>
      </c>
      <c r="K204" s="4">
        <v>2918182</v>
      </c>
      <c r="L204" s="2">
        <v>1.0149999999999999</v>
      </c>
      <c r="M204" s="4">
        <v>2961955</v>
      </c>
      <c r="N204" s="2">
        <v>8.1999999999999993</v>
      </c>
      <c r="O204" s="2">
        <v>1.05</v>
      </c>
      <c r="P204" s="3">
        <v>2.2580552111097201E-2</v>
      </c>
      <c r="Q204" s="3">
        <v>3.82673955782536E-2</v>
      </c>
      <c r="R204" s="3">
        <v>1.2698656744086399E-2</v>
      </c>
      <c r="S204" s="12" t="str">
        <f t="shared" ref="S204:S215" si="34">IF(AND(J204&gt;=R204,J204&lt;=Q204), "YES", "NO")</f>
        <v>YES</v>
      </c>
      <c r="T204" s="12">
        <f t="shared" ref="T204:T215" si="35">Q204/J204</f>
        <v>1.5944748157605666</v>
      </c>
      <c r="U204" s="4">
        <v>123414791.666667</v>
      </c>
      <c r="V204" s="3">
        <v>2.16201094890511</v>
      </c>
      <c r="W204" s="3">
        <v>1.2189115226337401E-2</v>
      </c>
      <c r="X204" s="12" t="str">
        <f t="shared" si="30"/>
        <v>YES</v>
      </c>
      <c r="Y204" s="12">
        <f t="shared" si="31"/>
        <v>90.083789537712917</v>
      </c>
      <c r="Z204" s="3">
        <v>3.73130455847306</v>
      </c>
      <c r="AA204" s="6">
        <v>706.38733760672005</v>
      </c>
      <c r="AB204" s="6">
        <v>676.19691072563603</v>
      </c>
      <c r="AC204" s="6">
        <v>421.51630209317699</v>
      </c>
      <c r="AD204" s="6">
        <v>931.07751935809404</v>
      </c>
      <c r="AE204" s="15" t="s">
        <v>2748</v>
      </c>
      <c r="AF204" s="3">
        <v>0.14517649596617299</v>
      </c>
      <c r="AG204" s="12">
        <v>9.1448696893920104E-3</v>
      </c>
      <c r="AH204" s="12" t="str">
        <f t="shared" si="32"/>
        <v>YES</v>
      </c>
      <c r="AI204" s="12">
        <f t="shared" si="33"/>
        <v>6.0490206652572081</v>
      </c>
      <c r="AJ204" s="3">
        <v>14.892293236013</v>
      </c>
    </row>
    <row r="205" spans="1:36" x14ac:dyDescent="0.35">
      <c r="A205" s="2" t="s">
        <v>2</v>
      </c>
      <c r="B205" s="2" t="s">
        <v>212</v>
      </c>
      <c r="C205" s="2" t="s">
        <v>213</v>
      </c>
      <c r="D205" s="2" t="s">
        <v>214</v>
      </c>
      <c r="E205" s="2" t="s">
        <v>215</v>
      </c>
      <c r="F205" s="2">
        <v>4</v>
      </c>
      <c r="G205" s="2">
        <v>499</v>
      </c>
      <c r="H205" s="2">
        <v>8.94</v>
      </c>
      <c r="I205" s="2" t="s">
        <v>9</v>
      </c>
      <c r="J205" s="3">
        <v>0.122</v>
      </c>
      <c r="K205" s="4">
        <v>15363394</v>
      </c>
      <c r="L205" s="2">
        <v>1.0369999999999999</v>
      </c>
      <c r="M205" s="4">
        <v>15931840</v>
      </c>
      <c r="N205" s="2">
        <v>8.1999999999999993</v>
      </c>
      <c r="O205" s="2">
        <v>1.05</v>
      </c>
      <c r="P205" s="3">
        <v>0.11204867175460401</v>
      </c>
      <c r="Q205" s="3">
        <v>0.18637413195685901</v>
      </c>
      <c r="R205" s="3">
        <v>6.7044899852944595E-2</v>
      </c>
      <c r="S205" s="12" t="str">
        <f t="shared" si="34"/>
        <v>YES</v>
      </c>
      <c r="T205" s="12">
        <f t="shared" si="35"/>
        <v>1.5276568193185165</v>
      </c>
      <c r="U205" s="4">
        <v>130588852.459016</v>
      </c>
      <c r="V205" s="3">
        <v>11.6290802919708</v>
      </c>
      <c r="W205" s="3">
        <v>6.5563127572016502E-2</v>
      </c>
      <c r="X205" s="12" t="str">
        <f t="shared" si="30"/>
        <v>YES</v>
      </c>
      <c r="Y205" s="12">
        <f t="shared" si="31"/>
        <v>95.320330262055734</v>
      </c>
      <c r="Z205" s="3">
        <v>3.73130455847306</v>
      </c>
      <c r="AA205" s="6">
        <v>717.91156351345705</v>
      </c>
      <c r="AB205" s="6">
        <v>676.19691072563603</v>
      </c>
      <c r="AC205" s="6">
        <v>421.51630209317699</v>
      </c>
      <c r="AD205" s="6">
        <v>931.07751935809404</v>
      </c>
      <c r="AE205" s="15" t="s">
        <v>2748</v>
      </c>
      <c r="AF205" s="3">
        <v>0.78087908340731405</v>
      </c>
      <c r="AG205" s="12">
        <v>4.91886611080328E-2</v>
      </c>
      <c r="AH205" s="12" t="str">
        <f t="shared" si="32"/>
        <v>YES</v>
      </c>
      <c r="AI205" s="12">
        <f t="shared" si="33"/>
        <v>6.4006482246501148</v>
      </c>
      <c r="AJ205" s="3">
        <v>14.892293236013</v>
      </c>
    </row>
    <row r="206" spans="1:36" x14ac:dyDescent="0.35">
      <c r="A206" s="2" t="s">
        <v>2</v>
      </c>
      <c r="B206" s="2" t="s">
        <v>212</v>
      </c>
      <c r="C206" s="2" t="s">
        <v>213</v>
      </c>
      <c r="D206" s="2" t="s">
        <v>214</v>
      </c>
      <c r="E206" s="2" t="s">
        <v>215</v>
      </c>
      <c r="F206" s="2">
        <v>4</v>
      </c>
      <c r="G206" s="2">
        <v>499</v>
      </c>
      <c r="H206" s="2">
        <v>8.94</v>
      </c>
      <c r="I206" s="2" t="s">
        <v>8</v>
      </c>
      <c r="J206" s="3">
        <v>0.49</v>
      </c>
      <c r="K206" s="4">
        <v>55943436</v>
      </c>
      <c r="L206" s="2">
        <v>1.1200000000000001</v>
      </c>
      <c r="M206" s="4">
        <v>62656648</v>
      </c>
      <c r="N206" s="2">
        <v>8.1999999999999993</v>
      </c>
      <c r="O206" s="2">
        <v>1.05</v>
      </c>
      <c r="P206" s="3">
        <v>0.41267600396675602</v>
      </c>
      <c r="Q206" s="3">
        <v>0.710176592462747</v>
      </c>
      <c r="R206" s="3">
        <v>0.247233776436529</v>
      </c>
      <c r="S206" s="12" t="str">
        <f t="shared" si="34"/>
        <v>YES</v>
      </c>
      <c r="T206" s="12">
        <f t="shared" si="35"/>
        <v>1.449339984617851</v>
      </c>
      <c r="U206" s="4">
        <v>127870710.204082</v>
      </c>
      <c r="V206" s="3">
        <v>45.734779562043798</v>
      </c>
      <c r="W206" s="3">
        <v>0.25784628806584398</v>
      </c>
      <c r="X206" s="12" t="str">
        <f t="shared" si="30"/>
        <v>YES</v>
      </c>
      <c r="Y206" s="12">
        <f t="shared" si="31"/>
        <v>93.336284820497553</v>
      </c>
      <c r="Z206" s="3">
        <v>3.73130455847306</v>
      </c>
      <c r="AA206" s="6">
        <v>713.59977220005203</v>
      </c>
      <c r="AB206" s="6">
        <v>676.19691072563603</v>
      </c>
      <c r="AC206" s="6">
        <v>421.51630209317699</v>
      </c>
      <c r="AD206" s="6">
        <v>931.07751935809404</v>
      </c>
      <c r="AE206" s="15" t="s">
        <v>2748</v>
      </c>
      <c r="AF206" s="3">
        <v>3.0710367327072499</v>
      </c>
      <c r="AG206" s="12">
        <v>0.19344888127405899</v>
      </c>
      <c r="AH206" s="12" t="str">
        <f t="shared" si="32"/>
        <v>YES</v>
      </c>
      <c r="AI206" s="12">
        <f t="shared" si="33"/>
        <v>6.2674219034841832</v>
      </c>
      <c r="AJ206" s="3">
        <v>14.892293236013</v>
      </c>
    </row>
    <row r="207" spans="1:36" x14ac:dyDescent="0.35">
      <c r="A207" s="2" t="s">
        <v>2</v>
      </c>
      <c r="B207" s="2" t="s">
        <v>212</v>
      </c>
      <c r="C207" s="2" t="s">
        <v>213</v>
      </c>
      <c r="D207" s="2" t="s">
        <v>214</v>
      </c>
      <c r="E207" s="2" t="s">
        <v>215</v>
      </c>
      <c r="F207" s="2">
        <v>4</v>
      </c>
      <c r="G207" s="2">
        <v>502</v>
      </c>
      <c r="H207" s="2">
        <v>8.9</v>
      </c>
      <c r="I207" s="2" t="s">
        <v>10</v>
      </c>
      <c r="J207" s="3">
        <v>6.0999999999999999E-2</v>
      </c>
      <c r="K207" s="4">
        <v>8839669</v>
      </c>
      <c r="L207" s="2">
        <v>0.88400000000000001</v>
      </c>
      <c r="M207" s="4">
        <v>7814267</v>
      </c>
      <c r="N207" s="2">
        <v>8.1999999999999993</v>
      </c>
      <c r="O207" s="2">
        <v>1.05</v>
      </c>
      <c r="P207" s="3">
        <v>5.6866268569862398E-2</v>
      </c>
      <c r="Q207" s="3">
        <v>9.4597147789446195E-2</v>
      </c>
      <c r="R207" s="3">
        <v>3.3404171859531699E-2</v>
      </c>
      <c r="S207" s="12" t="str">
        <f t="shared" si="34"/>
        <v>YES</v>
      </c>
      <c r="T207" s="12">
        <f t="shared" si="35"/>
        <v>1.5507729145810851</v>
      </c>
      <c r="U207" s="4">
        <v>128102737.704918</v>
      </c>
      <c r="V207" s="3">
        <v>5.7038445255474501</v>
      </c>
      <c r="W207" s="3">
        <v>3.2157477366255099E-2</v>
      </c>
      <c r="X207" s="12" t="str">
        <f t="shared" si="30"/>
        <v>YES</v>
      </c>
      <c r="Y207" s="12">
        <f t="shared" si="31"/>
        <v>93.50564795979426</v>
      </c>
      <c r="Z207" s="3">
        <v>3.73130455847306</v>
      </c>
      <c r="AA207" s="6">
        <v>713.97038175799503</v>
      </c>
      <c r="AB207" s="6">
        <v>676.19691072563603</v>
      </c>
      <c r="AC207" s="6">
        <v>421.51630209317699</v>
      </c>
      <c r="AD207" s="6">
        <v>931.07751935809404</v>
      </c>
      <c r="AE207" s="15" t="s">
        <v>2748</v>
      </c>
      <c r="AF207" s="3">
        <v>0.38300646080176698</v>
      </c>
      <c r="AG207" s="12">
        <v>2.4126110434870299E-2</v>
      </c>
      <c r="AH207" s="12" t="str">
        <f t="shared" si="32"/>
        <v>YES</v>
      </c>
      <c r="AI207" s="12">
        <f t="shared" si="33"/>
        <v>6.2787944393732289</v>
      </c>
      <c r="AJ207" s="3">
        <v>14.892293236013</v>
      </c>
    </row>
    <row r="208" spans="1:36" x14ac:dyDescent="0.35">
      <c r="A208" s="2" t="s">
        <v>2</v>
      </c>
      <c r="B208" s="2" t="s">
        <v>212</v>
      </c>
      <c r="C208" s="2" t="s">
        <v>213</v>
      </c>
      <c r="D208" s="2" t="s">
        <v>214</v>
      </c>
      <c r="E208" s="2" t="s">
        <v>215</v>
      </c>
      <c r="F208" s="2">
        <v>4</v>
      </c>
      <c r="G208" s="2">
        <v>502</v>
      </c>
      <c r="H208" s="2">
        <v>8.9</v>
      </c>
      <c r="I208" s="2" t="s">
        <v>9</v>
      </c>
      <c r="J208" s="3">
        <v>0.24399999999999999</v>
      </c>
      <c r="K208" s="4">
        <v>42767808</v>
      </c>
      <c r="L208" s="2">
        <v>0.83799999999999997</v>
      </c>
      <c r="M208" s="4">
        <v>35839423</v>
      </c>
      <c r="N208" s="2">
        <v>8.1999999999999993</v>
      </c>
      <c r="O208" s="2">
        <v>1.05</v>
      </c>
      <c r="P208" s="3">
        <v>0.24245381038932501</v>
      </c>
      <c r="Q208" s="3">
        <v>0.40928541895318898</v>
      </c>
      <c r="R208" s="3">
        <v>0.14596161214876199</v>
      </c>
      <c r="S208" s="12" t="str">
        <f t="shared" si="34"/>
        <v>YES</v>
      </c>
      <c r="T208" s="12">
        <f t="shared" si="35"/>
        <v>1.6773992580048729</v>
      </c>
      <c r="U208" s="4">
        <v>146882881.14754099</v>
      </c>
      <c r="V208" s="3">
        <v>26.1601627737226</v>
      </c>
      <c r="W208" s="3">
        <v>0.14748733744855999</v>
      </c>
      <c r="X208" s="12" t="str">
        <f t="shared" si="30"/>
        <v>YES</v>
      </c>
      <c r="Y208" s="12">
        <f t="shared" si="31"/>
        <v>107.21378185951886</v>
      </c>
      <c r="Z208" s="3">
        <v>3.73130455847306</v>
      </c>
      <c r="AA208" s="6">
        <v>742.49655236221099</v>
      </c>
      <c r="AB208" s="6">
        <v>676.19691072563603</v>
      </c>
      <c r="AC208" s="6">
        <v>421.51630209317699</v>
      </c>
      <c r="AD208" s="6">
        <v>931.07751935809404</v>
      </c>
      <c r="AE208" s="15" t="s">
        <v>2748</v>
      </c>
      <c r="AF208" s="3">
        <v>1.7566242054958501</v>
      </c>
      <c r="AG208" s="12">
        <v>0.110652205410953</v>
      </c>
      <c r="AH208" s="12" t="str">
        <f t="shared" si="32"/>
        <v>YES</v>
      </c>
      <c r="AI208" s="12">
        <f t="shared" si="33"/>
        <v>7.1992795307206974</v>
      </c>
      <c r="AJ208" s="3">
        <v>14.892293236013</v>
      </c>
    </row>
    <row r="209" spans="1:36" x14ac:dyDescent="0.35">
      <c r="A209" s="2" t="s">
        <v>2</v>
      </c>
      <c r="B209" s="2" t="s">
        <v>212</v>
      </c>
      <c r="C209" s="2" t="s">
        <v>213</v>
      </c>
      <c r="D209" s="2" t="s">
        <v>214</v>
      </c>
      <c r="E209" s="2" t="s">
        <v>215</v>
      </c>
      <c r="F209" s="2">
        <v>4</v>
      </c>
      <c r="G209" s="2">
        <v>502</v>
      </c>
      <c r="H209" s="2">
        <v>8.9</v>
      </c>
      <c r="I209" s="2" t="s">
        <v>8</v>
      </c>
      <c r="J209" s="3">
        <v>0.73199999999999998</v>
      </c>
      <c r="K209" s="4">
        <v>114950008</v>
      </c>
      <c r="L209" s="2">
        <v>0.91600000000000004</v>
      </c>
      <c r="M209" s="4">
        <v>105294207</v>
      </c>
      <c r="N209" s="2">
        <v>8.1999999999999993</v>
      </c>
      <c r="O209" s="2">
        <v>1.05</v>
      </c>
      <c r="P209" s="3">
        <v>0.676461898798564</v>
      </c>
      <c r="Q209" s="3">
        <v>1.19247771518293</v>
      </c>
      <c r="R209" s="3">
        <v>0.400957867972346</v>
      </c>
      <c r="S209" s="12" t="str">
        <f t="shared" si="34"/>
        <v>YES</v>
      </c>
      <c r="T209" s="12">
        <f t="shared" si="35"/>
        <v>1.6290679169165712</v>
      </c>
      <c r="U209" s="4">
        <v>143844545.081967</v>
      </c>
      <c r="V209" s="3">
        <v>76.857085401459898</v>
      </c>
      <c r="W209" s="3">
        <v>0.43330949382716</v>
      </c>
      <c r="X209" s="12" t="str">
        <f t="shared" si="30"/>
        <v>YES</v>
      </c>
      <c r="Y209" s="12">
        <f t="shared" si="31"/>
        <v>104.99601830800533</v>
      </c>
      <c r="Z209" s="3">
        <v>3.73130455847306</v>
      </c>
      <c r="AA209" s="6">
        <v>738.06567777718305</v>
      </c>
      <c r="AB209" s="6">
        <v>676.19691072563603</v>
      </c>
      <c r="AC209" s="6">
        <v>421.51630209317699</v>
      </c>
      <c r="AD209" s="6">
        <v>931.07751935809404</v>
      </c>
      <c r="AE209" s="15" t="s">
        <v>2748</v>
      </c>
      <c r="AF209" s="3">
        <v>5.1608630170940701</v>
      </c>
      <c r="AG209" s="12">
        <v>0.32508994973349298</v>
      </c>
      <c r="AH209" s="12" t="str">
        <f t="shared" si="32"/>
        <v>YES</v>
      </c>
      <c r="AI209" s="12">
        <f t="shared" si="33"/>
        <v>7.0503593129700413</v>
      </c>
      <c r="AJ209" s="3">
        <v>14.892293236013</v>
      </c>
    </row>
    <row r="210" spans="1:36" x14ac:dyDescent="0.35">
      <c r="A210" s="2" t="s">
        <v>2</v>
      </c>
      <c r="B210" s="2" t="s">
        <v>212</v>
      </c>
      <c r="C210" s="2" t="s">
        <v>213</v>
      </c>
      <c r="D210" s="2" t="s">
        <v>214</v>
      </c>
      <c r="E210" s="2" t="s">
        <v>215</v>
      </c>
      <c r="F210" s="2">
        <v>4</v>
      </c>
      <c r="G210" s="2">
        <v>503</v>
      </c>
      <c r="H210" s="2">
        <v>8.8800000000000008</v>
      </c>
      <c r="I210" s="2" t="s">
        <v>10</v>
      </c>
      <c r="J210" s="3">
        <v>2.4E-2</v>
      </c>
      <c r="K210" s="4">
        <v>2931705</v>
      </c>
      <c r="L210" s="2">
        <v>0.95</v>
      </c>
      <c r="M210" s="4">
        <v>2785120</v>
      </c>
      <c r="N210" s="2">
        <v>8.1999999999999993</v>
      </c>
      <c r="O210" s="2">
        <v>1.05</v>
      </c>
      <c r="P210" s="3">
        <v>2.1295172395354601E-2</v>
      </c>
      <c r="Q210" s="3">
        <v>3.6155264240902298E-2</v>
      </c>
      <c r="R210" s="3">
        <v>1.19349266275573E-2</v>
      </c>
      <c r="S210" s="12" t="str">
        <f t="shared" si="34"/>
        <v>YES</v>
      </c>
      <c r="T210" s="12">
        <f t="shared" si="35"/>
        <v>1.5064693433709291</v>
      </c>
      <c r="U210" s="4">
        <v>116046666.666667</v>
      </c>
      <c r="V210" s="3">
        <v>2.0329343065693402</v>
      </c>
      <c r="W210" s="3">
        <v>1.14613991769547E-2</v>
      </c>
      <c r="X210" s="12" t="str">
        <f t="shared" si="30"/>
        <v>YES</v>
      </c>
      <c r="Y210" s="12">
        <f t="shared" si="31"/>
        <v>84.70559610705584</v>
      </c>
      <c r="Z210" s="3">
        <v>3.73130455847306</v>
      </c>
      <c r="AA210" s="6">
        <v>694.04140148132001</v>
      </c>
      <c r="AB210" s="6">
        <v>676.19691072563603</v>
      </c>
      <c r="AC210" s="6">
        <v>421.51630209317699</v>
      </c>
      <c r="AD210" s="6">
        <v>931.07751935809404</v>
      </c>
      <c r="AE210" s="15" t="s">
        <v>2748</v>
      </c>
      <c r="AF210" s="3">
        <v>0.13650915103210801</v>
      </c>
      <c r="AG210" s="12">
        <v>8.5989015597196707E-3</v>
      </c>
      <c r="AH210" s="12" t="str">
        <f t="shared" si="32"/>
        <v>YES</v>
      </c>
      <c r="AI210" s="12">
        <f t="shared" si="33"/>
        <v>5.6878812930044997</v>
      </c>
      <c r="AJ210" s="3">
        <v>14.892293236013</v>
      </c>
    </row>
    <row r="211" spans="1:36" x14ac:dyDescent="0.35">
      <c r="A211" s="2" t="s">
        <v>2</v>
      </c>
      <c r="B211" s="2" t="s">
        <v>212</v>
      </c>
      <c r="C211" s="2" t="s">
        <v>213</v>
      </c>
      <c r="D211" s="2" t="s">
        <v>214</v>
      </c>
      <c r="E211" s="2" t="s">
        <v>215</v>
      </c>
      <c r="F211" s="2">
        <v>4</v>
      </c>
      <c r="G211" s="2">
        <v>503</v>
      </c>
      <c r="H211" s="2">
        <v>8.8800000000000008</v>
      </c>
      <c r="I211" s="2" t="s">
        <v>9</v>
      </c>
      <c r="J211" s="3">
        <v>0.122</v>
      </c>
      <c r="K211" s="4">
        <v>14866635</v>
      </c>
      <c r="L211" s="2">
        <v>1.018</v>
      </c>
      <c r="M211" s="4">
        <v>15134234</v>
      </c>
      <c r="N211" s="2">
        <v>8.1999999999999993</v>
      </c>
      <c r="O211" s="2">
        <v>1.05</v>
      </c>
      <c r="P211" s="3">
        <v>0.106701401546175</v>
      </c>
      <c r="Q211" s="3">
        <v>0.17740899523988801</v>
      </c>
      <c r="R211" s="3">
        <v>6.3786392674705802E-2</v>
      </c>
      <c r="S211" s="12" t="str">
        <f t="shared" si="34"/>
        <v>YES</v>
      </c>
      <c r="T211" s="12">
        <f t="shared" si="35"/>
        <v>1.4541720921302297</v>
      </c>
      <c r="U211" s="4">
        <v>124051098.36065599</v>
      </c>
      <c r="V211" s="3">
        <v>11.0468861313869</v>
      </c>
      <c r="W211" s="3">
        <v>6.2280798353909497E-2</v>
      </c>
      <c r="X211" s="12" t="str">
        <f t="shared" si="30"/>
        <v>YES</v>
      </c>
      <c r="Y211" s="12">
        <f t="shared" si="31"/>
        <v>90.548246978581147</v>
      </c>
      <c r="Z211" s="3">
        <v>3.73130455847306</v>
      </c>
      <c r="AA211" s="6">
        <v>707.42855173813302</v>
      </c>
      <c r="AB211" s="6">
        <v>676.19691072563603</v>
      </c>
      <c r="AC211" s="6">
        <v>421.51630209317699</v>
      </c>
      <c r="AD211" s="6">
        <v>931.07751935809404</v>
      </c>
      <c r="AE211" s="15" t="s">
        <v>2748</v>
      </c>
      <c r="AF211" s="3">
        <v>0.74178542930332003</v>
      </c>
      <c r="AG211" s="12">
        <v>4.6726097384587502E-2</v>
      </c>
      <c r="AH211" s="12" t="str">
        <f t="shared" si="32"/>
        <v>YES</v>
      </c>
      <c r="AI211" s="12">
        <f t="shared" si="33"/>
        <v>6.0802084369124598</v>
      </c>
      <c r="AJ211" s="3">
        <v>14.892293236013</v>
      </c>
    </row>
    <row r="212" spans="1:36" x14ac:dyDescent="0.35">
      <c r="A212" s="2" t="s">
        <v>2</v>
      </c>
      <c r="B212" s="2" t="s">
        <v>212</v>
      </c>
      <c r="C212" s="2" t="s">
        <v>213</v>
      </c>
      <c r="D212" s="2" t="s">
        <v>214</v>
      </c>
      <c r="E212" s="2" t="s">
        <v>215</v>
      </c>
      <c r="F212" s="2">
        <v>4</v>
      </c>
      <c r="G212" s="2">
        <v>503</v>
      </c>
      <c r="H212" s="2">
        <v>8.8800000000000008</v>
      </c>
      <c r="I212" s="2" t="s">
        <v>8</v>
      </c>
      <c r="J212" s="3">
        <v>0.49</v>
      </c>
      <c r="K212" s="4">
        <v>51059328</v>
      </c>
      <c r="L212" s="2">
        <v>1.1599999999999999</v>
      </c>
      <c r="M212" s="4">
        <v>59228820</v>
      </c>
      <c r="N212" s="2">
        <v>8.1999999999999993</v>
      </c>
      <c r="O212" s="2">
        <v>1.05</v>
      </c>
      <c r="P212" s="3">
        <v>0.391152442640752</v>
      </c>
      <c r="Q212" s="3">
        <v>0.67161704403667899</v>
      </c>
      <c r="R212" s="3">
        <v>0.23452911091144199</v>
      </c>
      <c r="S212" s="12" t="str">
        <f t="shared" si="34"/>
        <v>YES</v>
      </c>
      <c r="T212" s="12">
        <f t="shared" si="35"/>
        <v>1.3706470286462837</v>
      </c>
      <c r="U212" s="4">
        <v>120875142.857143</v>
      </c>
      <c r="V212" s="3">
        <v>43.232715328467201</v>
      </c>
      <c r="W212" s="3">
        <v>0.24374000000000001</v>
      </c>
      <c r="X212" s="12" t="str">
        <f t="shared" si="30"/>
        <v>YES</v>
      </c>
      <c r="Y212" s="12">
        <f t="shared" si="31"/>
        <v>88.230031282586125</v>
      </c>
      <c r="Z212" s="3">
        <v>3.73130455847306</v>
      </c>
      <c r="AA212" s="6">
        <v>702.19296295207698</v>
      </c>
      <c r="AB212" s="6">
        <v>676.19691072563603</v>
      </c>
      <c r="AC212" s="6">
        <v>421.51630209317699</v>
      </c>
      <c r="AD212" s="6">
        <v>931.07751935809404</v>
      </c>
      <c r="AE212" s="15" t="s">
        <v>2748</v>
      </c>
      <c r="AF212" s="3">
        <v>2.9030260580634</v>
      </c>
      <c r="AG212" s="12">
        <v>0.18286565486526801</v>
      </c>
      <c r="AH212" s="12" t="str">
        <f t="shared" si="32"/>
        <v>YES</v>
      </c>
      <c r="AI212" s="12">
        <f t="shared" si="33"/>
        <v>5.924542975639592</v>
      </c>
      <c r="AJ212" s="3">
        <v>14.892293236013</v>
      </c>
    </row>
    <row r="213" spans="1:36" x14ac:dyDescent="0.35">
      <c r="A213" s="2" t="s">
        <v>2</v>
      </c>
      <c r="B213" s="2" t="s">
        <v>212</v>
      </c>
      <c r="C213" s="2" t="s">
        <v>213</v>
      </c>
      <c r="D213" s="2" t="s">
        <v>214</v>
      </c>
      <c r="E213" s="2" t="s">
        <v>215</v>
      </c>
      <c r="F213" s="2">
        <v>4</v>
      </c>
      <c r="G213" s="2">
        <v>505</v>
      </c>
      <c r="H213" s="2">
        <v>8.85</v>
      </c>
      <c r="I213" s="2" t="s">
        <v>10</v>
      </c>
      <c r="J213" s="3">
        <v>2.4E-2</v>
      </c>
      <c r="K213" s="4">
        <v>4027620</v>
      </c>
      <c r="L213" s="2">
        <v>0.92600000000000005</v>
      </c>
      <c r="M213" s="4">
        <v>3729576</v>
      </c>
      <c r="N213" s="2">
        <v>8.1999999999999993</v>
      </c>
      <c r="O213" s="2">
        <v>1.05</v>
      </c>
      <c r="P213" s="3">
        <v>2.81202756320795E-2</v>
      </c>
      <c r="Q213" s="3">
        <v>4.7360898326782301E-2</v>
      </c>
      <c r="R213" s="3">
        <v>1.6007171083208899E-2</v>
      </c>
      <c r="S213" s="12" t="str">
        <f t="shared" si="34"/>
        <v>YES</v>
      </c>
      <c r="T213" s="12">
        <f t="shared" si="35"/>
        <v>1.9733707636159292</v>
      </c>
      <c r="U213" s="4">
        <v>155399000</v>
      </c>
      <c r="V213" s="3">
        <v>2.72231824817518</v>
      </c>
      <c r="W213" s="3">
        <v>1.5348049382716E-2</v>
      </c>
      <c r="X213" s="12" t="str">
        <f t="shared" si="30"/>
        <v>YES</v>
      </c>
      <c r="Y213" s="12">
        <f t="shared" si="31"/>
        <v>113.42992700729917</v>
      </c>
      <c r="Z213" s="3">
        <v>3.73130455847306</v>
      </c>
      <c r="AA213" s="6">
        <v>754.57619168436997</v>
      </c>
      <c r="AB213" s="6">
        <v>676.19691072563603</v>
      </c>
      <c r="AC213" s="6">
        <v>421.51630209317699</v>
      </c>
      <c r="AD213" s="6">
        <v>931.07751935809404</v>
      </c>
      <c r="AE213" s="15" t="s">
        <v>2748</v>
      </c>
      <c r="AF213" s="3">
        <v>0.18280047303876501</v>
      </c>
      <c r="AG213" s="12">
        <v>1.15148564095957E-2</v>
      </c>
      <c r="AH213" s="12" t="str">
        <f t="shared" si="32"/>
        <v>YES</v>
      </c>
      <c r="AI213" s="12">
        <f t="shared" si="33"/>
        <v>7.6166863766152089</v>
      </c>
      <c r="AJ213" s="3">
        <v>14.892293236013</v>
      </c>
    </row>
    <row r="214" spans="1:36" x14ac:dyDescent="0.35">
      <c r="A214" s="2" t="s">
        <v>2</v>
      </c>
      <c r="B214" s="2" t="s">
        <v>212</v>
      </c>
      <c r="C214" s="2" t="s">
        <v>213</v>
      </c>
      <c r="D214" s="2" t="s">
        <v>214</v>
      </c>
      <c r="E214" s="2" t="s">
        <v>215</v>
      </c>
      <c r="F214" s="2">
        <v>4</v>
      </c>
      <c r="G214" s="2">
        <v>505</v>
      </c>
      <c r="H214" s="2">
        <v>8.85</v>
      </c>
      <c r="I214" s="2" t="s">
        <v>9</v>
      </c>
      <c r="J214" s="3">
        <v>0.122</v>
      </c>
      <c r="K214" s="4">
        <v>22998824</v>
      </c>
      <c r="L214" s="2">
        <v>1.097</v>
      </c>
      <c r="M214" s="4">
        <v>25229710</v>
      </c>
      <c r="N214" s="2">
        <v>8.1999999999999993</v>
      </c>
      <c r="O214" s="2">
        <v>1.05</v>
      </c>
      <c r="P214" s="3">
        <v>0.17357443897204999</v>
      </c>
      <c r="Q214" s="3">
        <v>0.290573915411522</v>
      </c>
      <c r="R214" s="3">
        <v>0.104422762091971</v>
      </c>
      <c r="S214" s="12" t="str">
        <f t="shared" si="34"/>
        <v>YES</v>
      </c>
      <c r="T214" s="12">
        <f t="shared" si="35"/>
        <v>2.3817534050124753</v>
      </c>
      <c r="U214" s="4">
        <v>206800901.63934401</v>
      </c>
      <c r="V214" s="3">
        <v>18.415846715328499</v>
      </c>
      <c r="W214" s="3">
        <v>0.103825967078189</v>
      </c>
      <c r="X214" s="12" t="str">
        <f t="shared" si="30"/>
        <v>YES</v>
      </c>
      <c r="Y214" s="12">
        <f t="shared" si="31"/>
        <v>150.94956324039754</v>
      </c>
      <c r="Z214" s="3">
        <v>3.73130455847306</v>
      </c>
      <c r="AA214" s="6">
        <v>818.89971221318001</v>
      </c>
      <c r="AB214" s="6">
        <v>676.19691072563603</v>
      </c>
      <c r="AC214" s="6">
        <v>421.51630209317699</v>
      </c>
      <c r="AD214" s="6">
        <v>931.07751935809404</v>
      </c>
      <c r="AE214" s="15" t="s">
        <v>2748</v>
      </c>
      <c r="AF214" s="3">
        <v>1.2366024777698199</v>
      </c>
      <c r="AG214" s="12">
        <v>7.78953124713746E-2</v>
      </c>
      <c r="AH214" s="12" t="str">
        <f t="shared" si="32"/>
        <v>YES</v>
      </c>
      <c r="AI214" s="12">
        <f t="shared" si="33"/>
        <v>10.136085883359179</v>
      </c>
      <c r="AJ214" s="3">
        <v>14.892293236013</v>
      </c>
    </row>
    <row r="215" spans="1:36" x14ac:dyDescent="0.35">
      <c r="A215" s="2" t="s">
        <v>2</v>
      </c>
      <c r="B215" s="2" t="s">
        <v>212</v>
      </c>
      <c r="C215" s="2" t="s">
        <v>213</v>
      </c>
      <c r="D215" s="2" t="s">
        <v>214</v>
      </c>
      <c r="E215" s="2" t="s">
        <v>215</v>
      </c>
      <c r="F215" s="2">
        <v>4</v>
      </c>
      <c r="G215" s="2">
        <v>505</v>
      </c>
      <c r="H215" s="2">
        <v>8.85</v>
      </c>
      <c r="I215" s="2" t="s">
        <v>8</v>
      </c>
      <c r="J215" s="3">
        <v>0.49</v>
      </c>
      <c r="K215" s="4">
        <v>67304168</v>
      </c>
      <c r="L215" s="2">
        <v>1.772</v>
      </c>
      <c r="M215" s="4">
        <v>119262986</v>
      </c>
      <c r="N215" s="2">
        <v>8.1999999999999993</v>
      </c>
      <c r="O215" s="2">
        <v>1.05</v>
      </c>
      <c r="P215" s="3">
        <v>0.76164387430668401</v>
      </c>
      <c r="Q215" s="3">
        <v>1.35152751730405</v>
      </c>
      <c r="R215" s="3">
        <v>0.44991951919124601</v>
      </c>
      <c r="S215" s="12" t="str">
        <f t="shared" si="34"/>
        <v>YES</v>
      </c>
      <c r="T215" s="12">
        <f t="shared" si="35"/>
        <v>2.7582194230694896</v>
      </c>
      <c r="U215" s="4">
        <v>243393848.979592</v>
      </c>
      <c r="V215" s="3">
        <v>87.053274452554703</v>
      </c>
      <c r="W215" s="3">
        <v>0.49079418106995898</v>
      </c>
      <c r="X215" s="12" t="str">
        <f t="shared" si="30"/>
        <v>NO</v>
      </c>
      <c r="Y215" s="12">
        <f t="shared" si="31"/>
        <v>177.65974378072389</v>
      </c>
      <c r="Z215" s="3">
        <v>3.73130455847306</v>
      </c>
      <c r="AA215" s="6">
        <v>857.98744680674895</v>
      </c>
      <c r="AB215" s="6">
        <v>676.19691072563603</v>
      </c>
      <c r="AC215" s="6">
        <v>421.51630209317699</v>
      </c>
      <c r="AD215" s="6">
        <v>931.07751935809404</v>
      </c>
      <c r="AE215" s="15" t="s">
        <v>2748</v>
      </c>
      <c r="AF215" s="3">
        <v>5.84552513658807</v>
      </c>
      <c r="AG215" s="12">
        <v>0.36821777026922498</v>
      </c>
      <c r="AH215" s="12" t="str">
        <f t="shared" si="32"/>
        <v>YES</v>
      </c>
      <c r="AI215" s="12">
        <f t="shared" si="33"/>
        <v>11.92964313589402</v>
      </c>
      <c r="AJ215" s="3">
        <v>14.892293236013</v>
      </c>
    </row>
    <row r="216" spans="1:36" x14ac:dyDescent="0.35">
      <c r="A216" s="2" t="s">
        <v>2</v>
      </c>
      <c r="B216" s="2" t="s">
        <v>216</v>
      </c>
      <c r="C216" s="2" t="s">
        <v>217</v>
      </c>
      <c r="D216" s="2" t="s">
        <v>218</v>
      </c>
      <c r="E216" s="2" t="s">
        <v>219</v>
      </c>
      <c r="F216" s="2">
        <v>1</v>
      </c>
      <c r="G216" s="2">
        <v>505</v>
      </c>
      <c r="H216" s="2">
        <v>8.75</v>
      </c>
      <c r="I216" s="2" t="s">
        <v>10</v>
      </c>
      <c r="J216" s="3">
        <v>2.4E-2</v>
      </c>
      <c r="K216" s="4">
        <v>2223163</v>
      </c>
      <c r="L216" s="2">
        <v>0.92600000000000005</v>
      </c>
      <c r="M216" s="4">
        <v>2058649</v>
      </c>
      <c r="N216" s="2">
        <v>8.2100000000000009</v>
      </c>
      <c r="O216" s="2">
        <v>1.1599999999999999</v>
      </c>
      <c r="P216" s="3">
        <v>2.33144562051893E-2</v>
      </c>
      <c r="Q216" s="2" t="s">
        <v>7</v>
      </c>
      <c r="R216" s="2" t="s">
        <v>7</v>
      </c>
      <c r="T216" s="14" t="s">
        <v>7</v>
      </c>
      <c r="U216" s="4">
        <v>85777041.666666701</v>
      </c>
      <c r="V216" s="3">
        <v>1.5026635036496301</v>
      </c>
      <c r="W216" s="3">
        <v>8.4718065843621404E-3</v>
      </c>
      <c r="X216" s="12" t="str">
        <f t="shared" si="30"/>
        <v>YES</v>
      </c>
      <c r="Y216" s="12">
        <f t="shared" si="31"/>
        <v>62.610979318734586</v>
      </c>
      <c r="Z216" s="3">
        <v>2.82539542435548</v>
      </c>
      <c r="AA216" s="6">
        <v>636.47047821619299</v>
      </c>
      <c r="AB216" s="6">
        <v>499.18226591906102</v>
      </c>
      <c r="AC216" s="6">
        <v>244.229884546367</v>
      </c>
      <c r="AD216" s="6">
        <v>754.33464729175398</v>
      </c>
      <c r="AE216" s="15" t="s">
        <v>2748</v>
      </c>
      <c r="AF216" s="3">
        <v>0.67054694738007403</v>
      </c>
      <c r="AG216" s="12">
        <v>1.32623259064757E-2</v>
      </c>
      <c r="AH216" s="12" t="str">
        <f t="shared" si="32"/>
        <v>YES</v>
      </c>
      <c r="AI216" s="12">
        <f t="shared" si="33"/>
        <v>27.939456140836416</v>
      </c>
      <c r="AJ216" s="3">
        <v>2.24095197140299</v>
      </c>
    </row>
    <row r="217" spans="1:36" x14ac:dyDescent="0.35">
      <c r="A217" s="2" t="s">
        <v>2</v>
      </c>
      <c r="B217" s="2" t="s">
        <v>216</v>
      </c>
      <c r="C217" s="2" t="s">
        <v>217</v>
      </c>
      <c r="D217" s="2" t="s">
        <v>218</v>
      </c>
      <c r="E217" s="2" t="s">
        <v>219</v>
      </c>
      <c r="F217" s="2">
        <v>1</v>
      </c>
      <c r="G217" s="2">
        <v>505</v>
      </c>
      <c r="H217" s="2">
        <v>8.75</v>
      </c>
      <c r="I217" s="2" t="s">
        <v>9</v>
      </c>
      <c r="J217" s="3">
        <v>0.122</v>
      </c>
      <c r="K217" s="4">
        <v>13760508</v>
      </c>
      <c r="L217" s="2">
        <v>1.097</v>
      </c>
      <c r="M217" s="4">
        <v>15095277</v>
      </c>
      <c r="N217" s="2">
        <v>8.2100000000000009</v>
      </c>
      <c r="O217" s="2">
        <v>1.1599999999999999</v>
      </c>
      <c r="P217" s="3">
        <v>0.12991648512627099</v>
      </c>
      <c r="Q217" s="2" t="s">
        <v>7</v>
      </c>
      <c r="R217" s="2" t="s">
        <v>7</v>
      </c>
      <c r="T217" s="14" t="s">
        <v>7</v>
      </c>
      <c r="U217" s="4">
        <v>123731778.68852501</v>
      </c>
      <c r="V217" s="3">
        <v>11.018450364963501</v>
      </c>
      <c r="W217" s="3">
        <v>6.2120481481481499E-2</v>
      </c>
      <c r="X217" s="12" t="str">
        <f t="shared" si="30"/>
        <v>YES</v>
      </c>
      <c r="Y217" s="12">
        <f t="shared" si="31"/>
        <v>90.315166925930342</v>
      </c>
      <c r="Z217" s="3">
        <v>2.82539542435548</v>
      </c>
      <c r="AA217" s="6">
        <v>706.90651472555805</v>
      </c>
      <c r="AB217" s="6">
        <v>499.18226591906102</v>
      </c>
      <c r="AC217" s="6">
        <v>244.229884546367</v>
      </c>
      <c r="AD217" s="6">
        <v>754.33464729175398</v>
      </c>
      <c r="AE217" s="15" t="s">
        <v>2748</v>
      </c>
      <c r="AF217" s="3">
        <v>4.9168614524412098</v>
      </c>
      <c r="AG217" s="12">
        <v>9.7247507089613897E-2</v>
      </c>
      <c r="AH217" s="12" t="str">
        <f t="shared" si="32"/>
        <v>YES</v>
      </c>
      <c r="AI217" s="12">
        <f t="shared" si="33"/>
        <v>40.302143052796801</v>
      </c>
      <c r="AJ217" s="3">
        <v>2.24095197140299</v>
      </c>
    </row>
    <row r="218" spans="1:36" x14ac:dyDescent="0.35">
      <c r="A218" s="2" t="s">
        <v>2</v>
      </c>
      <c r="B218" s="2" t="s">
        <v>216</v>
      </c>
      <c r="C218" s="2" t="s">
        <v>217</v>
      </c>
      <c r="D218" s="2" t="s">
        <v>218</v>
      </c>
      <c r="E218" s="2" t="s">
        <v>219</v>
      </c>
      <c r="F218" s="2">
        <v>1</v>
      </c>
      <c r="G218" s="2">
        <v>505</v>
      </c>
      <c r="H218" s="2">
        <v>8.75</v>
      </c>
      <c r="I218" s="2" t="s">
        <v>8</v>
      </c>
      <c r="J218" s="3">
        <v>0.49</v>
      </c>
      <c r="K218" s="4">
        <v>38191839</v>
      </c>
      <c r="L218" s="2">
        <v>1.772</v>
      </c>
      <c r="M218" s="4">
        <v>67675939</v>
      </c>
      <c r="N218" s="2">
        <v>8.2100000000000009</v>
      </c>
      <c r="O218" s="2">
        <v>1.1599999999999999</v>
      </c>
      <c r="P218" s="3">
        <v>0.47367187640240799</v>
      </c>
      <c r="Q218" s="2" t="s">
        <v>7</v>
      </c>
      <c r="R218" s="2" t="s">
        <v>7</v>
      </c>
      <c r="T218" s="14" t="s">
        <v>7</v>
      </c>
      <c r="U218" s="4">
        <v>138114161.22448999</v>
      </c>
      <c r="V218" s="3">
        <v>49.398495620437998</v>
      </c>
      <c r="W218" s="3">
        <v>0.27850180658436202</v>
      </c>
      <c r="X218" s="12" t="str">
        <f t="shared" si="30"/>
        <v>YES</v>
      </c>
      <c r="Y218" s="12">
        <f t="shared" si="31"/>
        <v>100.81325636824081</v>
      </c>
      <c r="Z218" s="3">
        <v>2.82539542435548</v>
      </c>
      <c r="AA218" s="6">
        <v>729.52339017429699</v>
      </c>
      <c r="AB218" s="6">
        <v>499.18226591906102</v>
      </c>
      <c r="AC218" s="6">
        <v>244.229884546367</v>
      </c>
      <c r="AD218" s="6">
        <v>754.33464729175398</v>
      </c>
      <c r="AE218" s="15" t="s">
        <v>2748</v>
      </c>
      <c r="AF218" s="3">
        <v>22.043531611037199</v>
      </c>
      <c r="AG218" s="12">
        <v>0.435985133475774</v>
      </c>
      <c r="AH218" s="12" t="str">
        <f t="shared" si="32"/>
        <v>YES</v>
      </c>
      <c r="AI218" s="12">
        <f t="shared" si="33"/>
        <v>44.98679920619837</v>
      </c>
      <c r="AJ218" s="3">
        <v>2.24095197140299</v>
      </c>
    </row>
    <row r="219" spans="1:36" x14ac:dyDescent="0.35">
      <c r="A219" s="2" t="s">
        <v>2</v>
      </c>
      <c r="B219" s="2" t="s">
        <v>220</v>
      </c>
      <c r="C219" s="2" t="s">
        <v>221</v>
      </c>
      <c r="D219" s="2" t="s">
        <v>222</v>
      </c>
      <c r="E219" s="2" t="s">
        <v>223</v>
      </c>
      <c r="F219" s="2">
        <v>1</v>
      </c>
      <c r="G219" s="2">
        <v>502</v>
      </c>
      <c r="H219" s="2">
        <v>8.66</v>
      </c>
      <c r="I219" s="2" t="s">
        <v>10</v>
      </c>
      <c r="J219" s="3">
        <v>6.0999999999999999E-2</v>
      </c>
      <c r="K219" s="4">
        <v>172599</v>
      </c>
      <c r="L219" s="2">
        <v>0.88400000000000001</v>
      </c>
      <c r="M219" s="4">
        <v>152578</v>
      </c>
      <c r="N219" s="2">
        <v>6.75</v>
      </c>
      <c r="O219" s="2">
        <v>1.278</v>
      </c>
      <c r="P219" s="3">
        <v>5.8953653545229801E-2</v>
      </c>
      <c r="Q219" s="2" t="s">
        <v>7</v>
      </c>
      <c r="R219" s="2" t="s">
        <v>7</v>
      </c>
      <c r="T219" s="14" t="s">
        <v>7</v>
      </c>
      <c r="U219" s="4">
        <v>2501278.6885245899</v>
      </c>
      <c r="V219" s="3">
        <v>0.111370802919708</v>
      </c>
      <c r="W219" s="3">
        <v>6.2789300411522598E-4</v>
      </c>
      <c r="X219" s="12" t="str">
        <f t="shared" si="30"/>
        <v>YES</v>
      </c>
      <c r="Y219" s="12">
        <f t="shared" si="31"/>
        <v>1.8257508675361966</v>
      </c>
      <c r="Z219" s="3">
        <v>3.31427598020329</v>
      </c>
      <c r="AA219" s="6">
        <v>230.176495618724</v>
      </c>
      <c r="AB219" s="6">
        <v>594.70952653172196</v>
      </c>
      <c r="AC219" s="6">
        <v>339.90380932578302</v>
      </c>
      <c r="AD219" s="6">
        <v>849.71524373766101</v>
      </c>
      <c r="AE219" s="15" t="s">
        <v>2748</v>
      </c>
      <c r="AF219" s="3">
        <v>1.5802152983210801E-2</v>
      </c>
      <c r="AG219" s="12">
        <v>6.4846291212175403E-4</v>
      </c>
      <c r="AH219" s="12" t="str">
        <f t="shared" si="32"/>
        <v>NO</v>
      </c>
      <c r="AI219" s="12">
        <f t="shared" si="33"/>
        <v>0.25905168824935737</v>
      </c>
      <c r="AJ219" s="3">
        <v>7.0478246247859699</v>
      </c>
    </row>
    <row r="220" spans="1:36" x14ac:dyDescent="0.35">
      <c r="A220" s="2" t="s">
        <v>2</v>
      </c>
      <c r="B220" s="2" t="s">
        <v>220</v>
      </c>
      <c r="C220" s="2" t="s">
        <v>221</v>
      </c>
      <c r="D220" s="2" t="s">
        <v>222</v>
      </c>
      <c r="E220" s="2" t="s">
        <v>223</v>
      </c>
      <c r="F220" s="2">
        <v>1</v>
      </c>
      <c r="G220" s="2">
        <v>502</v>
      </c>
      <c r="H220" s="2">
        <v>8.66</v>
      </c>
      <c r="I220" s="2" t="s">
        <v>9</v>
      </c>
      <c r="J220" s="3">
        <v>0.24399999999999999</v>
      </c>
      <c r="K220" s="4">
        <v>1234237</v>
      </c>
      <c r="L220" s="2">
        <v>0.83799999999999997</v>
      </c>
      <c r="M220" s="4">
        <v>1034291</v>
      </c>
      <c r="N220" s="2">
        <v>6.75</v>
      </c>
      <c r="O220" s="2">
        <v>1.278</v>
      </c>
      <c r="P220" s="3">
        <v>0.26357764386778199</v>
      </c>
      <c r="Q220" s="2" t="s">
        <v>7</v>
      </c>
      <c r="R220" s="2" t="s">
        <v>7</v>
      </c>
      <c r="T220" s="14" t="s">
        <v>7</v>
      </c>
      <c r="U220" s="4">
        <v>4238897.5409836099</v>
      </c>
      <c r="V220" s="3">
        <v>0.75495693430656896</v>
      </c>
      <c r="W220" s="3">
        <v>4.2563415637860104E-3</v>
      </c>
      <c r="X220" s="12" t="str">
        <f t="shared" si="30"/>
        <v>YES</v>
      </c>
      <c r="Y220" s="12">
        <f t="shared" si="31"/>
        <v>3.0940857963383976</v>
      </c>
      <c r="Z220" s="3">
        <v>3.31427598020329</v>
      </c>
      <c r="AA220" s="6">
        <v>268.08651046821501</v>
      </c>
      <c r="AB220" s="6">
        <v>594.70952653172196</v>
      </c>
      <c r="AC220" s="6">
        <v>339.90380932578302</v>
      </c>
      <c r="AD220" s="6">
        <v>849.71524373766101</v>
      </c>
      <c r="AE220" s="15" t="s">
        <v>2748</v>
      </c>
      <c r="AF220" s="3">
        <v>0.107119143068844</v>
      </c>
      <c r="AG220" s="12">
        <v>4.3957802162914797E-3</v>
      </c>
      <c r="AH220" s="12" t="str">
        <f t="shared" si="32"/>
        <v>NO</v>
      </c>
      <c r="AI220" s="12">
        <f t="shared" si="33"/>
        <v>0.43901288142968853</v>
      </c>
      <c r="AJ220" s="3">
        <v>7.0478246247859699</v>
      </c>
    </row>
    <row r="221" spans="1:36" x14ac:dyDescent="0.35">
      <c r="A221" s="2" t="s">
        <v>2</v>
      </c>
      <c r="B221" s="2" t="s">
        <v>220</v>
      </c>
      <c r="C221" s="2" t="s">
        <v>221</v>
      </c>
      <c r="D221" s="2" t="s">
        <v>222</v>
      </c>
      <c r="E221" s="2" t="s">
        <v>223</v>
      </c>
      <c r="F221" s="2">
        <v>1</v>
      </c>
      <c r="G221" s="2">
        <v>502</v>
      </c>
      <c r="H221" s="2">
        <v>8.66</v>
      </c>
      <c r="I221" s="2" t="s">
        <v>8</v>
      </c>
      <c r="J221" s="3">
        <v>0.73199999999999998</v>
      </c>
      <c r="K221" s="4">
        <v>3942171</v>
      </c>
      <c r="L221" s="2">
        <v>0.91600000000000004</v>
      </c>
      <c r="M221" s="4">
        <v>3611029</v>
      </c>
      <c r="N221" s="2">
        <v>6.75</v>
      </c>
      <c r="O221" s="2">
        <v>1.278</v>
      </c>
      <c r="P221" s="3">
        <v>0.70115081961853198</v>
      </c>
      <c r="Q221" s="2" t="s">
        <v>7</v>
      </c>
      <c r="R221" s="2" t="s">
        <v>7</v>
      </c>
      <c r="T221" s="14" t="s">
        <v>7</v>
      </c>
      <c r="U221" s="4">
        <v>4933099.7267759601</v>
      </c>
      <c r="V221" s="3">
        <v>2.6357875912408799</v>
      </c>
      <c r="W221" s="3">
        <v>1.4860201646090501E-2</v>
      </c>
      <c r="X221" s="12" t="str">
        <f t="shared" si="30"/>
        <v>YES</v>
      </c>
      <c r="Y221" s="12">
        <f t="shared" si="31"/>
        <v>3.6008027202744262</v>
      </c>
      <c r="Z221" s="3">
        <v>3.31427598020329</v>
      </c>
      <c r="AA221" s="6">
        <v>280.08344661575097</v>
      </c>
      <c r="AB221" s="6">
        <v>594.70952653172196</v>
      </c>
      <c r="AC221" s="6">
        <v>339.90380932578302</v>
      </c>
      <c r="AD221" s="6">
        <v>849.71524373766101</v>
      </c>
      <c r="AE221" s="15" t="s">
        <v>2748</v>
      </c>
      <c r="AF221" s="3">
        <v>0.37398597887513702</v>
      </c>
      <c r="AG221" s="12">
        <v>1.5347025004234601E-2</v>
      </c>
      <c r="AH221" s="12" t="str">
        <f t="shared" si="32"/>
        <v>NO</v>
      </c>
      <c r="AI221" s="12">
        <f t="shared" si="33"/>
        <v>0.51090980720647139</v>
      </c>
      <c r="AJ221" s="3">
        <v>7.0478246247859699</v>
      </c>
    </row>
    <row r="222" spans="1:36" x14ac:dyDescent="0.35">
      <c r="A222" s="2" t="s">
        <v>2</v>
      </c>
      <c r="B222" s="2" t="s">
        <v>224</v>
      </c>
      <c r="C222" s="2" t="s">
        <v>225</v>
      </c>
      <c r="D222" s="2" t="s">
        <v>226</v>
      </c>
      <c r="E222" s="2" t="s">
        <v>227</v>
      </c>
      <c r="F222" s="2">
        <v>1</v>
      </c>
      <c r="G222" s="2">
        <v>504</v>
      </c>
      <c r="H222" s="2">
        <v>6.1</v>
      </c>
      <c r="I222" s="2" t="s">
        <v>10</v>
      </c>
      <c r="J222" s="3">
        <v>2.4E-2</v>
      </c>
      <c r="K222" s="4">
        <v>1369328</v>
      </c>
      <c r="L222" s="2">
        <v>0.95199999999999996</v>
      </c>
      <c r="M222" s="4">
        <v>1303600</v>
      </c>
      <c r="N222" s="2">
        <v>7.52</v>
      </c>
      <c r="O222" s="2">
        <v>0.85199999999999998</v>
      </c>
      <c r="P222" s="3">
        <v>2.2744613651428498E-2</v>
      </c>
      <c r="Q222" s="2" t="s">
        <v>7</v>
      </c>
      <c r="R222" s="2" t="s">
        <v>7</v>
      </c>
      <c r="T222" s="14" t="s">
        <v>7</v>
      </c>
      <c r="U222" s="4">
        <v>54316666.666666701</v>
      </c>
      <c r="V222" s="3">
        <v>0.95153284671532801</v>
      </c>
      <c r="W222" s="3">
        <v>5.3646090534979398E-3</v>
      </c>
      <c r="X222" s="12" t="str">
        <f t="shared" si="30"/>
        <v>YES</v>
      </c>
      <c r="Y222" s="12">
        <f t="shared" si="31"/>
        <v>39.647201946472002</v>
      </c>
      <c r="Z222" s="3">
        <v>2.9761826050014899</v>
      </c>
      <c r="AA222" s="6">
        <v>558.32918528991604</v>
      </c>
      <c r="AB222" s="6">
        <v>528.64608101729095</v>
      </c>
      <c r="AC222" s="6">
        <v>273.73893579879098</v>
      </c>
      <c r="AD222" s="6">
        <v>783.75322623578995</v>
      </c>
      <c r="AE222" s="15" t="s">
        <v>2748</v>
      </c>
      <c r="AF222" s="3">
        <v>0.28609012248425802</v>
      </c>
      <c r="AG222" s="12">
        <v>7.3476310482168301E-3</v>
      </c>
      <c r="AH222" s="12" t="str">
        <f t="shared" si="32"/>
        <v>YES</v>
      </c>
      <c r="AI222" s="12">
        <f t="shared" si="33"/>
        <v>11.920421770177418</v>
      </c>
      <c r="AJ222" s="3">
        <v>3.3259898610015299</v>
      </c>
    </row>
    <row r="223" spans="1:36" x14ac:dyDescent="0.35">
      <c r="A223" s="2" t="s">
        <v>2</v>
      </c>
      <c r="B223" s="2" t="s">
        <v>224</v>
      </c>
      <c r="C223" s="2" t="s">
        <v>225</v>
      </c>
      <c r="D223" s="2" t="s">
        <v>226</v>
      </c>
      <c r="E223" s="2" t="s">
        <v>227</v>
      </c>
      <c r="F223" s="2">
        <v>1</v>
      </c>
      <c r="G223" s="2">
        <v>504</v>
      </c>
      <c r="H223" s="2">
        <v>6.1</v>
      </c>
      <c r="I223" s="2" t="s">
        <v>9</v>
      </c>
      <c r="J223" s="3">
        <v>0.122</v>
      </c>
      <c r="K223" s="4">
        <v>6146708</v>
      </c>
      <c r="L223" s="2">
        <v>0.98</v>
      </c>
      <c r="M223" s="4">
        <v>6023774</v>
      </c>
      <c r="N223" s="2">
        <v>7.52</v>
      </c>
      <c r="O223" s="2">
        <v>0.85199999999999998</v>
      </c>
      <c r="P223" s="3">
        <v>0.137081424876875</v>
      </c>
      <c r="Q223" s="2" t="s">
        <v>7</v>
      </c>
      <c r="R223" s="2" t="s">
        <v>7</v>
      </c>
      <c r="T223" s="14" t="s">
        <v>7</v>
      </c>
      <c r="U223" s="4">
        <v>49375196.721311502</v>
      </c>
      <c r="V223" s="3">
        <v>4.3969153284671503</v>
      </c>
      <c r="W223" s="3">
        <v>2.47891934156379E-2</v>
      </c>
      <c r="X223" s="12" t="str">
        <f t="shared" si="30"/>
        <v>YES</v>
      </c>
      <c r="Y223" s="12">
        <f t="shared" si="31"/>
        <v>36.040289577599594</v>
      </c>
      <c r="Z223" s="3">
        <v>2.9761826050014899</v>
      </c>
      <c r="AA223" s="6">
        <v>543.26183398838498</v>
      </c>
      <c r="AB223" s="6">
        <v>528.64608101729095</v>
      </c>
      <c r="AC223" s="6">
        <v>273.73893579879098</v>
      </c>
      <c r="AD223" s="6">
        <v>783.75322623578995</v>
      </c>
      <c r="AE223" s="15" t="s">
        <v>2748</v>
      </c>
      <c r="AF223" s="3">
        <v>1.3219869910075901</v>
      </c>
      <c r="AG223" s="12">
        <v>3.3952492229089699E-2</v>
      </c>
      <c r="AH223" s="12" t="str">
        <f t="shared" si="32"/>
        <v>YES</v>
      </c>
      <c r="AI223" s="12">
        <f t="shared" si="33"/>
        <v>10.835958942685165</v>
      </c>
      <c r="AJ223" s="3">
        <v>3.3259898610015299</v>
      </c>
    </row>
    <row r="224" spans="1:36" x14ac:dyDescent="0.35">
      <c r="A224" s="2" t="s">
        <v>2</v>
      </c>
      <c r="B224" s="2" t="s">
        <v>224</v>
      </c>
      <c r="C224" s="2" t="s">
        <v>225</v>
      </c>
      <c r="D224" s="2" t="s">
        <v>226</v>
      </c>
      <c r="E224" s="2" t="s">
        <v>227</v>
      </c>
      <c r="F224" s="2">
        <v>1</v>
      </c>
      <c r="G224" s="2">
        <v>504</v>
      </c>
      <c r="H224" s="2">
        <v>6.1</v>
      </c>
      <c r="I224" s="2" t="s">
        <v>8</v>
      </c>
      <c r="J224" s="3">
        <v>0.49</v>
      </c>
      <c r="K224" s="4">
        <v>15843499</v>
      </c>
      <c r="L224" s="2">
        <v>1.0669999999999999</v>
      </c>
      <c r="M224" s="4">
        <v>16905013</v>
      </c>
      <c r="N224" s="2">
        <v>7.52</v>
      </c>
      <c r="O224" s="2">
        <v>0.85199999999999998</v>
      </c>
      <c r="P224" s="3">
        <v>0.46016118024739799</v>
      </c>
      <c r="Q224" s="2" t="s">
        <v>7</v>
      </c>
      <c r="R224" s="2" t="s">
        <v>7</v>
      </c>
      <c r="T224" s="14" t="s">
        <v>7</v>
      </c>
      <c r="U224" s="4">
        <v>34500026.5306122</v>
      </c>
      <c r="V224" s="3">
        <v>12.3394255474453</v>
      </c>
      <c r="W224" s="3">
        <v>6.9567954732510304E-2</v>
      </c>
      <c r="X224" s="12" t="str">
        <f t="shared" si="30"/>
        <v>YES</v>
      </c>
      <c r="Y224" s="12">
        <f t="shared" si="31"/>
        <v>25.182501117235308</v>
      </c>
      <c r="Z224" s="3">
        <v>2.9761826050014899</v>
      </c>
      <c r="AA224" s="6">
        <v>490.15775090712498</v>
      </c>
      <c r="AB224" s="6">
        <v>528.64608101729095</v>
      </c>
      <c r="AC224" s="6">
        <v>273.73893579879098</v>
      </c>
      <c r="AD224" s="6">
        <v>783.75322623578995</v>
      </c>
      <c r="AE224" s="15" t="s">
        <v>2748</v>
      </c>
      <c r="AF224" s="3">
        <v>3.7100009510340399</v>
      </c>
      <c r="AG224" s="12">
        <v>9.5283674738653804E-2</v>
      </c>
      <c r="AH224" s="12" t="str">
        <f t="shared" si="32"/>
        <v>YES</v>
      </c>
      <c r="AI224" s="12">
        <f t="shared" si="33"/>
        <v>7.5714305123143673</v>
      </c>
      <c r="AJ224" s="3">
        <v>3.3259898610015299</v>
      </c>
    </row>
    <row r="225" spans="1:36" x14ac:dyDescent="0.35">
      <c r="A225" s="2" t="s">
        <v>2</v>
      </c>
      <c r="B225" s="2" t="s">
        <v>228</v>
      </c>
      <c r="C225" s="2" t="s">
        <v>229</v>
      </c>
      <c r="D225" s="2" t="s">
        <v>230</v>
      </c>
      <c r="E225" s="2" t="s">
        <v>231</v>
      </c>
      <c r="F225" s="2">
        <v>2</v>
      </c>
      <c r="G225" s="2">
        <v>499</v>
      </c>
      <c r="H225" s="2">
        <v>8.35</v>
      </c>
      <c r="I225" s="2" t="s">
        <v>10</v>
      </c>
      <c r="J225" s="3">
        <v>2.4E-2</v>
      </c>
      <c r="K225" s="4">
        <v>368647</v>
      </c>
      <c r="L225" s="2">
        <v>1.0149999999999999</v>
      </c>
      <c r="M225" s="4">
        <v>374177</v>
      </c>
      <c r="N225" s="2">
        <v>7.02</v>
      </c>
      <c r="O225" s="2">
        <v>0.89700000000000002</v>
      </c>
      <c r="P225" s="3">
        <v>2.44698910831775E-2</v>
      </c>
      <c r="Q225" s="3">
        <v>2.82183358752645E-2</v>
      </c>
      <c r="R225" s="3">
        <v>2.1114550556750499E-2</v>
      </c>
      <c r="S225" s="12" t="str">
        <f t="shared" ref="S225:S236" si="36">IF(AND(J225&gt;=R225,J225&lt;=Q225), "YES", "NO")</f>
        <v>YES</v>
      </c>
      <c r="T225" s="12">
        <f t="shared" ref="T225:T236" si="37">Q225/J225</f>
        <v>1.1757639948026875</v>
      </c>
      <c r="U225" s="4">
        <v>15590708.3333333</v>
      </c>
      <c r="V225" s="3">
        <v>0.27312189781021901</v>
      </c>
      <c r="W225" s="3">
        <v>1.5398230452674899E-3</v>
      </c>
      <c r="X225" s="12" t="str">
        <f t="shared" si="30"/>
        <v>YES</v>
      </c>
      <c r="Y225" s="12">
        <f t="shared" si="31"/>
        <v>11.380079075425792</v>
      </c>
      <c r="Z225" s="3">
        <v>2.60461957222783</v>
      </c>
      <c r="AA225" s="6">
        <v>390.15178845933701</v>
      </c>
      <c r="AB225" s="6">
        <v>456.04266441331902</v>
      </c>
      <c r="AC225" s="6">
        <v>201.024050284987</v>
      </c>
      <c r="AD225" s="6">
        <v>711.26127854164997</v>
      </c>
      <c r="AE225" s="15" t="s">
        <v>2748</v>
      </c>
      <c r="AF225" s="3">
        <v>0.238760099940975</v>
      </c>
      <c r="AG225" s="12">
        <v>2.9599432210793098E-3</v>
      </c>
      <c r="AH225" s="12" t="str">
        <f t="shared" si="32"/>
        <v>YES</v>
      </c>
      <c r="AI225" s="12">
        <f t="shared" si="33"/>
        <v>9.9483374975406242</v>
      </c>
      <c r="AJ225" s="3">
        <v>1.14391767249946</v>
      </c>
    </row>
    <row r="226" spans="1:36" x14ac:dyDescent="0.35">
      <c r="A226" s="2" t="s">
        <v>2</v>
      </c>
      <c r="B226" s="2" t="s">
        <v>228</v>
      </c>
      <c r="C226" s="2" t="s">
        <v>229</v>
      </c>
      <c r="D226" s="2" t="s">
        <v>230</v>
      </c>
      <c r="E226" s="2" t="s">
        <v>231</v>
      </c>
      <c r="F226" s="2">
        <v>2</v>
      </c>
      <c r="G226" s="2">
        <v>499</v>
      </c>
      <c r="H226" s="2">
        <v>8.35</v>
      </c>
      <c r="I226" s="2" t="s">
        <v>9</v>
      </c>
      <c r="J226" s="3">
        <v>0.122</v>
      </c>
      <c r="K226" s="4">
        <v>1564714</v>
      </c>
      <c r="L226" s="2">
        <v>1.0369999999999999</v>
      </c>
      <c r="M226" s="4">
        <v>1622608</v>
      </c>
      <c r="N226" s="2">
        <v>7.02</v>
      </c>
      <c r="O226" s="2">
        <v>0.89700000000000002</v>
      </c>
      <c r="P226" s="3">
        <v>0.125631679237899</v>
      </c>
      <c r="Q226" s="3">
        <v>0.143292609914215</v>
      </c>
      <c r="R226" s="3">
        <v>0.110185984950864</v>
      </c>
      <c r="S226" s="12" t="str">
        <f t="shared" si="36"/>
        <v>YES</v>
      </c>
      <c r="T226" s="12">
        <f t="shared" si="37"/>
        <v>1.1745295894607788</v>
      </c>
      <c r="U226" s="4">
        <v>13300065.573770501</v>
      </c>
      <c r="V226" s="3">
        <v>1.1843854014598501</v>
      </c>
      <c r="W226" s="3">
        <v>6.67739917695473E-3</v>
      </c>
      <c r="X226" s="12" t="str">
        <f t="shared" si="30"/>
        <v>YES</v>
      </c>
      <c r="Y226" s="12">
        <f t="shared" si="31"/>
        <v>9.7080770611463123</v>
      </c>
      <c r="Z226" s="3">
        <v>2.60461957222783</v>
      </c>
      <c r="AA226" s="6">
        <v>372.72126735532203</v>
      </c>
      <c r="AB226" s="6">
        <v>456.04266441331902</v>
      </c>
      <c r="AC226" s="6">
        <v>201.024050284987</v>
      </c>
      <c r="AD226" s="6">
        <v>711.26127854164997</v>
      </c>
      <c r="AE226" s="15" t="s">
        <v>2748</v>
      </c>
      <c r="AF226" s="3">
        <v>1.03537643480231</v>
      </c>
      <c r="AG226" s="12">
        <v>1.2835710238921799E-2</v>
      </c>
      <c r="AH226" s="12" t="str">
        <f t="shared" si="32"/>
        <v>YES</v>
      </c>
      <c r="AI226" s="12">
        <f t="shared" si="33"/>
        <v>8.4866920885435242</v>
      </c>
      <c r="AJ226" s="3">
        <v>1.14391767249946</v>
      </c>
    </row>
    <row r="227" spans="1:36" x14ac:dyDescent="0.35">
      <c r="A227" s="2" t="s">
        <v>2</v>
      </c>
      <c r="B227" s="2" t="s">
        <v>228</v>
      </c>
      <c r="C227" s="2" t="s">
        <v>229</v>
      </c>
      <c r="D227" s="2" t="s">
        <v>230</v>
      </c>
      <c r="E227" s="2" t="s">
        <v>231</v>
      </c>
      <c r="F227" s="2">
        <v>2</v>
      </c>
      <c r="G227" s="2">
        <v>499</v>
      </c>
      <c r="H227" s="2">
        <v>8.35</v>
      </c>
      <c r="I227" s="2" t="s">
        <v>8</v>
      </c>
      <c r="J227" s="3">
        <v>0.49</v>
      </c>
      <c r="K227" s="4">
        <v>4700016</v>
      </c>
      <c r="L227" s="2">
        <v>1.1200000000000001</v>
      </c>
      <c r="M227" s="4">
        <v>5264018</v>
      </c>
      <c r="N227" s="2">
        <v>7.02</v>
      </c>
      <c r="O227" s="2">
        <v>0.89700000000000002</v>
      </c>
      <c r="P227" s="3">
        <v>0.466689364128057</v>
      </c>
      <c r="Q227" s="3">
        <v>0.53978931274447695</v>
      </c>
      <c r="R227" s="3">
        <v>0.40535031049571502</v>
      </c>
      <c r="S227" s="12" t="str">
        <f t="shared" si="36"/>
        <v>YES</v>
      </c>
      <c r="T227" s="12">
        <f t="shared" si="37"/>
        <v>1.1016108423356672</v>
      </c>
      <c r="U227" s="4">
        <v>10742893.877551001</v>
      </c>
      <c r="V227" s="3">
        <v>3.8423489051094899</v>
      </c>
      <c r="W227" s="3">
        <v>2.1662625514403299E-2</v>
      </c>
      <c r="X227" s="12" t="str">
        <f t="shared" si="30"/>
        <v>YES</v>
      </c>
      <c r="Y227" s="12">
        <f t="shared" si="31"/>
        <v>7.8415283777744698</v>
      </c>
      <c r="Z227" s="3">
        <v>2.60461957222783</v>
      </c>
      <c r="AA227" s="6">
        <v>350.50870813091802</v>
      </c>
      <c r="AB227" s="6">
        <v>456.04266441331902</v>
      </c>
      <c r="AC227" s="6">
        <v>201.024050284987</v>
      </c>
      <c r="AD227" s="6">
        <v>711.26127854164997</v>
      </c>
      <c r="AE227" s="15" t="s">
        <v>2748</v>
      </c>
      <c r="AF227" s="3">
        <v>3.3589383200225802</v>
      </c>
      <c r="AG227" s="12">
        <v>4.1641240361485199E-2</v>
      </c>
      <c r="AH227" s="12" t="str">
        <f t="shared" si="32"/>
        <v>YES</v>
      </c>
      <c r="AI227" s="12">
        <f t="shared" si="33"/>
        <v>6.8549761633113881</v>
      </c>
      <c r="AJ227" s="3">
        <v>1.14391767249946</v>
      </c>
    </row>
    <row r="228" spans="1:36" x14ac:dyDescent="0.35">
      <c r="A228" s="2" t="s">
        <v>2</v>
      </c>
      <c r="B228" s="2" t="s">
        <v>228</v>
      </c>
      <c r="C228" s="2" t="s">
        <v>229</v>
      </c>
      <c r="D228" s="2" t="s">
        <v>230</v>
      </c>
      <c r="E228" s="2" t="s">
        <v>231</v>
      </c>
      <c r="F228" s="2">
        <v>2</v>
      </c>
      <c r="G228" s="2">
        <v>503</v>
      </c>
      <c r="H228" s="2">
        <v>8.2899999999999991</v>
      </c>
      <c r="I228" s="2" t="s">
        <v>10</v>
      </c>
      <c r="J228" s="3">
        <v>2.4E-2</v>
      </c>
      <c r="K228" s="4">
        <v>370108</v>
      </c>
      <c r="L228" s="2">
        <v>0.95</v>
      </c>
      <c r="M228" s="4">
        <v>351603</v>
      </c>
      <c r="N228" s="2">
        <v>7.02</v>
      </c>
      <c r="O228" s="2">
        <v>0.89700000000000002</v>
      </c>
      <c r="P228" s="3">
        <v>2.2829539919680199E-2</v>
      </c>
      <c r="Q228" s="3">
        <v>2.6355584221864899E-2</v>
      </c>
      <c r="R228" s="3">
        <v>1.9673116779613298E-2</v>
      </c>
      <c r="S228" s="12" t="str">
        <f t="shared" si="36"/>
        <v>YES</v>
      </c>
      <c r="T228" s="12">
        <f t="shared" si="37"/>
        <v>1.098149342577704</v>
      </c>
      <c r="U228" s="4">
        <v>14650125</v>
      </c>
      <c r="V228" s="3">
        <v>0.25664452554744499</v>
      </c>
      <c r="W228" s="3">
        <v>1.4469259259259301E-3</v>
      </c>
      <c r="X228" s="12" t="str">
        <f t="shared" si="30"/>
        <v>YES</v>
      </c>
      <c r="Y228" s="12">
        <f t="shared" si="31"/>
        <v>10.693521897810207</v>
      </c>
      <c r="Z228" s="3">
        <v>2.60461957222783</v>
      </c>
      <c r="AA228" s="6">
        <v>383.23196382364398</v>
      </c>
      <c r="AB228" s="6">
        <v>456.04266441331902</v>
      </c>
      <c r="AC228" s="6">
        <v>201.024050284987</v>
      </c>
      <c r="AD228" s="6">
        <v>711.26127854164997</v>
      </c>
      <c r="AE228" s="15" t="s">
        <v>2748</v>
      </c>
      <c r="AF228" s="3">
        <v>0.22435576590636599</v>
      </c>
      <c r="AG228" s="12">
        <v>2.78137062502812E-3</v>
      </c>
      <c r="AH228" s="12" t="str">
        <f t="shared" si="32"/>
        <v>YES</v>
      </c>
      <c r="AI228" s="12">
        <f t="shared" si="33"/>
        <v>9.3481569127652495</v>
      </c>
      <c r="AJ228" s="3">
        <v>1.14391767249946</v>
      </c>
    </row>
    <row r="229" spans="1:36" x14ac:dyDescent="0.35">
      <c r="A229" s="2" t="s">
        <v>2</v>
      </c>
      <c r="B229" s="2" t="s">
        <v>228</v>
      </c>
      <c r="C229" s="2" t="s">
        <v>229</v>
      </c>
      <c r="D229" s="2" t="s">
        <v>230</v>
      </c>
      <c r="E229" s="2" t="s">
        <v>231</v>
      </c>
      <c r="F229" s="2">
        <v>2</v>
      </c>
      <c r="G229" s="2">
        <v>503</v>
      </c>
      <c r="H229" s="2">
        <v>8.2899999999999991</v>
      </c>
      <c r="I229" s="2" t="s">
        <v>9</v>
      </c>
      <c r="J229" s="3">
        <v>0.122</v>
      </c>
      <c r="K229" s="4">
        <v>1605016</v>
      </c>
      <c r="L229" s="2">
        <v>1.018</v>
      </c>
      <c r="M229" s="4">
        <v>1633906</v>
      </c>
      <c r="N229" s="2">
        <v>7.02</v>
      </c>
      <c r="O229" s="2">
        <v>0.89700000000000002</v>
      </c>
      <c r="P229" s="3">
        <v>0.126607504904035</v>
      </c>
      <c r="Q229" s="3">
        <v>0.144408967438592</v>
      </c>
      <c r="R229" s="3">
        <v>0.11104204463824301</v>
      </c>
      <c r="S229" s="12" t="str">
        <f t="shared" si="36"/>
        <v>YES</v>
      </c>
      <c r="T229" s="12">
        <f t="shared" si="37"/>
        <v>1.1836800609720655</v>
      </c>
      <c r="U229" s="4">
        <v>13392672.1311475</v>
      </c>
      <c r="V229" s="3">
        <v>1.19263211678832</v>
      </c>
      <c r="W229" s="3">
        <v>6.7238930041152297E-3</v>
      </c>
      <c r="X229" s="12" t="str">
        <f t="shared" si="30"/>
        <v>YES</v>
      </c>
      <c r="Y229" s="12">
        <f t="shared" si="31"/>
        <v>9.775673088428853</v>
      </c>
      <c r="Z229" s="3">
        <v>2.60461957222783</v>
      </c>
      <c r="AA229" s="6">
        <v>373.46601334780399</v>
      </c>
      <c r="AB229" s="6">
        <v>456.04266441331902</v>
      </c>
      <c r="AC229" s="6">
        <v>201.024050284987</v>
      </c>
      <c r="AD229" s="6">
        <v>711.26127854164997</v>
      </c>
      <c r="AE229" s="15" t="s">
        <v>2748</v>
      </c>
      <c r="AF229" s="3">
        <v>1.0425856208536499</v>
      </c>
      <c r="AG229" s="12">
        <v>1.2925083552919599E-2</v>
      </c>
      <c r="AH229" s="12" t="str">
        <f t="shared" si="32"/>
        <v>YES</v>
      </c>
      <c r="AI229" s="12">
        <f t="shared" si="33"/>
        <v>8.5457837774889338</v>
      </c>
      <c r="AJ229" s="3">
        <v>1.14391767249946</v>
      </c>
    </row>
    <row r="230" spans="1:36" x14ac:dyDescent="0.35">
      <c r="A230" s="2" t="s">
        <v>2</v>
      </c>
      <c r="B230" s="2" t="s">
        <v>228</v>
      </c>
      <c r="C230" s="2" t="s">
        <v>229</v>
      </c>
      <c r="D230" s="2" t="s">
        <v>230</v>
      </c>
      <c r="E230" s="2" t="s">
        <v>231</v>
      </c>
      <c r="F230" s="2">
        <v>2</v>
      </c>
      <c r="G230" s="2">
        <v>503</v>
      </c>
      <c r="H230" s="2">
        <v>8.2899999999999991</v>
      </c>
      <c r="I230" s="2" t="s">
        <v>8</v>
      </c>
      <c r="J230" s="3">
        <v>0.49</v>
      </c>
      <c r="K230" s="4">
        <v>4796063</v>
      </c>
      <c r="L230" s="2">
        <v>1.1599999999999999</v>
      </c>
      <c r="M230" s="4">
        <v>5563433</v>
      </c>
      <c r="N230" s="2">
        <v>7.02</v>
      </c>
      <c r="O230" s="2">
        <v>0.89700000000000002</v>
      </c>
      <c r="P230" s="3">
        <v>0.49638493335166001</v>
      </c>
      <c r="Q230" s="3">
        <v>0.57477440318174899</v>
      </c>
      <c r="R230" s="3">
        <v>0.43075028903099</v>
      </c>
      <c r="S230" s="12" t="str">
        <f t="shared" si="36"/>
        <v>YES</v>
      </c>
      <c r="T230" s="12">
        <f t="shared" si="37"/>
        <v>1.173008986085202</v>
      </c>
      <c r="U230" s="4">
        <v>11353944.897959201</v>
      </c>
      <c r="V230" s="3">
        <v>4.0609000000000002</v>
      </c>
      <c r="W230" s="3">
        <v>2.28947860082305E-2</v>
      </c>
      <c r="X230" s="12" t="str">
        <f t="shared" si="30"/>
        <v>YES</v>
      </c>
      <c r="Y230" s="12">
        <f t="shared" si="31"/>
        <v>8.2875510204081646</v>
      </c>
      <c r="Z230" s="3">
        <v>2.60461957222783</v>
      </c>
      <c r="AA230" s="6">
        <v>356.134527183373</v>
      </c>
      <c r="AB230" s="6">
        <v>456.04266441331902</v>
      </c>
      <c r="AC230" s="6">
        <v>201.024050284987</v>
      </c>
      <c r="AD230" s="6">
        <v>711.26127854164997</v>
      </c>
      <c r="AE230" s="15" t="s">
        <v>2748</v>
      </c>
      <c r="AF230" s="3">
        <v>3.54999323607522</v>
      </c>
      <c r="AG230" s="12">
        <v>4.4009775572199497E-2</v>
      </c>
      <c r="AH230" s="12" t="str">
        <f t="shared" si="32"/>
        <v>YES</v>
      </c>
      <c r="AI230" s="12">
        <f t="shared" si="33"/>
        <v>7.2448841552555514</v>
      </c>
      <c r="AJ230" s="3">
        <v>1.14391767249946</v>
      </c>
    </row>
    <row r="231" spans="1:36" x14ac:dyDescent="0.35">
      <c r="A231" s="2" t="s">
        <v>2</v>
      </c>
      <c r="B231" s="2" t="s">
        <v>232</v>
      </c>
      <c r="C231" s="2" t="s">
        <v>233</v>
      </c>
      <c r="D231" s="2" t="s">
        <v>234</v>
      </c>
      <c r="E231" s="2" t="s">
        <v>235</v>
      </c>
      <c r="F231" s="2">
        <v>2</v>
      </c>
      <c r="G231" s="2">
        <v>504</v>
      </c>
      <c r="H231" s="2">
        <v>11.82</v>
      </c>
      <c r="I231" s="2" t="s">
        <v>10</v>
      </c>
      <c r="J231" s="3">
        <v>2.4E-2</v>
      </c>
      <c r="K231" s="4">
        <v>3901792</v>
      </c>
      <c r="L231" s="2">
        <v>0.95199999999999996</v>
      </c>
      <c r="M231" s="4">
        <v>3714506</v>
      </c>
      <c r="N231" s="2">
        <v>8.24</v>
      </c>
      <c r="O231" s="2">
        <v>1.0049999999999999</v>
      </c>
      <c r="P231" s="3">
        <v>2.20154391450882E-2</v>
      </c>
      <c r="Q231" s="3">
        <v>4.9977165151842202E-2</v>
      </c>
      <c r="R231" s="3">
        <v>7.8873662421114904E-3</v>
      </c>
      <c r="S231" s="12" t="str">
        <f t="shared" si="36"/>
        <v>YES</v>
      </c>
      <c r="T231" s="12">
        <f t="shared" si="37"/>
        <v>2.0823818813267585</v>
      </c>
      <c r="U231" s="4">
        <v>154771083.33333299</v>
      </c>
      <c r="V231" s="3">
        <v>2.7113182481751799</v>
      </c>
      <c r="W231" s="3">
        <v>1.52860329218107E-2</v>
      </c>
      <c r="X231" s="12" t="str">
        <f t="shared" si="30"/>
        <v>YES</v>
      </c>
      <c r="Y231" s="12">
        <f t="shared" si="31"/>
        <v>112.97159367396583</v>
      </c>
      <c r="Z231" s="3">
        <v>3.6892865737095799</v>
      </c>
      <c r="AA231" s="6">
        <v>753.70192306970603</v>
      </c>
      <c r="AB231" s="6">
        <v>667.98659650285094</v>
      </c>
      <c r="AC231" s="6">
        <v>413.29338247496401</v>
      </c>
      <c r="AD231" s="6">
        <v>922.87981053073804</v>
      </c>
      <c r="AE231" s="15" t="s">
        <v>2748</v>
      </c>
      <c r="AF231" s="3">
        <v>0.194979715414317</v>
      </c>
      <c r="AG231" s="12">
        <v>1.18283845869096E-2</v>
      </c>
      <c r="AH231" s="12" t="str">
        <f t="shared" si="32"/>
        <v>YES</v>
      </c>
      <c r="AI231" s="12">
        <f t="shared" si="33"/>
        <v>8.124154808929875</v>
      </c>
      <c r="AJ231" s="3">
        <v>13.9056426583342</v>
      </c>
    </row>
    <row r="232" spans="1:36" x14ac:dyDescent="0.35">
      <c r="A232" s="2" t="s">
        <v>2</v>
      </c>
      <c r="B232" s="2" t="s">
        <v>232</v>
      </c>
      <c r="C232" s="2" t="s">
        <v>233</v>
      </c>
      <c r="D232" s="2" t="s">
        <v>234</v>
      </c>
      <c r="E232" s="2" t="s">
        <v>235</v>
      </c>
      <c r="F232" s="2">
        <v>2</v>
      </c>
      <c r="G232" s="2">
        <v>504</v>
      </c>
      <c r="H232" s="2">
        <v>11.82</v>
      </c>
      <c r="I232" s="2" t="s">
        <v>9</v>
      </c>
      <c r="J232" s="3">
        <v>0.122</v>
      </c>
      <c r="K232" s="4">
        <v>18709240</v>
      </c>
      <c r="L232" s="2">
        <v>0.98</v>
      </c>
      <c r="M232" s="4">
        <v>18335055</v>
      </c>
      <c r="N232" s="2">
        <v>8.24</v>
      </c>
      <c r="O232" s="2">
        <v>1.0049999999999999</v>
      </c>
      <c r="P232" s="3">
        <v>0.107854200644229</v>
      </c>
      <c r="Q232" s="3">
        <v>0.24425870759061499</v>
      </c>
      <c r="R232" s="3">
        <v>4.73552060804356E-2</v>
      </c>
      <c r="S232" s="12" t="str">
        <f t="shared" si="36"/>
        <v>YES</v>
      </c>
      <c r="T232" s="12">
        <f t="shared" si="37"/>
        <v>2.0021205540214346</v>
      </c>
      <c r="U232" s="4">
        <v>150287336.06557399</v>
      </c>
      <c r="V232" s="3">
        <v>13.383251824817499</v>
      </c>
      <c r="W232" s="3">
        <v>7.5452901234567896E-2</v>
      </c>
      <c r="X232" s="12" t="str">
        <f t="shared" si="30"/>
        <v>YES</v>
      </c>
      <c r="Y232" s="12">
        <f t="shared" si="31"/>
        <v>109.69878544932376</v>
      </c>
      <c r="Z232" s="3">
        <v>3.6892865737095799</v>
      </c>
      <c r="AA232" s="6">
        <v>747.38416644719803</v>
      </c>
      <c r="AB232" s="6">
        <v>667.98659650285094</v>
      </c>
      <c r="AC232" s="6">
        <v>413.29338247496401</v>
      </c>
      <c r="AD232" s="6">
        <v>922.87981053073804</v>
      </c>
      <c r="AE232" s="15" t="s">
        <v>2748</v>
      </c>
      <c r="AF232" s="3">
        <v>0.96243317577245902</v>
      </c>
      <c r="AG232" s="12">
        <v>5.8385713190970898E-2</v>
      </c>
      <c r="AH232" s="12" t="str">
        <f t="shared" si="32"/>
        <v>YES</v>
      </c>
      <c r="AI232" s="12">
        <f t="shared" si="33"/>
        <v>7.888796522725074</v>
      </c>
      <c r="AJ232" s="3">
        <v>13.9056426583342</v>
      </c>
    </row>
    <row r="233" spans="1:36" x14ac:dyDescent="0.35">
      <c r="A233" s="2" t="s">
        <v>2</v>
      </c>
      <c r="B233" s="2" t="s">
        <v>232</v>
      </c>
      <c r="C233" s="2" t="s">
        <v>233</v>
      </c>
      <c r="D233" s="2" t="s">
        <v>234</v>
      </c>
      <c r="E233" s="2" t="s">
        <v>235</v>
      </c>
      <c r="F233" s="2">
        <v>2</v>
      </c>
      <c r="G233" s="2">
        <v>504</v>
      </c>
      <c r="H233" s="2">
        <v>11.82</v>
      </c>
      <c r="I233" s="2" t="s">
        <v>8</v>
      </c>
      <c r="J233" s="3">
        <v>0.49</v>
      </c>
      <c r="K233" s="4">
        <v>55738440</v>
      </c>
      <c r="L233" s="2">
        <v>1.0669999999999999</v>
      </c>
      <c r="M233" s="4">
        <v>59472915</v>
      </c>
      <c r="N233" s="2">
        <v>8.24</v>
      </c>
      <c r="O233" s="2">
        <v>1.0049999999999999</v>
      </c>
      <c r="P233" s="3">
        <v>0.34790682570945197</v>
      </c>
      <c r="Q233" s="3">
        <v>0.89233072568069305</v>
      </c>
      <c r="R233" s="3">
        <v>0.15641623591845399</v>
      </c>
      <c r="S233" s="12" t="str">
        <f t="shared" si="36"/>
        <v>YES</v>
      </c>
      <c r="T233" s="12">
        <f t="shared" si="37"/>
        <v>1.8210831136340675</v>
      </c>
      <c r="U233" s="4">
        <v>121373295.918367</v>
      </c>
      <c r="V233" s="3">
        <v>43.410886861313898</v>
      </c>
      <c r="W233" s="3">
        <v>0.24474450617283899</v>
      </c>
      <c r="X233" s="12" t="str">
        <f t="shared" si="30"/>
        <v>YES</v>
      </c>
      <c r="Y233" s="12">
        <f t="shared" si="31"/>
        <v>88.593646655742646</v>
      </c>
      <c r="Z233" s="3">
        <v>3.6892865737095799</v>
      </c>
      <c r="AA233" s="6">
        <v>703.02062495967004</v>
      </c>
      <c r="AB233" s="6">
        <v>667.98659650285094</v>
      </c>
      <c r="AC233" s="6">
        <v>413.29338247496401</v>
      </c>
      <c r="AD233" s="6">
        <v>922.87981053073804</v>
      </c>
      <c r="AE233" s="15" t="s">
        <v>2748</v>
      </c>
      <c r="AF233" s="3">
        <v>3.1218180941314602</v>
      </c>
      <c r="AG233" s="12">
        <v>0.189384136443604</v>
      </c>
      <c r="AH233" s="12" t="str">
        <f t="shared" si="32"/>
        <v>YES</v>
      </c>
      <c r="AI233" s="12">
        <f t="shared" si="33"/>
        <v>6.3710573349621633</v>
      </c>
      <c r="AJ233" s="3">
        <v>13.9056426583342</v>
      </c>
    </row>
    <row r="234" spans="1:36" x14ac:dyDescent="0.35">
      <c r="A234" s="2" t="s">
        <v>2</v>
      </c>
      <c r="B234" s="2" t="s">
        <v>236</v>
      </c>
      <c r="C234" s="2" t="s">
        <v>237</v>
      </c>
      <c r="D234" s="2" t="s">
        <v>238</v>
      </c>
      <c r="E234" s="2" t="s">
        <v>235</v>
      </c>
      <c r="F234" s="2">
        <v>2</v>
      </c>
      <c r="G234" s="2">
        <v>505</v>
      </c>
      <c r="H234" s="2">
        <v>11.86</v>
      </c>
      <c r="I234" s="2" t="s">
        <v>10</v>
      </c>
      <c r="J234" s="3">
        <v>2.4E-2</v>
      </c>
      <c r="K234" s="4">
        <v>4467568</v>
      </c>
      <c r="L234" s="2">
        <v>0.92600000000000005</v>
      </c>
      <c r="M234" s="4">
        <v>4136968</v>
      </c>
      <c r="N234" s="2">
        <v>8.24</v>
      </c>
      <c r="O234" s="2">
        <v>1.0049999999999999</v>
      </c>
      <c r="P234" s="3">
        <v>2.45068635286541E-2</v>
      </c>
      <c r="Q234" s="3">
        <v>5.5319865654458601E-2</v>
      </c>
      <c r="R234" s="3">
        <v>8.9502028061800906E-3</v>
      </c>
      <c r="S234" s="12" t="str">
        <f t="shared" si="36"/>
        <v>YES</v>
      </c>
      <c r="T234" s="12">
        <f t="shared" si="37"/>
        <v>2.3049944022691085</v>
      </c>
      <c r="U234" s="4">
        <v>172373666.66666701</v>
      </c>
      <c r="V234" s="3">
        <v>3.01968467153285</v>
      </c>
      <c r="W234" s="3">
        <v>1.70245596707819E-2</v>
      </c>
      <c r="X234" s="12" t="str">
        <f t="shared" si="30"/>
        <v>YES</v>
      </c>
      <c r="Y234" s="12">
        <f t="shared" si="31"/>
        <v>125.82019464720209</v>
      </c>
      <c r="Z234" s="3">
        <v>3.6892865737095799</v>
      </c>
      <c r="AA234" s="6">
        <v>777.30839330532501</v>
      </c>
      <c r="AB234" s="6">
        <v>667.98659650285094</v>
      </c>
      <c r="AC234" s="6">
        <v>413.29338247496401</v>
      </c>
      <c r="AD234" s="6">
        <v>922.87981053073804</v>
      </c>
      <c r="AE234" s="15" t="s">
        <v>2748</v>
      </c>
      <c r="AF234" s="3">
        <v>0.217155348064625</v>
      </c>
      <c r="AG234" s="12">
        <v>1.31736625348669E-2</v>
      </c>
      <c r="AH234" s="12" t="str">
        <f t="shared" si="32"/>
        <v>YES</v>
      </c>
      <c r="AI234" s="12">
        <f t="shared" si="33"/>
        <v>9.0481395026927078</v>
      </c>
      <c r="AJ234" s="3">
        <v>13.9056426583342</v>
      </c>
    </row>
    <row r="235" spans="1:36" x14ac:dyDescent="0.35">
      <c r="A235" s="2" t="s">
        <v>2</v>
      </c>
      <c r="B235" s="2" t="s">
        <v>236</v>
      </c>
      <c r="C235" s="2" t="s">
        <v>237</v>
      </c>
      <c r="D235" s="2" t="s">
        <v>238</v>
      </c>
      <c r="E235" s="2" t="s">
        <v>235</v>
      </c>
      <c r="F235" s="2">
        <v>2</v>
      </c>
      <c r="G235" s="2">
        <v>505</v>
      </c>
      <c r="H235" s="2">
        <v>11.86</v>
      </c>
      <c r="I235" s="2" t="s">
        <v>9</v>
      </c>
      <c r="J235" s="3">
        <v>0.122</v>
      </c>
      <c r="K235" s="4">
        <v>24691574</v>
      </c>
      <c r="L235" s="2">
        <v>1.097</v>
      </c>
      <c r="M235" s="4">
        <v>27086657</v>
      </c>
      <c r="N235" s="2">
        <v>8.24</v>
      </c>
      <c r="O235" s="2">
        <v>1.0049999999999999</v>
      </c>
      <c r="P235" s="3">
        <v>0.159041573661415</v>
      </c>
      <c r="Q235" s="3">
        <v>0.37089655944354399</v>
      </c>
      <c r="R235" s="3">
        <v>7.1227611121398096E-2</v>
      </c>
      <c r="S235" s="12" t="str">
        <f t="shared" si="36"/>
        <v>YES</v>
      </c>
      <c r="T235" s="12">
        <f t="shared" si="37"/>
        <v>3.0401357331438033</v>
      </c>
      <c r="U235" s="4">
        <v>222021778.68852499</v>
      </c>
      <c r="V235" s="3">
        <v>19.7712824817518</v>
      </c>
      <c r="W235" s="3">
        <v>0.11146772427983501</v>
      </c>
      <c r="X235" s="12" t="str">
        <f t="shared" si="30"/>
        <v>YES</v>
      </c>
      <c r="Y235" s="12">
        <f t="shared" si="31"/>
        <v>162.05969247337541</v>
      </c>
      <c r="Z235" s="3">
        <v>3.6892865737095799</v>
      </c>
      <c r="AA235" s="6">
        <v>835.71519784483405</v>
      </c>
      <c r="AB235" s="6">
        <v>667.98659650285094</v>
      </c>
      <c r="AC235" s="6">
        <v>413.29338247496401</v>
      </c>
      <c r="AD235" s="6">
        <v>922.87981053073804</v>
      </c>
      <c r="AE235" s="15" t="s">
        <v>2748</v>
      </c>
      <c r="AF235" s="3">
        <v>1.4218172412119501</v>
      </c>
      <c r="AG235" s="12">
        <v>8.6254106513681303E-2</v>
      </c>
      <c r="AH235" s="12" t="str">
        <f t="shared" si="32"/>
        <v>YES</v>
      </c>
      <c r="AI235" s="12">
        <f t="shared" si="33"/>
        <v>11.654239682065166</v>
      </c>
      <c r="AJ235" s="3">
        <v>13.9056426583342</v>
      </c>
    </row>
    <row r="236" spans="1:36" x14ac:dyDescent="0.35">
      <c r="A236" s="2" t="s">
        <v>2</v>
      </c>
      <c r="B236" s="2" t="s">
        <v>236</v>
      </c>
      <c r="C236" s="2" t="s">
        <v>237</v>
      </c>
      <c r="D236" s="2" t="s">
        <v>238</v>
      </c>
      <c r="E236" s="2" t="s">
        <v>235</v>
      </c>
      <c r="F236" s="2">
        <v>2</v>
      </c>
      <c r="G236" s="2">
        <v>505</v>
      </c>
      <c r="H236" s="2">
        <v>11.86</v>
      </c>
      <c r="I236" s="2" t="s">
        <v>8</v>
      </c>
      <c r="J236" s="3">
        <v>0.49</v>
      </c>
      <c r="K236" s="4">
        <v>61852000</v>
      </c>
      <c r="L236" s="2">
        <v>1.772</v>
      </c>
      <c r="M236" s="4">
        <v>109601744</v>
      </c>
      <c r="N236" s="2">
        <v>8.24</v>
      </c>
      <c r="O236" s="2">
        <v>1.0049999999999999</v>
      </c>
      <c r="P236" s="3">
        <v>0.63930564846877103</v>
      </c>
      <c r="Q236" s="3">
        <v>1.81817434897881</v>
      </c>
      <c r="R236" s="3">
        <v>0.27995537976559398</v>
      </c>
      <c r="S236" s="12" t="str">
        <f t="shared" si="36"/>
        <v>YES</v>
      </c>
      <c r="T236" s="12">
        <f t="shared" si="37"/>
        <v>3.7105598958751225</v>
      </c>
      <c r="U236" s="4">
        <v>223677028.57142901</v>
      </c>
      <c r="V236" s="3">
        <v>80.001272992700706</v>
      </c>
      <c r="W236" s="3">
        <v>0.45103598353909502</v>
      </c>
      <c r="X236" s="12" t="str">
        <f t="shared" si="30"/>
        <v>YES</v>
      </c>
      <c r="Y236" s="12">
        <f t="shared" si="31"/>
        <v>163.26790406673615</v>
      </c>
      <c r="Z236" s="3">
        <v>3.6892865737095799</v>
      </c>
      <c r="AA236" s="6">
        <v>837.49362706168404</v>
      </c>
      <c r="AB236" s="6">
        <v>667.98659650285094</v>
      </c>
      <c r="AC236" s="6">
        <v>413.29338247496401</v>
      </c>
      <c r="AD236" s="6">
        <v>922.87981053073804</v>
      </c>
      <c r="AE236" s="15" t="s">
        <v>2748</v>
      </c>
      <c r="AF236" s="3">
        <v>5.7531517930063503</v>
      </c>
      <c r="AG236" s="12">
        <v>0.34901318760234001</v>
      </c>
      <c r="AH236" s="12" t="str">
        <f t="shared" si="32"/>
        <v>YES</v>
      </c>
      <c r="AI236" s="12">
        <f t="shared" si="33"/>
        <v>11.741126108176225</v>
      </c>
      <c r="AJ236" s="3">
        <v>13.9056426583342</v>
      </c>
    </row>
    <row r="237" spans="1:36" x14ac:dyDescent="0.35">
      <c r="A237" s="2" t="s">
        <v>2</v>
      </c>
      <c r="B237" s="2" t="s">
        <v>239</v>
      </c>
      <c r="C237" s="2" t="s">
        <v>240</v>
      </c>
      <c r="D237" s="2" t="s">
        <v>241</v>
      </c>
      <c r="E237" s="2" t="s">
        <v>242</v>
      </c>
      <c r="F237" s="2">
        <v>1</v>
      </c>
      <c r="G237" s="2">
        <v>505</v>
      </c>
      <c r="H237" s="2">
        <v>1.57</v>
      </c>
      <c r="I237" s="2" t="s">
        <v>10</v>
      </c>
      <c r="J237" s="3">
        <v>2.4E-2</v>
      </c>
      <c r="K237" s="4">
        <v>1761127</v>
      </c>
      <c r="L237" s="2">
        <v>0.92600000000000005</v>
      </c>
      <c r="M237" s="4">
        <v>1630804</v>
      </c>
      <c r="N237" s="2">
        <v>7.75</v>
      </c>
      <c r="O237" s="2">
        <v>0.94899999999999995</v>
      </c>
      <c r="P237" s="3">
        <v>2.3762503305203901E-2</v>
      </c>
      <c r="Q237" s="2" t="s">
        <v>7</v>
      </c>
      <c r="R237" s="2" t="s">
        <v>7</v>
      </c>
      <c r="T237" s="14" t="s">
        <v>7</v>
      </c>
      <c r="U237" s="4">
        <v>67950166.666666701</v>
      </c>
      <c r="V237" s="3">
        <v>1.19036788321168</v>
      </c>
      <c r="W237" s="3">
        <v>6.7111275720164601E-3</v>
      </c>
      <c r="X237" s="12" t="str">
        <f t="shared" si="30"/>
        <v>YES</v>
      </c>
      <c r="Y237" s="12">
        <f t="shared" si="31"/>
        <v>49.598661800486667</v>
      </c>
      <c r="Z237" s="3">
        <v>2.6818906130975901</v>
      </c>
      <c r="AA237" s="6">
        <v>595.35692859743801</v>
      </c>
      <c r="AB237" s="6">
        <v>471.14142579926897</v>
      </c>
      <c r="AC237" s="6">
        <v>216.145992983198</v>
      </c>
      <c r="AD237" s="6">
        <v>726.336858615339</v>
      </c>
      <c r="AE237" s="15" t="s">
        <v>2748</v>
      </c>
      <c r="AF237" s="3">
        <v>0.81020148631239497</v>
      </c>
      <c r="AG237" s="12">
        <v>1.1989531580676799E-2</v>
      </c>
      <c r="AH237" s="12" t="str">
        <f t="shared" si="32"/>
        <v>YES</v>
      </c>
      <c r="AI237" s="12">
        <f t="shared" si="33"/>
        <v>33.758395263016453</v>
      </c>
      <c r="AJ237" s="3">
        <v>1.4692245118305101</v>
      </c>
    </row>
    <row r="238" spans="1:36" x14ac:dyDescent="0.35">
      <c r="A238" s="2" t="s">
        <v>2</v>
      </c>
      <c r="B238" s="2" t="s">
        <v>239</v>
      </c>
      <c r="C238" s="2" t="s">
        <v>240</v>
      </c>
      <c r="D238" s="2" t="s">
        <v>241</v>
      </c>
      <c r="E238" s="2" t="s">
        <v>242</v>
      </c>
      <c r="F238" s="2">
        <v>1</v>
      </c>
      <c r="G238" s="2">
        <v>505</v>
      </c>
      <c r="H238" s="2">
        <v>1.57</v>
      </c>
      <c r="I238" s="2" t="s">
        <v>9</v>
      </c>
      <c r="J238" s="3">
        <v>0.122</v>
      </c>
      <c r="K238" s="4">
        <v>7161170</v>
      </c>
      <c r="L238" s="2">
        <v>1.097</v>
      </c>
      <c r="M238" s="4">
        <v>7855803</v>
      </c>
      <c r="N238" s="2">
        <v>7.75</v>
      </c>
      <c r="O238" s="2">
        <v>0.94899999999999995</v>
      </c>
      <c r="P238" s="3">
        <v>0.124660751782943</v>
      </c>
      <c r="Q238" s="2" t="s">
        <v>7</v>
      </c>
      <c r="R238" s="2" t="s">
        <v>7</v>
      </c>
      <c r="T238" s="14" t="s">
        <v>7</v>
      </c>
      <c r="U238" s="4">
        <v>64391827.868852504</v>
      </c>
      <c r="V238" s="3">
        <v>5.7341627737226304</v>
      </c>
      <c r="W238" s="3">
        <v>3.2328407407407403E-2</v>
      </c>
      <c r="X238" s="12" t="str">
        <f t="shared" si="30"/>
        <v>YES</v>
      </c>
      <c r="Y238" s="12">
        <f t="shared" si="31"/>
        <v>47.001334210841236</v>
      </c>
      <c r="Z238" s="3">
        <v>2.6818906130975901</v>
      </c>
      <c r="AA238" s="6">
        <v>586.24659900680194</v>
      </c>
      <c r="AB238" s="6">
        <v>471.14142579926897</v>
      </c>
      <c r="AC238" s="6">
        <v>216.145992983198</v>
      </c>
      <c r="AD238" s="6">
        <v>726.336858615339</v>
      </c>
      <c r="AE238" s="15" t="s">
        <v>2748</v>
      </c>
      <c r="AF238" s="3">
        <v>3.9028499235820902</v>
      </c>
      <c r="AG238" s="12">
        <v>5.7755192015763797E-2</v>
      </c>
      <c r="AH238" s="12" t="str">
        <f t="shared" si="32"/>
        <v>YES</v>
      </c>
      <c r="AI238" s="12">
        <f t="shared" si="33"/>
        <v>31.990573144115494</v>
      </c>
      <c r="AJ238" s="3">
        <v>1.4692245118305101</v>
      </c>
    </row>
    <row r="239" spans="1:36" x14ac:dyDescent="0.35">
      <c r="A239" s="2" t="s">
        <v>2</v>
      </c>
      <c r="B239" s="2" t="s">
        <v>239</v>
      </c>
      <c r="C239" s="2" t="s">
        <v>240</v>
      </c>
      <c r="D239" s="2" t="s">
        <v>241</v>
      </c>
      <c r="E239" s="2" t="s">
        <v>242</v>
      </c>
      <c r="F239" s="2">
        <v>1</v>
      </c>
      <c r="G239" s="2">
        <v>505</v>
      </c>
      <c r="H239" s="2">
        <v>1.57</v>
      </c>
      <c r="I239" s="2" t="s">
        <v>8</v>
      </c>
      <c r="J239" s="3">
        <v>0.49</v>
      </c>
      <c r="K239" s="4">
        <v>16062243</v>
      </c>
      <c r="L239" s="2">
        <v>1.772</v>
      </c>
      <c r="M239" s="4">
        <v>28462295</v>
      </c>
      <c r="N239" s="2">
        <v>7.75</v>
      </c>
      <c r="O239" s="2">
        <v>0.94899999999999995</v>
      </c>
      <c r="P239" s="3">
        <v>0.48433429345073098</v>
      </c>
      <c r="Q239" s="2" t="s">
        <v>7</v>
      </c>
      <c r="R239" s="2" t="s">
        <v>7</v>
      </c>
      <c r="T239" s="14" t="s">
        <v>7</v>
      </c>
      <c r="U239" s="4">
        <v>58086316.326530598</v>
      </c>
      <c r="V239" s="3">
        <v>20.775397810219001</v>
      </c>
      <c r="W239" s="3">
        <v>0.11712878600823</v>
      </c>
      <c r="X239" s="12" t="str">
        <f t="shared" si="30"/>
        <v>YES</v>
      </c>
      <c r="Y239" s="12">
        <f t="shared" si="31"/>
        <v>42.398771041263267</v>
      </c>
      <c r="Z239" s="3">
        <v>2.6818906130975901</v>
      </c>
      <c r="AA239" s="6">
        <v>569.176722688567</v>
      </c>
      <c r="AB239" s="6">
        <v>471.14142579926897</v>
      </c>
      <c r="AC239" s="6">
        <v>216.145992983198</v>
      </c>
      <c r="AD239" s="6">
        <v>726.336858615339</v>
      </c>
      <c r="AE239" s="15" t="s">
        <v>2748</v>
      </c>
      <c r="AF239" s="3">
        <v>14.1403833402799</v>
      </c>
      <c r="AG239" s="12">
        <v>0.209252359425805</v>
      </c>
      <c r="AH239" s="12" t="str">
        <f t="shared" si="32"/>
        <v>YES</v>
      </c>
      <c r="AI239" s="12">
        <f t="shared" si="33"/>
        <v>28.857925184244696</v>
      </c>
      <c r="AJ239" s="3">
        <v>1.4692245118305101</v>
      </c>
    </row>
    <row r="240" spans="1:36" x14ac:dyDescent="0.35">
      <c r="A240" s="2" t="s">
        <v>2</v>
      </c>
      <c r="B240" s="2" t="s">
        <v>243</v>
      </c>
      <c r="C240" s="2" t="s">
        <v>244</v>
      </c>
      <c r="D240" s="2" t="s">
        <v>245</v>
      </c>
      <c r="E240" s="2" t="s">
        <v>246</v>
      </c>
      <c r="F240" s="2">
        <v>3</v>
      </c>
      <c r="G240" s="2">
        <v>499</v>
      </c>
      <c r="H240" s="2">
        <v>8.0500000000000007</v>
      </c>
      <c r="I240" s="2" t="s">
        <v>10</v>
      </c>
      <c r="J240" s="3">
        <v>2.4E-2</v>
      </c>
      <c r="K240" s="4">
        <v>2301478</v>
      </c>
      <c r="L240" s="2">
        <v>1.0149999999999999</v>
      </c>
      <c r="M240" s="4">
        <v>2336000</v>
      </c>
      <c r="N240" s="2">
        <v>8.07</v>
      </c>
      <c r="O240" s="2">
        <v>1.04</v>
      </c>
      <c r="P240" s="3">
        <v>2.3085614852954E-2</v>
      </c>
      <c r="Q240" s="3">
        <v>4.1152875890249498E-2</v>
      </c>
      <c r="R240" s="3">
        <v>1.2113848108496399E-2</v>
      </c>
      <c r="S240" s="12" t="str">
        <f t="shared" ref="S240:S248" si="38">IF(AND(J240&gt;=R240,J240&lt;=Q240), "YES", "NO")</f>
        <v>YES</v>
      </c>
      <c r="T240" s="12">
        <f t="shared" ref="T240:T248" si="39">Q240/J240</f>
        <v>1.714703162093729</v>
      </c>
      <c r="U240" s="4">
        <v>97333333.333333299</v>
      </c>
      <c r="V240" s="3">
        <v>1.7051094890510901</v>
      </c>
      <c r="W240" s="3">
        <v>9.6131687242798393E-3</v>
      </c>
      <c r="X240" s="12" t="str">
        <f t="shared" si="30"/>
        <v>YES</v>
      </c>
      <c r="Y240" s="12">
        <f t="shared" si="31"/>
        <v>71.046228710462088</v>
      </c>
      <c r="Z240" s="3">
        <v>3.14785614267862</v>
      </c>
      <c r="AA240" s="6">
        <v>659.943514407012</v>
      </c>
      <c r="AB240" s="6">
        <v>562.19109027940101</v>
      </c>
      <c r="AC240" s="6">
        <v>307.33544712220498</v>
      </c>
      <c r="AD240" s="6">
        <v>817.24673343659799</v>
      </c>
      <c r="AE240" s="15" t="s">
        <v>2748</v>
      </c>
      <c r="AF240" s="3">
        <v>0.34318926784985399</v>
      </c>
      <c r="AG240" s="12">
        <v>1.1375913896004E-2</v>
      </c>
      <c r="AH240" s="12" t="str">
        <f t="shared" si="32"/>
        <v>YES</v>
      </c>
      <c r="AI240" s="12">
        <f t="shared" si="33"/>
        <v>14.29955282707725</v>
      </c>
      <c r="AJ240" s="3">
        <v>4.9684231087234396</v>
      </c>
    </row>
    <row r="241" spans="1:36" x14ac:dyDescent="0.35">
      <c r="A241" s="2" t="s">
        <v>2</v>
      </c>
      <c r="B241" s="2" t="s">
        <v>243</v>
      </c>
      <c r="C241" s="2" t="s">
        <v>244</v>
      </c>
      <c r="D241" s="2" t="s">
        <v>245</v>
      </c>
      <c r="E241" s="2" t="s">
        <v>246</v>
      </c>
      <c r="F241" s="2">
        <v>3</v>
      </c>
      <c r="G241" s="2">
        <v>499</v>
      </c>
      <c r="H241" s="2">
        <v>8.0500000000000007</v>
      </c>
      <c r="I241" s="2" t="s">
        <v>9</v>
      </c>
      <c r="J241" s="3">
        <v>0.122</v>
      </c>
      <c r="K241" s="4">
        <v>10837824</v>
      </c>
      <c r="L241" s="2">
        <v>1.0369999999999999</v>
      </c>
      <c r="M241" s="4">
        <v>11238823</v>
      </c>
      <c r="N241" s="2">
        <v>8.07</v>
      </c>
      <c r="O241" s="2">
        <v>1.04</v>
      </c>
      <c r="P241" s="3">
        <v>0.104551023272206</v>
      </c>
      <c r="Q241" s="3">
        <v>0.183775580710514</v>
      </c>
      <c r="R241" s="3">
        <v>5.92901646844603E-2</v>
      </c>
      <c r="S241" s="12" t="str">
        <f t="shared" si="38"/>
        <v>YES</v>
      </c>
      <c r="T241" s="12">
        <f t="shared" si="39"/>
        <v>1.5063572189386394</v>
      </c>
      <c r="U241" s="4">
        <v>92121500</v>
      </c>
      <c r="V241" s="3">
        <v>8.2035204379562003</v>
      </c>
      <c r="W241" s="3">
        <v>4.6250300411522602E-2</v>
      </c>
      <c r="X241" s="12" t="str">
        <f t="shared" si="30"/>
        <v>YES</v>
      </c>
      <c r="Y241" s="12">
        <f t="shared" si="31"/>
        <v>67.241970802919681</v>
      </c>
      <c r="Z241" s="3">
        <v>3.14785614267862</v>
      </c>
      <c r="AA241" s="6">
        <v>649.61881091678902</v>
      </c>
      <c r="AB241" s="6">
        <v>562.19109027940101</v>
      </c>
      <c r="AC241" s="6">
        <v>307.33544712220498</v>
      </c>
      <c r="AD241" s="6">
        <v>817.24673343659799</v>
      </c>
      <c r="AE241" s="15" t="s">
        <v>2748</v>
      </c>
      <c r="AF241" s="3">
        <v>1.6511316082466201</v>
      </c>
      <c r="AG241" s="12">
        <v>5.4731114186827398E-2</v>
      </c>
      <c r="AH241" s="12" t="str">
        <f t="shared" si="32"/>
        <v>YES</v>
      </c>
      <c r="AI241" s="12">
        <f t="shared" si="33"/>
        <v>13.533865641365738</v>
      </c>
      <c r="AJ241" s="3">
        <v>4.9684231087234396</v>
      </c>
    </row>
    <row r="242" spans="1:36" x14ac:dyDescent="0.35">
      <c r="A242" s="2" t="s">
        <v>2</v>
      </c>
      <c r="B242" s="2" t="s">
        <v>243</v>
      </c>
      <c r="C242" s="2" t="s">
        <v>244</v>
      </c>
      <c r="D242" s="2" t="s">
        <v>245</v>
      </c>
      <c r="E242" s="2" t="s">
        <v>246</v>
      </c>
      <c r="F242" s="2">
        <v>3</v>
      </c>
      <c r="G242" s="2">
        <v>499</v>
      </c>
      <c r="H242" s="2">
        <v>8.0500000000000007</v>
      </c>
      <c r="I242" s="2" t="s">
        <v>8</v>
      </c>
      <c r="J242" s="3">
        <v>0.49</v>
      </c>
      <c r="K242" s="4">
        <v>40783652</v>
      </c>
      <c r="L242" s="2">
        <v>1.1200000000000001</v>
      </c>
      <c r="M242" s="4">
        <v>45677690</v>
      </c>
      <c r="N242" s="2">
        <v>8.07</v>
      </c>
      <c r="O242" s="2">
        <v>1.04</v>
      </c>
      <c r="P242" s="3">
        <v>0.40259701339047599</v>
      </c>
      <c r="Q242" s="3">
        <v>0.75010685793162601</v>
      </c>
      <c r="R242" s="3">
        <v>0.22797166407305799</v>
      </c>
      <c r="S242" s="12" t="str">
        <f t="shared" si="38"/>
        <v>YES</v>
      </c>
      <c r="T242" s="12">
        <f t="shared" si="39"/>
        <v>1.5308303223094408</v>
      </c>
      <c r="U242" s="4">
        <v>93219775.510204107</v>
      </c>
      <c r="V242" s="3">
        <v>33.341379562043798</v>
      </c>
      <c r="W242" s="3">
        <v>0.187974032921811</v>
      </c>
      <c r="X242" s="12" t="str">
        <f t="shared" si="30"/>
        <v>YES</v>
      </c>
      <c r="Y242" s="12">
        <f t="shared" si="31"/>
        <v>68.043631759273055</v>
      </c>
      <c r="Z242" s="3">
        <v>3.14785614267862</v>
      </c>
      <c r="AA242" s="6">
        <v>651.82859976584302</v>
      </c>
      <c r="AB242" s="6">
        <v>562.19109027940101</v>
      </c>
      <c r="AC242" s="6">
        <v>307.33544712220498</v>
      </c>
      <c r="AD242" s="6">
        <v>817.24673343659799</v>
      </c>
      <c r="AE242" s="15" t="s">
        <v>2748</v>
      </c>
      <c r="AF242" s="3">
        <v>6.71065624493691</v>
      </c>
      <c r="AG242" s="12">
        <v>0.22244240942138699</v>
      </c>
      <c r="AH242" s="12" t="str">
        <f t="shared" si="32"/>
        <v>YES</v>
      </c>
      <c r="AI242" s="12">
        <f t="shared" si="33"/>
        <v>13.695216826401857</v>
      </c>
      <c r="AJ242" s="3">
        <v>4.9684231087234396</v>
      </c>
    </row>
    <row r="243" spans="1:36" x14ac:dyDescent="0.35">
      <c r="A243" s="2" t="s">
        <v>2</v>
      </c>
      <c r="B243" s="2" t="s">
        <v>243</v>
      </c>
      <c r="C243" s="2" t="s">
        <v>244</v>
      </c>
      <c r="D243" s="2" t="s">
        <v>245</v>
      </c>
      <c r="E243" s="2" t="s">
        <v>246</v>
      </c>
      <c r="F243" s="2">
        <v>3</v>
      </c>
      <c r="G243" s="2">
        <v>503</v>
      </c>
      <c r="H243" s="2">
        <v>7.98</v>
      </c>
      <c r="I243" s="2" t="s">
        <v>10</v>
      </c>
      <c r="J243" s="3">
        <v>2.4E-2</v>
      </c>
      <c r="K243" s="4">
        <v>2225015</v>
      </c>
      <c r="L243" s="2">
        <v>0.95</v>
      </c>
      <c r="M243" s="4">
        <v>2113764</v>
      </c>
      <c r="N243" s="2">
        <v>8.07</v>
      </c>
      <c r="O243" s="2">
        <v>1.04</v>
      </c>
      <c r="P243" s="3">
        <v>2.0969896657577401E-2</v>
      </c>
      <c r="Q243" s="3">
        <v>3.7511423864054101E-2</v>
      </c>
      <c r="R243" s="3">
        <v>1.09212197782717E-2</v>
      </c>
      <c r="S243" s="12" t="str">
        <f t="shared" si="38"/>
        <v>YES</v>
      </c>
      <c r="T243" s="12">
        <f t="shared" si="39"/>
        <v>1.5629759943355874</v>
      </c>
      <c r="U243" s="4">
        <v>88073500</v>
      </c>
      <c r="V243" s="3">
        <v>1.54289343065693</v>
      </c>
      <c r="W243" s="3">
        <v>8.6986172839506205E-3</v>
      </c>
      <c r="X243" s="12" t="str">
        <f t="shared" si="30"/>
        <v>YES</v>
      </c>
      <c r="Y243" s="12">
        <f t="shared" si="31"/>
        <v>64.287226277372085</v>
      </c>
      <c r="Z243" s="3">
        <v>3.14785614267862</v>
      </c>
      <c r="AA243" s="6">
        <v>641.30757336836098</v>
      </c>
      <c r="AB243" s="6">
        <v>562.19109027940101</v>
      </c>
      <c r="AC243" s="6">
        <v>307.33544712220498</v>
      </c>
      <c r="AD243" s="6">
        <v>817.24673343659799</v>
      </c>
      <c r="AE243" s="15" t="s">
        <v>2748</v>
      </c>
      <c r="AF243" s="3">
        <v>0.31053986282850199</v>
      </c>
      <c r="AG243" s="12">
        <v>1.02936632108189E-2</v>
      </c>
      <c r="AH243" s="12" t="str">
        <f t="shared" si="32"/>
        <v>YES</v>
      </c>
      <c r="AI243" s="12">
        <f t="shared" si="33"/>
        <v>12.939160951187583</v>
      </c>
      <c r="AJ243" s="3">
        <v>4.9684231087234396</v>
      </c>
    </row>
    <row r="244" spans="1:36" x14ac:dyDescent="0.35">
      <c r="A244" s="2" t="s">
        <v>2</v>
      </c>
      <c r="B244" s="2" t="s">
        <v>243</v>
      </c>
      <c r="C244" s="2" t="s">
        <v>244</v>
      </c>
      <c r="D244" s="2" t="s">
        <v>245</v>
      </c>
      <c r="E244" s="2" t="s">
        <v>246</v>
      </c>
      <c r="F244" s="2">
        <v>3</v>
      </c>
      <c r="G244" s="2">
        <v>503</v>
      </c>
      <c r="H244" s="2">
        <v>7.98</v>
      </c>
      <c r="I244" s="2" t="s">
        <v>9</v>
      </c>
      <c r="J244" s="3">
        <v>0.122</v>
      </c>
      <c r="K244" s="4">
        <v>12430323</v>
      </c>
      <c r="L244" s="2">
        <v>1.018</v>
      </c>
      <c r="M244" s="4">
        <v>12654069</v>
      </c>
      <c r="N244" s="2">
        <v>8.07</v>
      </c>
      <c r="O244" s="2">
        <v>1.04</v>
      </c>
      <c r="P244" s="3">
        <v>0.117180393275285</v>
      </c>
      <c r="Q244" s="3">
        <v>0.20645315754331101</v>
      </c>
      <c r="R244" s="3">
        <v>6.6617316660166903E-2</v>
      </c>
      <c r="S244" s="12" t="str">
        <f t="shared" si="38"/>
        <v>YES</v>
      </c>
      <c r="T244" s="12">
        <f t="shared" si="39"/>
        <v>1.6922389962566475</v>
      </c>
      <c r="U244" s="4">
        <v>103721877.04918</v>
      </c>
      <c r="V244" s="3">
        <v>9.2365467153284708</v>
      </c>
      <c r="W244" s="3">
        <v>5.2074358024691403E-2</v>
      </c>
      <c r="X244" s="12" t="str">
        <f t="shared" si="30"/>
        <v>YES</v>
      </c>
      <c r="Y244" s="12">
        <f t="shared" si="31"/>
        <v>75.709399305971075</v>
      </c>
      <c r="Z244" s="3">
        <v>3.14785614267862</v>
      </c>
      <c r="AA244" s="6">
        <v>672.07342237156502</v>
      </c>
      <c r="AB244" s="6">
        <v>562.19109027940101</v>
      </c>
      <c r="AC244" s="6">
        <v>307.33544712220498</v>
      </c>
      <c r="AD244" s="6">
        <v>817.24673343659799</v>
      </c>
      <c r="AE244" s="15" t="s">
        <v>2748</v>
      </c>
      <c r="AF244" s="3">
        <v>1.8590499466744601</v>
      </c>
      <c r="AG244" s="12">
        <v>6.1623116172128803E-2</v>
      </c>
      <c r="AH244" s="12" t="str">
        <f t="shared" si="32"/>
        <v>YES</v>
      </c>
      <c r="AI244" s="12">
        <f t="shared" si="33"/>
        <v>15.238114317003772</v>
      </c>
      <c r="AJ244" s="3">
        <v>4.9684231087234396</v>
      </c>
    </row>
    <row r="245" spans="1:36" x14ac:dyDescent="0.35">
      <c r="A245" s="2" t="s">
        <v>2</v>
      </c>
      <c r="B245" s="2" t="s">
        <v>243</v>
      </c>
      <c r="C245" s="2" t="s">
        <v>244</v>
      </c>
      <c r="D245" s="2" t="s">
        <v>245</v>
      </c>
      <c r="E245" s="2" t="s">
        <v>246</v>
      </c>
      <c r="F245" s="2">
        <v>3</v>
      </c>
      <c r="G245" s="2">
        <v>503</v>
      </c>
      <c r="H245" s="2">
        <v>7.98</v>
      </c>
      <c r="I245" s="2" t="s">
        <v>8</v>
      </c>
      <c r="J245" s="3">
        <v>0.49</v>
      </c>
      <c r="K245" s="4">
        <v>39040636</v>
      </c>
      <c r="L245" s="2">
        <v>1.1599999999999999</v>
      </c>
      <c r="M245" s="4">
        <v>45287138</v>
      </c>
      <c r="N245" s="2">
        <v>8.07</v>
      </c>
      <c r="O245" s="2">
        <v>1.04</v>
      </c>
      <c r="P245" s="3">
        <v>0.39928669462298499</v>
      </c>
      <c r="Q245" s="3">
        <v>0.74352876445712901</v>
      </c>
      <c r="R245" s="3">
        <v>0.22614337327147299</v>
      </c>
      <c r="S245" s="12" t="str">
        <f t="shared" si="38"/>
        <v>YES</v>
      </c>
      <c r="T245" s="12">
        <f t="shared" si="39"/>
        <v>1.517405641749243</v>
      </c>
      <c r="U245" s="4">
        <v>92422730.612244904</v>
      </c>
      <c r="V245" s="3">
        <v>33.056305109489102</v>
      </c>
      <c r="W245" s="3">
        <v>0.186366823045267</v>
      </c>
      <c r="X245" s="12" t="str">
        <f t="shared" si="30"/>
        <v>YES</v>
      </c>
      <c r="Y245" s="12">
        <f t="shared" si="31"/>
        <v>67.461847162222654</v>
      </c>
      <c r="Z245" s="3">
        <v>3.14785614267862</v>
      </c>
      <c r="AA245" s="6">
        <v>650.22676943817396</v>
      </c>
      <c r="AB245" s="6">
        <v>562.19109027940101</v>
      </c>
      <c r="AC245" s="6">
        <v>307.33544712220498</v>
      </c>
      <c r="AD245" s="6">
        <v>817.24673343659799</v>
      </c>
      <c r="AE245" s="15" t="s">
        <v>2748</v>
      </c>
      <c r="AF245" s="3">
        <v>6.6532789953918297</v>
      </c>
      <c r="AG245" s="12">
        <v>0.22054048907724699</v>
      </c>
      <c r="AH245" s="12" t="str">
        <f t="shared" si="32"/>
        <v>YES</v>
      </c>
      <c r="AI245" s="12">
        <f t="shared" si="33"/>
        <v>13.578120398758836</v>
      </c>
      <c r="AJ245" s="3">
        <v>4.9684231087234396</v>
      </c>
    </row>
    <row r="246" spans="1:36" x14ac:dyDescent="0.35">
      <c r="A246" s="2" t="s">
        <v>2</v>
      </c>
      <c r="B246" s="2" t="s">
        <v>243</v>
      </c>
      <c r="C246" s="2" t="s">
        <v>244</v>
      </c>
      <c r="D246" s="2" t="s">
        <v>245</v>
      </c>
      <c r="E246" s="2" t="s">
        <v>246</v>
      </c>
      <c r="F246" s="2">
        <v>3</v>
      </c>
      <c r="G246" s="2">
        <v>505</v>
      </c>
      <c r="H246" s="2">
        <v>7.98</v>
      </c>
      <c r="I246" s="2" t="s">
        <v>10</v>
      </c>
      <c r="J246" s="3">
        <v>2.4E-2</v>
      </c>
      <c r="K246" s="4">
        <v>2963039</v>
      </c>
      <c r="L246" s="2">
        <v>0.92600000000000005</v>
      </c>
      <c r="M246" s="4">
        <v>2743774</v>
      </c>
      <c r="N246" s="2">
        <v>8.07</v>
      </c>
      <c r="O246" s="2">
        <v>1.04</v>
      </c>
      <c r="P246" s="3">
        <v>2.6948046611246199E-2</v>
      </c>
      <c r="Q246" s="3">
        <v>4.7798341623650001E-2</v>
      </c>
      <c r="R246" s="3">
        <v>1.4304392979705901E-2</v>
      </c>
      <c r="S246" s="12" t="str">
        <f t="shared" si="38"/>
        <v>YES</v>
      </c>
      <c r="T246" s="12">
        <f t="shared" si="39"/>
        <v>1.9915975676520834</v>
      </c>
      <c r="U246" s="4">
        <v>114323916.666667</v>
      </c>
      <c r="V246" s="3">
        <v>2.00275474452555</v>
      </c>
      <c r="W246" s="3">
        <v>1.12912510288066E-2</v>
      </c>
      <c r="X246" s="12" t="str">
        <f t="shared" si="30"/>
        <v>YES</v>
      </c>
      <c r="Y246" s="12">
        <f t="shared" si="31"/>
        <v>83.448114355231255</v>
      </c>
      <c r="Z246" s="3">
        <v>3.14785614267862</v>
      </c>
      <c r="AA246" s="6">
        <v>691.07432768287697</v>
      </c>
      <c r="AB246" s="6">
        <v>562.19109027940101</v>
      </c>
      <c r="AC246" s="6">
        <v>307.33544712220498</v>
      </c>
      <c r="AD246" s="6">
        <v>817.24673343659799</v>
      </c>
      <c r="AE246" s="15" t="s">
        <v>2748</v>
      </c>
      <c r="AF246" s="3">
        <v>0.40309665676603901</v>
      </c>
      <c r="AG246" s="12">
        <v>1.33617023861705E-2</v>
      </c>
      <c r="AH246" s="12" t="str">
        <f t="shared" si="32"/>
        <v>YES</v>
      </c>
      <c r="AI246" s="12">
        <f t="shared" si="33"/>
        <v>16.795694031918291</v>
      </c>
      <c r="AJ246" s="3">
        <v>4.9684231087234396</v>
      </c>
    </row>
    <row r="247" spans="1:36" x14ac:dyDescent="0.35">
      <c r="A247" s="2" t="s">
        <v>2</v>
      </c>
      <c r="B247" s="2" t="s">
        <v>243</v>
      </c>
      <c r="C247" s="2" t="s">
        <v>244</v>
      </c>
      <c r="D247" s="2" t="s">
        <v>245</v>
      </c>
      <c r="E247" s="2" t="s">
        <v>246</v>
      </c>
      <c r="F247" s="2">
        <v>3</v>
      </c>
      <c r="G247" s="2">
        <v>505</v>
      </c>
      <c r="H247" s="2">
        <v>7.98</v>
      </c>
      <c r="I247" s="2" t="s">
        <v>9</v>
      </c>
      <c r="J247" s="3">
        <v>0.122</v>
      </c>
      <c r="K247" s="4">
        <v>16785632</v>
      </c>
      <c r="L247" s="2">
        <v>1.097</v>
      </c>
      <c r="M247" s="4">
        <v>18413838</v>
      </c>
      <c r="N247" s="2">
        <v>8.07</v>
      </c>
      <c r="O247" s="2">
        <v>1.04</v>
      </c>
      <c r="P247" s="3">
        <v>0.16807308281714001</v>
      </c>
      <c r="Q247" s="3">
        <v>0.299267346064651</v>
      </c>
      <c r="R247" s="3">
        <v>9.5990847154543896E-2</v>
      </c>
      <c r="S247" s="12" t="str">
        <f t="shared" si="38"/>
        <v>YES</v>
      </c>
      <c r="T247" s="12">
        <f t="shared" si="39"/>
        <v>2.4530110333168116</v>
      </c>
      <c r="U247" s="4">
        <v>150933098.36065599</v>
      </c>
      <c r="V247" s="3">
        <v>13.440757664233599</v>
      </c>
      <c r="W247" s="3">
        <v>7.5777111111111101E-2</v>
      </c>
      <c r="X247" s="12" t="str">
        <f t="shared" si="30"/>
        <v>YES</v>
      </c>
      <c r="Y247" s="12">
        <f t="shared" si="31"/>
        <v>110.1701447888</v>
      </c>
      <c r="Z247" s="3">
        <v>3.14785614267862</v>
      </c>
      <c r="AA247" s="6">
        <v>748.30230277354599</v>
      </c>
      <c r="AB247" s="6">
        <v>562.19109027940101</v>
      </c>
      <c r="AC247" s="6">
        <v>307.33544712220498</v>
      </c>
      <c r="AD247" s="6">
        <v>817.24673343659799</v>
      </c>
      <c r="AE247" s="15" t="s">
        <v>2748</v>
      </c>
      <c r="AF247" s="3">
        <v>2.7052361222285199</v>
      </c>
      <c r="AG247" s="12">
        <v>8.9672189889968196E-2</v>
      </c>
      <c r="AH247" s="12" t="str">
        <f t="shared" si="32"/>
        <v>YES</v>
      </c>
      <c r="AI247" s="12">
        <f t="shared" si="33"/>
        <v>22.174066575643607</v>
      </c>
      <c r="AJ247" s="3">
        <v>4.9684231087234396</v>
      </c>
    </row>
    <row r="248" spans="1:36" x14ac:dyDescent="0.35">
      <c r="A248" s="2" t="s">
        <v>2</v>
      </c>
      <c r="B248" s="2" t="s">
        <v>243</v>
      </c>
      <c r="C248" s="2" t="s">
        <v>244</v>
      </c>
      <c r="D248" s="2" t="s">
        <v>245</v>
      </c>
      <c r="E248" s="2" t="s">
        <v>246</v>
      </c>
      <c r="F248" s="2">
        <v>3</v>
      </c>
      <c r="G248" s="2">
        <v>505</v>
      </c>
      <c r="H248" s="2">
        <v>7.98</v>
      </c>
      <c r="I248" s="2" t="s">
        <v>8</v>
      </c>
      <c r="J248" s="3">
        <v>0.49</v>
      </c>
      <c r="K248" s="4">
        <v>44728288</v>
      </c>
      <c r="L248" s="2">
        <v>1.772</v>
      </c>
      <c r="M248" s="4">
        <v>79258526</v>
      </c>
      <c r="N248" s="2">
        <v>8.07</v>
      </c>
      <c r="O248" s="2">
        <v>1.04</v>
      </c>
      <c r="P248" s="3">
        <v>0.68391107877074597</v>
      </c>
      <c r="Q248" s="3">
        <v>1.32606179892709</v>
      </c>
      <c r="R248" s="3">
        <v>0.38052741418520403</v>
      </c>
      <c r="S248" s="12" t="str">
        <f t="shared" si="38"/>
        <v>YES</v>
      </c>
      <c r="T248" s="12">
        <f t="shared" si="39"/>
        <v>2.7062485692389591</v>
      </c>
      <c r="U248" s="4">
        <v>161752093.87755099</v>
      </c>
      <c r="V248" s="3">
        <v>57.852938686131402</v>
      </c>
      <c r="W248" s="3">
        <v>0.32616677366255098</v>
      </c>
      <c r="X248" s="12" t="str">
        <f t="shared" si="30"/>
        <v>YES</v>
      </c>
      <c r="Y248" s="12">
        <f t="shared" si="31"/>
        <v>118.06722180843144</v>
      </c>
      <c r="Z248" s="3">
        <v>3.14785614267862</v>
      </c>
      <c r="AA248" s="6">
        <v>763.28285996491195</v>
      </c>
      <c r="AB248" s="6">
        <v>562.19109027940101</v>
      </c>
      <c r="AC248" s="6">
        <v>307.33544712220498</v>
      </c>
      <c r="AD248" s="6">
        <v>817.24673343659799</v>
      </c>
      <c r="AE248" s="15" t="s">
        <v>2748</v>
      </c>
      <c r="AF248" s="3">
        <v>11.644124789725501</v>
      </c>
      <c r="AG248" s="12">
        <v>0.38597524285110901</v>
      </c>
      <c r="AH248" s="12" t="str">
        <f t="shared" si="32"/>
        <v>YES</v>
      </c>
      <c r="AI248" s="12">
        <f t="shared" si="33"/>
        <v>23.763519979031635</v>
      </c>
      <c r="AJ248" s="3">
        <v>4.9684231087234396</v>
      </c>
    </row>
    <row r="249" spans="1:36" x14ac:dyDescent="0.35">
      <c r="A249" s="2" t="s">
        <v>2</v>
      </c>
      <c r="B249" s="2" t="s">
        <v>247</v>
      </c>
      <c r="C249" s="2" t="s">
        <v>248</v>
      </c>
      <c r="D249" s="2" t="s">
        <v>249</v>
      </c>
      <c r="E249" s="2" t="s">
        <v>250</v>
      </c>
      <c r="F249" s="2">
        <v>1</v>
      </c>
      <c r="G249" s="2">
        <v>502</v>
      </c>
      <c r="H249" s="2">
        <v>4.92</v>
      </c>
      <c r="I249" s="2" t="s">
        <v>10</v>
      </c>
      <c r="J249" s="3">
        <v>6.0999999999999999E-2</v>
      </c>
      <c r="K249" s="4">
        <v>3292818</v>
      </c>
      <c r="L249" s="2">
        <v>0.88400000000000001</v>
      </c>
      <c r="M249" s="4">
        <v>2910851</v>
      </c>
      <c r="N249" s="2">
        <v>7.75</v>
      </c>
      <c r="O249" s="2">
        <v>1.052</v>
      </c>
      <c r="P249" s="3">
        <v>5.9576895975840503E-2</v>
      </c>
      <c r="Q249" s="2" t="s">
        <v>7</v>
      </c>
      <c r="R249" s="2" t="s">
        <v>7</v>
      </c>
      <c r="T249" s="14" t="s">
        <v>7</v>
      </c>
      <c r="U249" s="4">
        <v>47718868.852458999</v>
      </c>
      <c r="V249" s="3">
        <v>2.1247087591240899</v>
      </c>
      <c r="W249" s="3">
        <v>1.1978810699588499E-2</v>
      </c>
      <c r="X249" s="12" t="str">
        <f t="shared" si="30"/>
        <v>YES</v>
      </c>
      <c r="Y249" s="12">
        <f t="shared" si="31"/>
        <v>34.8312911331818</v>
      </c>
      <c r="Z249" s="3">
        <v>2.74245887585738</v>
      </c>
      <c r="AA249" s="6">
        <v>537.97049217225504</v>
      </c>
      <c r="AB249" s="6">
        <v>482.97646434253102</v>
      </c>
      <c r="AC249" s="6">
        <v>227.999202005288</v>
      </c>
      <c r="AD249" s="6">
        <v>738.15372667977397</v>
      </c>
      <c r="AE249" s="15" t="s">
        <v>2748</v>
      </c>
      <c r="AF249" s="3">
        <v>1.2026032735119101</v>
      </c>
      <c r="AG249" s="12">
        <v>2.0227660688839199E-2</v>
      </c>
      <c r="AH249" s="12" t="str">
        <f t="shared" si="32"/>
        <v>YES</v>
      </c>
      <c r="AI249" s="12">
        <f t="shared" si="33"/>
        <v>19.714807762490331</v>
      </c>
      <c r="AJ249" s="3">
        <v>1.7667578377027</v>
      </c>
    </row>
    <row r="250" spans="1:36" x14ac:dyDescent="0.35">
      <c r="A250" s="2" t="s">
        <v>2</v>
      </c>
      <c r="B250" s="2" t="s">
        <v>247</v>
      </c>
      <c r="C250" s="2" t="s">
        <v>248</v>
      </c>
      <c r="D250" s="2" t="s">
        <v>249</v>
      </c>
      <c r="E250" s="2" t="s">
        <v>250</v>
      </c>
      <c r="F250" s="2">
        <v>1</v>
      </c>
      <c r="G250" s="2">
        <v>502</v>
      </c>
      <c r="H250" s="2">
        <v>4.92</v>
      </c>
      <c r="I250" s="2" t="s">
        <v>9</v>
      </c>
      <c r="J250" s="3">
        <v>0.24399999999999999</v>
      </c>
      <c r="K250" s="4">
        <v>16194234</v>
      </c>
      <c r="L250" s="2">
        <v>0.83799999999999997</v>
      </c>
      <c r="M250" s="4">
        <v>13570768</v>
      </c>
      <c r="N250" s="2">
        <v>7.75</v>
      </c>
      <c r="O250" s="2">
        <v>1.052</v>
      </c>
      <c r="P250" s="3">
        <v>0.257382091596567</v>
      </c>
      <c r="Q250" s="2" t="s">
        <v>7</v>
      </c>
      <c r="R250" s="2" t="s">
        <v>7</v>
      </c>
      <c r="T250" s="14" t="s">
        <v>7</v>
      </c>
      <c r="U250" s="4">
        <v>55617901.639344297</v>
      </c>
      <c r="V250" s="3">
        <v>9.9056700729927005</v>
      </c>
      <c r="W250" s="3">
        <v>5.5846781893004099E-2</v>
      </c>
      <c r="X250" s="12" t="str">
        <f t="shared" si="30"/>
        <v>YES</v>
      </c>
      <c r="Y250" s="12">
        <f t="shared" si="31"/>
        <v>40.597008495871727</v>
      </c>
      <c r="Z250" s="3">
        <v>2.74245887585738</v>
      </c>
      <c r="AA250" s="6">
        <v>562.13277446578604</v>
      </c>
      <c r="AB250" s="6">
        <v>482.97646434253102</v>
      </c>
      <c r="AC250" s="6">
        <v>227.999202005288</v>
      </c>
      <c r="AD250" s="6">
        <v>738.15372667977397</v>
      </c>
      <c r="AE250" s="15" t="s">
        <v>2748</v>
      </c>
      <c r="AF250" s="3">
        <v>5.6066937197646602</v>
      </c>
      <c r="AG250" s="12">
        <v>9.4303999205372302E-2</v>
      </c>
      <c r="AH250" s="12" t="str">
        <f t="shared" si="32"/>
        <v>YES</v>
      </c>
      <c r="AI250" s="12">
        <f t="shared" si="33"/>
        <v>22.978252949855165</v>
      </c>
      <c r="AJ250" s="3">
        <v>1.7667578377027</v>
      </c>
    </row>
    <row r="251" spans="1:36" x14ac:dyDescent="0.35">
      <c r="A251" s="2" t="s">
        <v>2</v>
      </c>
      <c r="B251" s="2" t="s">
        <v>247</v>
      </c>
      <c r="C251" s="2" t="s">
        <v>248</v>
      </c>
      <c r="D251" s="2" t="s">
        <v>249</v>
      </c>
      <c r="E251" s="2" t="s">
        <v>250</v>
      </c>
      <c r="F251" s="2">
        <v>1</v>
      </c>
      <c r="G251" s="2">
        <v>502</v>
      </c>
      <c r="H251" s="2">
        <v>4.92</v>
      </c>
      <c r="I251" s="2" t="s">
        <v>8</v>
      </c>
      <c r="J251" s="3">
        <v>0.73199999999999998</v>
      </c>
      <c r="K251" s="4">
        <v>43118468</v>
      </c>
      <c r="L251" s="2">
        <v>0.91600000000000004</v>
      </c>
      <c r="M251" s="4">
        <v>39496517</v>
      </c>
      <c r="N251" s="2">
        <v>7.75</v>
      </c>
      <c r="O251" s="2">
        <v>1.052</v>
      </c>
      <c r="P251" s="3">
        <v>0.71051711605378098</v>
      </c>
      <c r="Q251" s="2" t="s">
        <v>7</v>
      </c>
      <c r="R251" s="2" t="s">
        <v>7</v>
      </c>
      <c r="T251" s="14" t="s">
        <v>7</v>
      </c>
      <c r="U251" s="4">
        <v>53956990.437158503</v>
      </c>
      <c r="V251" s="3">
        <v>28.829574452554699</v>
      </c>
      <c r="W251" s="3">
        <v>0.162537106995885</v>
      </c>
      <c r="X251" s="12" t="str">
        <f t="shared" si="30"/>
        <v>YES</v>
      </c>
      <c r="Y251" s="12">
        <f t="shared" si="31"/>
        <v>39.384664552670351</v>
      </c>
      <c r="Z251" s="3">
        <v>2.74245887585738</v>
      </c>
      <c r="AA251" s="6">
        <v>557.26635149076799</v>
      </c>
      <c r="AB251" s="6">
        <v>482.97646434253102</v>
      </c>
      <c r="AC251" s="6">
        <v>227.999202005288</v>
      </c>
      <c r="AD251" s="6">
        <v>738.15372667977397</v>
      </c>
      <c r="AE251" s="15" t="s">
        <v>2748</v>
      </c>
      <c r="AF251" s="3">
        <v>16.317784948978399</v>
      </c>
      <c r="AG251" s="12">
        <v>0.27446342814076402</v>
      </c>
      <c r="AH251" s="12" t="str">
        <f t="shared" si="32"/>
        <v>YES</v>
      </c>
      <c r="AI251" s="12">
        <f t="shared" si="33"/>
        <v>22.292055941227321</v>
      </c>
      <c r="AJ251" s="3">
        <v>1.7667578377027</v>
      </c>
    </row>
    <row r="252" spans="1:36" x14ac:dyDescent="0.35">
      <c r="A252" s="2" t="s">
        <v>2</v>
      </c>
      <c r="B252" s="2" t="s">
        <v>251</v>
      </c>
      <c r="C252" s="2" t="s">
        <v>252</v>
      </c>
      <c r="D252" s="2" t="s">
        <v>253</v>
      </c>
      <c r="E252" s="2" t="s">
        <v>254</v>
      </c>
      <c r="F252" s="2">
        <v>1</v>
      </c>
      <c r="G252" s="2">
        <v>505</v>
      </c>
      <c r="H252" s="2">
        <v>3.27</v>
      </c>
      <c r="I252" s="2" t="s">
        <v>10</v>
      </c>
      <c r="J252" s="3">
        <v>2.4E-2</v>
      </c>
      <c r="K252" s="4">
        <v>204529</v>
      </c>
      <c r="L252" s="2">
        <v>0.92600000000000005</v>
      </c>
      <c r="M252" s="4">
        <v>189394</v>
      </c>
      <c r="N252" s="2">
        <v>6.81</v>
      </c>
      <c r="O252" s="2">
        <v>0.93799999999999994</v>
      </c>
      <c r="P252" s="3">
        <v>2.31050251397317E-2</v>
      </c>
      <c r="Q252" s="2" t="s">
        <v>7</v>
      </c>
      <c r="R252" s="2" t="s">
        <v>7</v>
      </c>
      <c r="T252" s="14" t="s">
        <v>7</v>
      </c>
      <c r="U252" s="4">
        <v>7891416.6666666698</v>
      </c>
      <c r="V252" s="3">
        <v>0.13824379562043801</v>
      </c>
      <c r="W252" s="3">
        <v>7.7939917695473305E-4</v>
      </c>
      <c r="X252" s="12" t="str">
        <f t="shared" si="30"/>
        <v>YES</v>
      </c>
      <c r="Y252" s="12">
        <f t="shared" si="31"/>
        <v>5.7601581508515833</v>
      </c>
      <c r="Z252" s="3">
        <v>2.5787742644400899</v>
      </c>
      <c r="AA252" s="6">
        <v>320.71459226922099</v>
      </c>
      <c r="AB252" s="6">
        <v>450.99249127159402</v>
      </c>
      <c r="AC252" s="6">
        <v>195.966123550926</v>
      </c>
      <c r="AD252" s="6">
        <v>706.21885899226197</v>
      </c>
      <c r="AE252" s="15" t="s">
        <v>2748</v>
      </c>
      <c r="AF252" s="3">
        <v>0.13194956082966</v>
      </c>
      <c r="AG252" s="12">
        <v>1.53589206169649E-3</v>
      </c>
      <c r="AH252" s="12" t="str">
        <f t="shared" si="32"/>
        <v>YES</v>
      </c>
      <c r="AI252" s="12">
        <f t="shared" si="33"/>
        <v>5.4978983679024997</v>
      </c>
      <c r="AJ252" s="3">
        <v>1.047701824479</v>
      </c>
    </row>
    <row r="253" spans="1:36" x14ac:dyDescent="0.35">
      <c r="A253" s="2" t="s">
        <v>2</v>
      </c>
      <c r="B253" s="2" t="s">
        <v>251</v>
      </c>
      <c r="C253" s="2" t="s">
        <v>252</v>
      </c>
      <c r="D253" s="2" t="s">
        <v>253</v>
      </c>
      <c r="E253" s="2" t="s">
        <v>254</v>
      </c>
      <c r="F253" s="2">
        <v>1</v>
      </c>
      <c r="G253" s="2">
        <v>505</v>
      </c>
      <c r="H253" s="2">
        <v>3.27</v>
      </c>
      <c r="I253" s="2" t="s">
        <v>9</v>
      </c>
      <c r="J253" s="3">
        <v>0.122</v>
      </c>
      <c r="K253" s="4">
        <v>888124</v>
      </c>
      <c r="L253" s="2">
        <v>1.097</v>
      </c>
      <c r="M253" s="4">
        <v>974272</v>
      </c>
      <c r="N253" s="2">
        <v>6.81</v>
      </c>
      <c r="O253" s="2">
        <v>0.93799999999999994</v>
      </c>
      <c r="P253" s="3">
        <v>0.13248476820202901</v>
      </c>
      <c r="Q253" s="2" t="s">
        <v>7</v>
      </c>
      <c r="R253" s="2" t="s">
        <v>7</v>
      </c>
      <c r="T253" s="14" t="s">
        <v>7</v>
      </c>
      <c r="U253" s="4">
        <v>7985836.0655737696</v>
      </c>
      <c r="V253" s="3">
        <v>0.71114744525547402</v>
      </c>
      <c r="W253" s="3">
        <v>4.0093497942386798E-3</v>
      </c>
      <c r="X253" s="12" t="str">
        <f t="shared" si="30"/>
        <v>YES</v>
      </c>
      <c r="Y253" s="12">
        <f t="shared" si="31"/>
        <v>5.8290774201268363</v>
      </c>
      <c r="Z253" s="3">
        <v>2.5787742644400899</v>
      </c>
      <c r="AA253" s="6">
        <v>321.81548863038603</v>
      </c>
      <c r="AB253" s="6">
        <v>450.99249127159402</v>
      </c>
      <c r="AC253" s="6">
        <v>195.966123550926</v>
      </c>
      <c r="AD253" s="6">
        <v>706.21885899226197</v>
      </c>
      <c r="AE253" s="15" t="s">
        <v>2748</v>
      </c>
      <c r="AF253" s="3">
        <v>0.67876892894513396</v>
      </c>
      <c r="AG253" s="12">
        <v>7.9008660819939302E-3</v>
      </c>
      <c r="AH253" s="12" t="str">
        <f t="shared" si="32"/>
        <v>YES</v>
      </c>
      <c r="AI253" s="12">
        <f t="shared" si="33"/>
        <v>5.5636797454519176</v>
      </c>
      <c r="AJ253" s="3">
        <v>1.047701824479</v>
      </c>
    </row>
    <row r="254" spans="1:36" x14ac:dyDescent="0.35">
      <c r="A254" s="2" t="s">
        <v>2</v>
      </c>
      <c r="B254" s="2" t="s">
        <v>251</v>
      </c>
      <c r="C254" s="2" t="s">
        <v>252</v>
      </c>
      <c r="D254" s="2" t="s">
        <v>253</v>
      </c>
      <c r="E254" s="2" t="s">
        <v>254</v>
      </c>
      <c r="F254" s="2">
        <v>1</v>
      </c>
      <c r="G254" s="2">
        <v>505</v>
      </c>
      <c r="H254" s="2">
        <v>3.27</v>
      </c>
      <c r="I254" s="2" t="s">
        <v>8</v>
      </c>
      <c r="J254" s="3">
        <v>0.49</v>
      </c>
      <c r="K254" s="4">
        <v>1798194</v>
      </c>
      <c r="L254" s="2">
        <v>1.772</v>
      </c>
      <c r="M254" s="4">
        <v>3186400</v>
      </c>
      <c r="N254" s="2">
        <v>6.81</v>
      </c>
      <c r="O254" s="2">
        <v>0.93799999999999994</v>
      </c>
      <c r="P254" s="3">
        <v>0.46869978768766402</v>
      </c>
      <c r="Q254" s="2" t="s">
        <v>7</v>
      </c>
      <c r="R254" s="2" t="s">
        <v>7</v>
      </c>
      <c r="T254" s="14" t="s">
        <v>7</v>
      </c>
      <c r="U254" s="4">
        <v>6502857.1428571399</v>
      </c>
      <c r="V254" s="3">
        <v>2.3258394160583902</v>
      </c>
      <c r="W254" s="3">
        <v>1.31127572016461E-2</v>
      </c>
      <c r="X254" s="12" t="str">
        <f t="shared" si="30"/>
        <v>YES</v>
      </c>
      <c r="Y254" s="12">
        <f t="shared" si="31"/>
        <v>4.7466110531803878</v>
      </c>
      <c r="Z254" s="3">
        <v>2.5787742644400899</v>
      </c>
      <c r="AA254" s="6">
        <v>303.31559075454101</v>
      </c>
      <c r="AB254" s="6">
        <v>450.99249127159402</v>
      </c>
      <c r="AC254" s="6">
        <v>195.966123550926</v>
      </c>
      <c r="AD254" s="6">
        <v>706.21885899226197</v>
      </c>
      <c r="AE254" s="15" t="s">
        <v>2748</v>
      </c>
      <c r="AF254" s="3">
        <v>2.2199440353317899</v>
      </c>
      <c r="AG254" s="12">
        <v>2.5840134668414401E-2</v>
      </c>
      <c r="AH254" s="12" t="str">
        <f t="shared" si="32"/>
        <v>YES</v>
      </c>
      <c r="AI254" s="12">
        <f t="shared" si="33"/>
        <v>4.5304980312893672</v>
      </c>
      <c r="AJ254" s="3">
        <v>1.047701824479</v>
      </c>
    </row>
    <row r="255" spans="1:36" x14ac:dyDescent="0.35">
      <c r="A255" s="2" t="s">
        <v>2</v>
      </c>
      <c r="B255" s="2" t="s">
        <v>255</v>
      </c>
      <c r="C255" s="2" t="s">
        <v>256</v>
      </c>
      <c r="D255" s="2" t="s">
        <v>257</v>
      </c>
      <c r="E255" s="2" t="s">
        <v>258</v>
      </c>
      <c r="F255" s="2">
        <v>1</v>
      </c>
      <c r="G255" s="2">
        <v>506</v>
      </c>
      <c r="H255" s="2">
        <v>6</v>
      </c>
      <c r="I255" s="2" t="s">
        <v>10</v>
      </c>
      <c r="J255" s="3">
        <v>2.4E-2</v>
      </c>
      <c r="K255" s="4">
        <v>1164134</v>
      </c>
      <c r="L255" s="2">
        <v>0.93500000000000005</v>
      </c>
      <c r="M255" s="4">
        <v>1088465</v>
      </c>
      <c r="N255" s="2">
        <v>7.91</v>
      </c>
      <c r="O255" s="2">
        <v>1.1579999999999999</v>
      </c>
      <c r="P255" s="3">
        <v>2.39792864210941E-2</v>
      </c>
      <c r="Q255" s="2" t="s">
        <v>7</v>
      </c>
      <c r="R255" s="2" t="s">
        <v>7</v>
      </c>
      <c r="T255" s="14" t="s">
        <v>7</v>
      </c>
      <c r="U255" s="4">
        <v>45352708.333333299</v>
      </c>
      <c r="V255" s="3">
        <v>0.79449999999999998</v>
      </c>
      <c r="W255" s="3">
        <v>4.4792798353909501E-3</v>
      </c>
      <c r="X255" s="12" t="str">
        <f t="shared" si="30"/>
        <v>YES</v>
      </c>
      <c r="Y255" s="12">
        <f t="shared" si="31"/>
        <v>33.104166666666664</v>
      </c>
      <c r="Z255" s="3">
        <v>2.8200205132338398</v>
      </c>
      <c r="AA255" s="6">
        <v>530.17876343983801</v>
      </c>
      <c r="AB255" s="6">
        <v>498.13200828589299</v>
      </c>
      <c r="AC255" s="6">
        <v>243.17801443986301</v>
      </c>
      <c r="AD255" s="6">
        <v>753.28600213192306</v>
      </c>
      <c r="AE255" s="15" t="s">
        <v>2748</v>
      </c>
      <c r="AF255" s="3">
        <v>0.35986961527236599</v>
      </c>
      <c r="AG255" s="12">
        <v>7.0463123650006997E-3</v>
      </c>
      <c r="AH255" s="12" t="str">
        <f t="shared" si="32"/>
        <v>YES</v>
      </c>
      <c r="AI255" s="12">
        <f t="shared" si="33"/>
        <v>14.99456730301525</v>
      </c>
      <c r="AJ255" s="3">
        <v>2.20774404473877</v>
      </c>
    </row>
    <row r="256" spans="1:36" x14ac:dyDescent="0.35">
      <c r="A256" s="2" t="s">
        <v>2</v>
      </c>
      <c r="B256" s="2" t="s">
        <v>255</v>
      </c>
      <c r="C256" s="2" t="s">
        <v>256</v>
      </c>
      <c r="D256" s="2" t="s">
        <v>257</v>
      </c>
      <c r="E256" s="2" t="s">
        <v>258</v>
      </c>
      <c r="F256" s="2">
        <v>1</v>
      </c>
      <c r="G256" s="2">
        <v>506</v>
      </c>
      <c r="H256" s="2">
        <v>6</v>
      </c>
      <c r="I256" s="2" t="s">
        <v>9</v>
      </c>
      <c r="J256" s="3">
        <v>0.122</v>
      </c>
      <c r="K256" s="4">
        <v>7303943</v>
      </c>
      <c r="L256" s="2">
        <v>0.98299999999999998</v>
      </c>
      <c r="M256" s="4">
        <v>7179776</v>
      </c>
      <c r="N256" s="2">
        <v>7.91</v>
      </c>
      <c r="O256" s="2">
        <v>1.1579999999999999</v>
      </c>
      <c r="P256" s="3">
        <v>0.122228741580971</v>
      </c>
      <c r="Q256" s="2" t="s">
        <v>7</v>
      </c>
      <c r="R256" s="2" t="s">
        <v>7</v>
      </c>
      <c r="T256" s="14" t="s">
        <v>7</v>
      </c>
      <c r="U256" s="4">
        <v>58850622.950819701</v>
      </c>
      <c r="V256" s="3">
        <v>5.2407124087591201</v>
      </c>
      <c r="W256" s="3">
        <v>2.9546403292181101E-2</v>
      </c>
      <c r="X256" s="12" t="str">
        <f t="shared" si="30"/>
        <v>YES</v>
      </c>
      <c r="Y256" s="12">
        <f t="shared" si="31"/>
        <v>42.956659088189511</v>
      </c>
      <c r="Z256" s="3">
        <v>2.8200205132338398</v>
      </c>
      <c r="AA256" s="6">
        <v>571.31430270551698</v>
      </c>
      <c r="AB256" s="6">
        <v>498.13200828589299</v>
      </c>
      <c r="AC256" s="6">
        <v>243.17801443986301</v>
      </c>
      <c r="AD256" s="6">
        <v>753.28600213192306</v>
      </c>
      <c r="AE256" s="15" t="s">
        <v>2748</v>
      </c>
      <c r="AF256" s="3">
        <v>2.3737862281853501</v>
      </c>
      <c r="AG256" s="12">
        <v>4.6479165068913801E-2</v>
      </c>
      <c r="AH256" s="12" t="str">
        <f t="shared" si="32"/>
        <v>YES</v>
      </c>
      <c r="AI256" s="12">
        <f t="shared" si="33"/>
        <v>19.45726416545369</v>
      </c>
      <c r="AJ256" s="3">
        <v>2.20774404473877</v>
      </c>
    </row>
    <row r="257" spans="1:36" x14ac:dyDescent="0.35">
      <c r="A257" s="2" t="s">
        <v>2</v>
      </c>
      <c r="B257" s="2" t="s">
        <v>255</v>
      </c>
      <c r="C257" s="2" t="s">
        <v>256</v>
      </c>
      <c r="D257" s="2" t="s">
        <v>257</v>
      </c>
      <c r="E257" s="2" t="s">
        <v>258</v>
      </c>
      <c r="F257" s="2">
        <v>1</v>
      </c>
      <c r="G257" s="2">
        <v>506</v>
      </c>
      <c r="H257" s="2">
        <v>6</v>
      </c>
      <c r="I257" s="2" t="s">
        <v>8</v>
      </c>
      <c r="J257" s="3">
        <v>0.49</v>
      </c>
      <c r="K257" s="4">
        <v>25383228</v>
      </c>
      <c r="L257" s="2">
        <v>1.411</v>
      </c>
      <c r="M257" s="4">
        <v>35815735</v>
      </c>
      <c r="N257" s="2">
        <v>7.91</v>
      </c>
      <c r="O257" s="2">
        <v>1.1579999999999999</v>
      </c>
      <c r="P257" s="3">
        <v>0.48950547855145099</v>
      </c>
      <c r="Q257" s="2" t="s">
        <v>7</v>
      </c>
      <c r="R257" s="2" t="s">
        <v>7</v>
      </c>
      <c r="T257" s="14" t="s">
        <v>7</v>
      </c>
      <c r="U257" s="4">
        <v>73093336.7346939</v>
      </c>
      <c r="V257" s="3">
        <v>26.1428722627737</v>
      </c>
      <c r="W257" s="3">
        <v>0.14738985596707799</v>
      </c>
      <c r="X257" s="12" t="str">
        <f t="shared" si="30"/>
        <v>YES</v>
      </c>
      <c r="Y257" s="12">
        <f t="shared" si="31"/>
        <v>53.352800536272859</v>
      </c>
      <c r="Z257" s="3">
        <v>2.8200205132338398</v>
      </c>
      <c r="AA257" s="6">
        <v>607.940327348908</v>
      </c>
      <c r="AB257" s="6">
        <v>498.13200828589299</v>
      </c>
      <c r="AC257" s="6">
        <v>243.17801443986301</v>
      </c>
      <c r="AD257" s="6">
        <v>753.28600213192306</v>
      </c>
      <c r="AE257" s="15" t="s">
        <v>2748</v>
      </c>
      <c r="AF257" s="3">
        <v>11.8414416404267</v>
      </c>
      <c r="AG257" s="12">
        <v>0.23185757593683601</v>
      </c>
      <c r="AH257" s="12" t="str">
        <f t="shared" si="32"/>
        <v>YES</v>
      </c>
      <c r="AI257" s="12">
        <f t="shared" si="33"/>
        <v>24.166207429442245</v>
      </c>
      <c r="AJ257" s="3">
        <v>2.20774404473877</v>
      </c>
    </row>
    <row r="258" spans="1:36" x14ac:dyDescent="0.35">
      <c r="A258" s="2" t="s">
        <v>2</v>
      </c>
      <c r="B258" s="2" t="s">
        <v>259</v>
      </c>
      <c r="C258" s="2" t="s">
        <v>260</v>
      </c>
      <c r="D258" s="2" t="s">
        <v>261</v>
      </c>
      <c r="E258" s="2" t="s">
        <v>262</v>
      </c>
      <c r="F258" s="2">
        <v>1</v>
      </c>
      <c r="G258" s="2">
        <v>504</v>
      </c>
      <c r="H258" s="2">
        <v>10.47</v>
      </c>
      <c r="I258" s="2" t="s">
        <v>10</v>
      </c>
      <c r="J258" s="3">
        <v>2.4E-2</v>
      </c>
      <c r="K258" s="4">
        <v>3684088</v>
      </c>
      <c r="L258" s="2">
        <v>0.95199999999999996</v>
      </c>
      <c r="M258" s="4">
        <v>3507252</v>
      </c>
      <c r="N258" s="2">
        <v>8.19</v>
      </c>
      <c r="O258" s="2">
        <v>1.0189999999999999</v>
      </c>
      <c r="P258" s="3">
        <v>2.4452918108255301E-2</v>
      </c>
      <c r="Q258" s="2" t="s">
        <v>7</v>
      </c>
      <c r="R258" s="2" t="s">
        <v>7</v>
      </c>
      <c r="T258" s="14" t="s">
        <v>7</v>
      </c>
      <c r="U258" s="4">
        <v>146135500</v>
      </c>
      <c r="V258" s="3">
        <v>2.56003795620438</v>
      </c>
      <c r="W258" s="3">
        <v>1.44331358024691E-2</v>
      </c>
      <c r="X258" s="12" t="str">
        <f t="shared" si="30"/>
        <v>YES</v>
      </c>
      <c r="Y258" s="12">
        <f t="shared" si="31"/>
        <v>106.6682481751825</v>
      </c>
      <c r="Z258" s="3">
        <v>3.4187302128854502</v>
      </c>
      <c r="AA258" s="6">
        <v>741.41275189272199</v>
      </c>
      <c r="AB258" s="6">
        <v>615.11988359781697</v>
      </c>
      <c r="AC258" s="6">
        <v>360.34550266168299</v>
      </c>
      <c r="AD258" s="6">
        <v>870.09426453395201</v>
      </c>
      <c r="AE258" s="15" t="s">
        <v>2748</v>
      </c>
      <c r="AF258" s="3">
        <v>0.296538825446579</v>
      </c>
      <c r="AG258" s="12">
        <v>1.37211828201398E-2</v>
      </c>
      <c r="AH258" s="12" t="str">
        <f t="shared" si="32"/>
        <v>YES</v>
      </c>
      <c r="AI258" s="12">
        <f t="shared" si="33"/>
        <v>12.355784393607458</v>
      </c>
      <c r="AJ258" s="3">
        <v>8.6330616314711506</v>
      </c>
    </row>
    <row r="259" spans="1:36" x14ac:dyDescent="0.35">
      <c r="A259" s="2" t="s">
        <v>2</v>
      </c>
      <c r="B259" s="2" t="s">
        <v>259</v>
      </c>
      <c r="C259" s="2" t="s">
        <v>260</v>
      </c>
      <c r="D259" s="2" t="s">
        <v>261</v>
      </c>
      <c r="E259" s="2" t="s">
        <v>262</v>
      </c>
      <c r="F259" s="2">
        <v>1</v>
      </c>
      <c r="G259" s="2">
        <v>504</v>
      </c>
      <c r="H259" s="2">
        <v>10.47</v>
      </c>
      <c r="I259" s="2" t="s">
        <v>9</v>
      </c>
      <c r="J259" s="3">
        <v>0.122</v>
      </c>
      <c r="K259" s="4">
        <v>17658935</v>
      </c>
      <c r="L259" s="2">
        <v>0.98</v>
      </c>
      <c r="M259" s="4">
        <v>17305756</v>
      </c>
      <c r="N259" s="2">
        <v>8.19</v>
      </c>
      <c r="O259" s="2">
        <v>1.0189999999999999</v>
      </c>
      <c r="P259" s="3">
        <v>0.117150781442972</v>
      </c>
      <c r="Q259" s="2" t="s">
        <v>7</v>
      </c>
      <c r="R259" s="2" t="s">
        <v>7</v>
      </c>
      <c r="T259" s="14" t="s">
        <v>7</v>
      </c>
      <c r="U259" s="4">
        <v>141850459.01639301</v>
      </c>
      <c r="V259" s="3">
        <v>12.6319386861314</v>
      </c>
      <c r="W259" s="3">
        <v>7.1217102880658398E-2</v>
      </c>
      <c r="X259" s="12" t="str">
        <f t="shared" ref="X259:X322" si="40">IF(AND(J259&gt;=W259,J259&lt;=V259), "YES", "NO")</f>
        <v>YES</v>
      </c>
      <c r="Y259" s="12">
        <f t="shared" ref="Y259:Y322" si="41">V259/J259</f>
        <v>103.54048103386394</v>
      </c>
      <c r="Z259" s="3">
        <v>3.4187302128854502</v>
      </c>
      <c r="AA259" s="6">
        <v>735.12115934147005</v>
      </c>
      <c r="AB259" s="6">
        <v>615.11988359781697</v>
      </c>
      <c r="AC259" s="6">
        <v>360.34550266168299</v>
      </c>
      <c r="AD259" s="6">
        <v>870.09426453395201</v>
      </c>
      <c r="AE259" s="15" t="s">
        <v>2748</v>
      </c>
      <c r="AF259" s="3">
        <v>1.4632049700748899</v>
      </c>
      <c r="AG259" s="12">
        <v>6.7704129020877704E-2</v>
      </c>
      <c r="AH259" s="12" t="str">
        <f t="shared" ref="AH259:AH322" si="42">IF(AND(J259&gt;=AG259,J259&lt;=AF259),"YES","NO")</f>
        <v>YES</v>
      </c>
      <c r="AI259" s="12">
        <f t="shared" ref="AI259:AI322" si="43">AF259/J259</f>
        <v>11.99348336126959</v>
      </c>
      <c r="AJ259" s="3">
        <v>8.6330616314711506</v>
      </c>
    </row>
    <row r="260" spans="1:36" x14ac:dyDescent="0.35">
      <c r="A260" s="2" t="s">
        <v>2</v>
      </c>
      <c r="B260" s="2" t="s">
        <v>259</v>
      </c>
      <c r="C260" s="2" t="s">
        <v>260</v>
      </c>
      <c r="D260" s="2" t="s">
        <v>261</v>
      </c>
      <c r="E260" s="2" t="s">
        <v>262</v>
      </c>
      <c r="F260" s="2">
        <v>1</v>
      </c>
      <c r="G260" s="2">
        <v>504</v>
      </c>
      <c r="H260" s="2">
        <v>10.47</v>
      </c>
      <c r="I260" s="2" t="s">
        <v>8</v>
      </c>
      <c r="J260" s="3">
        <v>0.49</v>
      </c>
      <c r="K260" s="4">
        <v>71260699</v>
      </c>
      <c r="L260" s="2">
        <v>1.0669999999999999</v>
      </c>
      <c r="M260" s="4">
        <v>76035166</v>
      </c>
      <c r="N260" s="2">
        <v>8.19</v>
      </c>
      <c r="O260" s="2">
        <v>1.0189999999999999</v>
      </c>
      <c r="P260" s="3">
        <v>0.50083107670112004</v>
      </c>
      <c r="Q260" s="2" t="s">
        <v>7</v>
      </c>
      <c r="R260" s="2" t="s">
        <v>7</v>
      </c>
      <c r="T260" s="14" t="s">
        <v>7</v>
      </c>
      <c r="U260" s="4">
        <v>155173808.16326499</v>
      </c>
      <c r="V260" s="3">
        <v>55.500121167883201</v>
      </c>
      <c r="W260" s="3">
        <v>0.31290191769547299</v>
      </c>
      <c r="X260" s="12" t="str">
        <f t="shared" si="40"/>
        <v>YES</v>
      </c>
      <c r="Y260" s="12">
        <f t="shared" si="41"/>
        <v>113.26555340384327</v>
      </c>
      <c r="Z260" s="3">
        <v>3.4187302128854502</v>
      </c>
      <c r="AA260" s="6">
        <v>754.26294081493495</v>
      </c>
      <c r="AB260" s="6">
        <v>615.11988359781697</v>
      </c>
      <c r="AC260" s="6">
        <v>360.34550266168299</v>
      </c>
      <c r="AD260" s="6">
        <v>870.09426453395201</v>
      </c>
      <c r="AE260" s="15" t="s">
        <v>2748</v>
      </c>
      <c r="AF260" s="3">
        <v>6.4287877855014797</v>
      </c>
      <c r="AG260" s="12">
        <v>0.29746719467140598</v>
      </c>
      <c r="AH260" s="12" t="str">
        <f t="shared" si="42"/>
        <v>YES</v>
      </c>
      <c r="AI260" s="12">
        <f t="shared" si="43"/>
        <v>13.119975072452</v>
      </c>
      <c r="AJ260" s="3">
        <v>8.6330616314711506</v>
      </c>
    </row>
    <row r="261" spans="1:36" x14ac:dyDescent="0.35">
      <c r="A261" s="2" t="s">
        <v>2</v>
      </c>
      <c r="B261" s="2" t="s">
        <v>263</v>
      </c>
      <c r="C261" s="2" t="s">
        <v>264</v>
      </c>
      <c r="D261" s="2" t="s">
        <v>265</v>
      </c>
      <c r="E261" s="2" t="s">
        <v>266</v>
      </c>
      <c r="F261" s="2">
        <v>1</v>
      </c>
      <c r="G261" s="2">
        <v>504</v>
      </c>
      <c r="H261" s="2">
        <v>11.27</v>
      </c>
      <c r="I261" s="2" t="s">
        <v>10</v>
      </c>
      <c r="J261" s="3">
        <v>1.9199999999999998E-2</v>
      </c>
      <c r="K261" s="4">
        <v>2547663</v>
      </c>
      <c r="L261" s="2">
        <v>0.95199999999999996</v>
      </c>
      <c r="M261" s="4">
        <v>2425375</v>
      </c>
      <c r="N261" s="2">
        <v>7.87</v>
      </c>
      <c r="O261" s="2">
        <v>0.84799999999999998</v>
      </c>
      <c r="P261" s="3">
        <v>1.7909277737005298E-2</v>
      </c>
      <c r="Q261" s="2" t="s">
        <v>7</v>
      </c>
      <c r="R261" s="2" t="s">
        <v>7</v>
      </c>
      <c r="T261" s="14" t="s">
        <v>7</v>
      </c>
      <c r="U261" s="4">
        <v>126321614.583333</v>
      </c>
      <c r="V261" s="3">
        <v>1.77034671532847</v>
      </c>
      <c r="W261" s="3">
        <v>9.9809670781893008E-3</v>
      </c>
      <c r="X261" s="12" t="str">
        <f t="shared" si="40"/>
        <v>YES</v>
      </c>
      <c r="Y261" s="12">
        <f t="shared" si="41"/>
        <v>92.205558090024482</v>
      </c>
      <c r="Z261" s="3">
        <v>3.1161260530564601</v>
      </c>
      <c r="AA261" s="6">
        <v>711.11305252892896</v>
      </c>
      <c r="AB261" s="6">
        <v>555.99103076723202</v>
      </c>
      <c r="AC261" s="6">
        <v>301.12586858314802</v>
      </c>
      <c r="AD261" s="6">
        <v>811.05619295131498</v>
      </c>
      <c r="AE261" s="15" t="s">
        <v>2748</v>
      </c>
      <c r="AF261" s="3">
        <v>0.38246254458414702</v>
      </c>
      <c r="AG261" s="12">
        <v>1.2129124931001E-2</v>
      </c>
      <c r="AH261" s="12" t="str">
        <f t="shared" si="42"/>
        <v>YES</v>
      </c>
      <c r="AI261" s="12">
        <f t="shared" si="43"/>
        <v>19.919924197090992</v>
      </c>
      <c r="AJ261" s="3">
        <v>4.6288106911315303</v>
      </c>
    </row>
    <row r="262" spans="1:36" x14ac:dyDescent="0.35">
      <c r="A262" s="2" t="s">
        <v>2</v>
      </c>
      <c r="B262" s="2" t="s">
        <v>263</v>
      </c>
      <c r="C262" s="2" t="s">
        <v>264</v>
      </c>
      <c r="D262" s="2" t="s">
        <v>265</v>
      </c>
      <c r="E262" s="2" t="s">
        <v>266</v>
      </c>
      <c r="F262" s="2">
        <v>1</v>
      </c>
      <c r="G262" s="2">
        <v>504</v>
      </c>
      <c r="H262" s="2">
        <v>11.27</v>
      </c>
      <c r="I262" s="2" t="s">
        <v>9</v>
      </c>
      <c r="J262" s="3">
        <v>9.7600000000000006E-2</v>
      </c>
      <c r="K262" s="4">
        <v>11846233</v>
      </c>
      <c r="L262" s="2">
        <v>0.98</v>
      </c>
      <c r="M262" s="4">
        <v>11609308</v>
      </c>
      <c r="N262" s="2">
        <v>7.87</v>
      </c>
      <c r="O262" s="2">
        <v>0.84799999999999998</v>
      </c>
      <c r="P262" s="3">
        <v>0.113505540194524</v>
      </c>
      <c r="Q262" s="2" t="s">
        <v>7</v>
      </c>
      <c r="R262" s="2" t="s">
        <v>7</v>
      </c>
      <c r="T262" s="14" t="s">
        <v>7</v>
      </c>
      <c r="U262" s="4">
        <v>118947827.868852</v>
      </c>
      <c r="V262" s="3">
        <v>8.4739474452554706</v>
      </c>
      <c r="W262" s="3">
        <v>4.7774930041152297E-2</v>
      </c>
      <c r="X262" s="12" t="str">
        <f t="shared" si="40"/>
        <v>YES</v>
      </c>
      <c r="Y262" s="12">
        <f t="shared" si="41"/>
        <v>86.82323202106015</v>
      </c>
      <c r="Z262" s="3">
        <v>3.1161260530564601</v>
      </c>
      <c r="AA262" s="6">
        <v>698.967641748907</v>
      </c>
      <c r="AB262" s="6">
        <v>555.99103076723202</v>
      </c>
      <c r="AC262" s="6">
        <v>301.12586858314802</v>
      </c>
      <c r="AD262" s="6">
        <v>811.05619295131498</v>
      </c>
      <c r="AE262" s="15" t="s">
        <v>2748</v>
      </c>
      <c r="AF262" s="3">
        <v>1.8306964813858</v>
      </c>
      <c r="AG262" s="12">
        <v>5.8057309527174E-2</v>
      </c>
      <c r="AH262" s="12" t="str">
        <f t="shared" si="42"/>
        <v>YES</v>
      </c>
      <c r="AI262" s="12">
        <f t="shared" si="43"/>
        <v>18.75713607977254</v>
      </c>
      <c r="AJ262" s="3">
        <v>4.6288106911315303</v>
      </c>
    </row>
    <row r="263" spans="1:36" x14ac:dyDescent="0.35">
      <c r="A263" s="2" t="s">
        <v>2</v>
      </c>
      <c r="B263" s="2" t="s">
        <v>263</v>
      </c>
      <c r="C263" s="2" t="s">
        <v>264</v>
      </c>
      <c r="D263" s="2" t="s">
        <v>265</v>
      </c>
      <c r="E263" s="2" t="s">
        <v>266</v>
      </c>
      <c r="F263" s="2">
        <v>1</v>
      </c>
      <c r="G263" s="2">
        <v>504</v>
      </c>
      <c r="H263" s="2">
        <v>11.27</v>
      </c>
      <c r="I263" s="2" t="s">
        <v>8</v>
      </c>
      <c r="J263" s="3">
        <v>0.39200000000000002</v>
      </c>
      <c r="K263" s="4">
        <v>29047696</v>
      </c>
      <c r="L263" s="2">
        <v>1.0669999999999999</v>
      </c>
      <c r="M263" s="4">
        <v>30993892</v>
      </c>
      <c r="N263" s="2">
        <v>7.87</v>
      </c>
      <c r="O263" s="2">
        <v>0.84799999999999998</v>
      </c>
      <c r="P263" s="3">
        <v>0.36136158455964301</v>
      </c>
      <c r="Q263" s="2" t="s">
        <v>7</v>
      </c>
      <c r="R263" s="2" t="s">
        <v>7</v>
      </c>
      <c r="T263" s="14" t="s">
        <v>7</v>
      </c>
      <c r="U263" s="4">
        <v>79066051.020408198</v>
      </c>
      <c r="V263" s="3">
        <v>22.623278832116799</v>
      </c>
      <c r="W263" s="3">
        <v>0.127546880658436</v>
      </c>
      <c r="X263" s="12" t="str">
        <f t="shared" si="40"/>
        <v>YES</v>
      </c>
      <c r="Y263" s="12">
        <f t="shared" si="41"/>
        <v>57.712446000297959</v>
      </c>
      <c r="Z263" s="3">
        <v>3.1161260530564601</v>
      </c>
      <c r="AA263" s="6">
        <v>621.782409452411</v>
      </c>
      <c r="AB263" s="6">
        <v>555.99103076723202</v>
      </c>
      <c r="AC263" s="6">
        <v>301.12586858314802</v>
      </c>
      <c r="AD263" s="6">
        <v>811.05619295131498</v>
      </c>
      <c r="AE263" s="15" t="s">
        <v>2748</v>
      </c>
      <c r="AF263" s="3">
        <v>4.8874927798324901</v>
      </c>
      <c r="AG263" s="12">
        <v>0.154998211891338</v>
      </c>
      <c r="AH263" s="12" t="str">
        <f t="shared" si="42"/>
        <v>YES</v>
      </c>
      <c r="AI263" s="12">
        <f t="shared" si="43"/>
        <v>12.46809382610329</v>
      </c>
      <c r="AJ263" s="3">
        <v>4.6288106911315303</v>
      </c>
    </row>
    <row r="264" spans="1:36" x14ac:dyDescent="0.35">
      <c r="A264" s="2" t="s">
        <v>2</v>
      </c>
      <c r="B264" s="2" t="s">
        <v>267</v>
      </c>
      <c r="C264" s="2" t="s">
        <v>268</v>
      </c>
      <c r="D264" s="2" t="s">
        <v>269</v>
      </c>
      <c r="E264" s="2" t="s">
        <v>270</v>
      </c>
      <c r="F264" s="2">
        <v>1</v>
      </c>
      <c r="G264" s="2">
        <v>506</v>
      </c>
      <c r="H264" s="2">
        <v>8.42</v>
      </c>
      <c r="I264" s="2" t="s">
        <v>10</v>
      </c>
      <c r="J264" s="3">
        <v>1.2E-2</v>
      </c>
      <c r="K264" s="4">
        <v>575939</v>
      </c>
      <c r="L264" s="2">
        <v>0.93500000000000005</v>
      </c>
      <c r="M264" s="4">
        <v>538503</v>
      </c>
      <c r="N264" s="2">
        <v>7.59</v>
      </c>
      <c r="O264" s="2">
        <v>0.96099999999999997</v>
      </c>
      <c r="P264" s="3">
        <v>1.15602848064216E-2</v>
      </c>
      <c r="Q264" s="2" t="s">
        <v>7</v>
      </c>
      <c r="R264" s="2" t="s">
        <v>7</v>
      </c>
      <c r="T264" s="14" t="s">
        <v>7</v>
      </c>
      <c r="U264" s="4">
        <v>44875250</v>
      </c>
      <c r="V264" s="3">
        <v>0.39306788321167901</v>
      </c>
      <c r="W264" s="3">
        <v>2.2160617283950601E-3</v>
      </c>
      <c r="X264" s="12" t="str">
        <f t="shared" si="40"/>
        <v>YES</v>
      </c>
      <c r="Y264" s="12">
        <f t="shared" si="41"/>
        <v>32.755656934306586</v>
      </c>
      <c r="Z264" s="3">
        <v>3.4490416867045299</v>
      </c>
      <c r="AA264" s="6">
        <v>528.57143177004798</v>
      </c>
      <c r="AB264" s="6">
        <v>621.04274558206498</v>
      </c>
      <c r="AC264" s="6">
        <v>366.27745808807703</v>
      </c>
      <c r="AD264" s="6">
        <v>876.00803307605395</v>
      </c>
      <c r="AE264" s="15" t="s">
        <v>2748</v>
      </c>
      <c r="AF264" s="3">
        <v>4.3018941833340797E-2</v>
      </c>
      <c r="AG264" s="12">
        <v>2.0574627436055599E-3</v>
      </c>
      <c r="AH264" s="12" t="str">
        <f t="shared" si="42"/>
        <v>YES</v>
      </c>
      <c r="AI264" s="12">
        <f t="shared" si="43"/>
        <v>3.5849118194450664</v>
      </c>
      <c r="AJ264" s="3">
        <v>9.1370886047001996</v>
      </c>
    </row>
    <row r="265" spans="1:36" x14ac:dyDescent="0.35">
      <c r="A265" s="2" t="s">
        <v>2</v>
      </c>
      <c r="B265" s="2" t="s">
        <v>267</v>
      </c>
      <c r="C265" s="2" t="s">
        <v>268</v>
      </c>
      <c r="D265" s="2" t="s">
        <v>269</v>
      </c>
      <c r="E265" s="2" t="s">
        <v>270</v>
      </c>
      <c r="F265" s="2">
        <v>1</v>
      </c>
      <c r="G265" s="2">
        <v>506</v>
      </c>
      <c r="H265" s="2">
        <v>8.42</v>
      </c>
      <c r="I265" s="2" t="s">
        <v>9</v>
      </c>
      <c r="J265" s="3">
        <v>6.0999999999999999E-2</v>
      </c>
      <c r="K265" s="4">
        <v>2929348</v>
      </c>
      <c r="L265" s="2">
        <v>0.98299999999999998</v>
      </c>
      <c r="M265" s="4">
        <v>2879549</v>
      </c>
      <c r="N265" s="2">
        <v>7.59</v>
      </c>
      <c r="O265" s="2">
        <v>0.96099999999999997</v>
      </c>
      <c r="P265" s="3">
        <v>6.6145803531341696E-2</v>
      </c>
      <c r="Q265" s="2" t="s">
        <v>7</v>
      </c>
      <c r="R265" s="2" t="s">
        <v>7</v>
      </c>
      <c r="T265" s="14" t="s">
        <v>7</v>
      </c>
      <c r="U265" s="4">
        <v>47205721.311475404</v>
      </c>
      <c r="V265" s="3">
        <v>2.10186058394161</v>
      </c>
      <c r="W265" s="3">
        <v>1.1849995884773701E-2</v>
      </c>
      <c r="X265" s="12" t="str">
        <f t="shared" si="40"/>
        <v>YES</v>
      </c>
      <c r="Y265" s="12">
        <f t="shared" si="41"/>
        <v>34.456730884288689</v>
      </c>
      <c r="Z265" s="3">
        <v>3.4490416867045299</v>
      </c>
      <c r="AA265" s="6">
        <v>536.304566962271</v>
      </c>
      <c r="AB265" s="6">
        <v>621.04274558206498</v>
      </c>
      <c r="AC265" s="6">
        <v>366.27745808807703</v>
      </c>
      <c r="AD265" s="6">
        <v>876.00803307605395</v>
      </c>
      <c r="AE265" s="15" t="s">
        <v>2748</v>
      </c>
      <c r="AF265" s="3">
        <v>0.230036138957916</v>
      </c>
      <c r="AG265" s="12">
        <v>1.10019160262555E-2</v>
      </c>
      <c r="AH265" s="12" t="str">
        <f t="shared" si="42"/>
        <v>YES</v>
      </c>
      <c r="AI265" s="12">
        <f t="shared" si="43"/>
        <v>3.7710842452117377</v>
      </c>
      <c r="AJ265" s="3">
        <v>9.1370886047001996</v>
      </c>
    </row>
    <row r="266" spans="1:36" x14ac:dyDescent="0.35">
      <c r="A266" s="2" t="s">
        <v>2</v>
      </c>
      <c r="B266" s="2" t="s">
        <v>267</v>
      </c>
      <c r="C266" s="2" t="s">
        <v>268</v>
      </c>
      <c r="D266" s="2" t="s">
        <v>269</v>
      </c>
      <c r="E266" s="2" t="s">
        <v>270</v>
      </c>
      <c r="F266" s="2">
        <v>1</v>
      </c>
      <c r="G266" s="2">
        <v>506</v>
      </c>
      <c r="H266" s="2">
        <v>8.42</v>
      </c>
      <c r="I266" s="2" t="s">
        <v>8</v>
      </c>
      <c r="J266" s="3">
        <v>0.245</v>
      </c>
      <c r="K266" s="4">
        <v>6889208</v>
      </c>
      <c r="L266" s="2">
        <v>1.411</v>
      </c>
      <c r="M266" s="4">
        <v>9720672</v>
      </c>
      <c r="N266" s="2">
        <v>7.59</v>
      </c>
      <c r="O266" s="2">
        <v>0.96099999999999997</v>
      </c>
      <c r="P266" s="3">
        <v>0.23453428325794701</v>
      </c>
      <c r="Q266" s="2" t="s">
        <v>7</v>
      </c>
      <c r="R266" s="2" t="s">
        <v>7</v>
      </c>
      <c r="T266" s="14" t="s">
        <v>7</v>
      </c>
      <c r="U266" s="4">
        <v>39676212.244897999</v>
      </c>
      <c r="V266" s="3">
        <v>7.0953810218978104</v>
      </c>
      <c r="W266" s="3">
        <v>4.0002765432098797E-2</v>
      </c>
      <c r="X266" s="12" t="str">
        <f t="shared" si="40"/>
        <v>YES</v>
      </c>
      <c r="Y266" s="12">
        <f t="shared" si="41"/>
        <v>28.960738864889024</v>
      </c>
      <c r="Z266" s="3">
        <v>3.4490416867045299</v>
      </c>
      <c r="AA266" s="6">
        <v>510.22279028074502</v>
      </c>
      <c r="AB266" s="6">
        <v>621.04274558206498</v>
      </c>
      <c r="AC266" s="6">
        <v>366.27745808807703</v>
      </c>
      <c r="AD266" s="6">
        <v>876.00803307605395</v>
      </c>
      <c r="AE266" s="15" t="s">
        <v>2748</v>
      </c>
      <c r="AF266" s="3">
        <v>0.77654724922421003</v>
      </c>
      <c r="AG266" s="12">
        <v>3.7139849699648397E-2</v>
      </c>
      <c r="AH266" s="12" t="str">
        <f t="shared" si="42"/>
        <v>YES</v>
      </c>
      <c r="AI266" s="12">
        <f t="shared" si="43"/>
        <v>3.1695806090784084</v>
      </c>
      <c r="AJ266" s="3">
        <v>9.1370886047001996</v>
      </c>
    </row>
    <row r="267" spans="1:36" x14ac:dyDescent="0.35">
      <c r="A267" s="2" t="s">
        <v>2</v>
      </c>
      <c r="B267" s="2" t="s">
        <v>271</v>
      </c>
      <c r="C267" s="2" t="s">
        <v>272</v>
      </c>
      <c r="D267" s="2" t="s">
        <v>273</v>
      </c>
      <c r="E267" s="2" t="s">
        <v>274</v>
      </c>
      <c r="F267" s="2">
        <v>1</v>
      </c>
      <c r="G267" s="2">
        <v>502</v>
      </c>
      <c r="H267" s="2">
        <v>3.51</v>
      </c>
      <c r="I267" s="2" t="s">
        <v>10</v>
      </c>
      <c r="J267" s="3">
        <v>1.525E-2</v>
      </c>
      <c r="K267" s="4">
        <v>142190</v>
      </c>
      <c r="L267" s="2">
        <v>0.88400000000000001</v>
      </c>
      <c r="M267" s="4">
        <v>125696</v>
      </c>
      <c r="N267" s="2">
        <v>6.83</v>
      </c>
      <c r="O267" s="2">
        <v>0.94799999999999995</v>
      </c>
      <c r="P267" s="3">
        <v>1.4869976554226901E-2</v>
      </c>
      <c r="Q267" s="2" t="s">
        <v>7</v>
      </c>
      <c r="R267" s="2" t="s">
        <v>7</v>
      </c>
      <c r="T267" s="14" t="s">
        <v>7</v>
      </c>
      <c r="U267" s="4">
        <v>8242360.6557377102</v>
      </c>
      <c r="V267" s="3">
        <v>9.1748905109489007E-2</v>
      </c>
      <c r="W267" s="3">
        <v>5.1726748971193395E-4</v>
      </c>
      <c r="X267" s="12" t="str">
        <f t="shared" si="40"/>
        <v>YES</v>
      </c>
      <c r="Y267" s="12">
        <f t="shared" si="41"/>
        <v>6.0163216465238696</v>
      </c>
      <c r="Z267" s="3">
        <v>3.08277461219078</v>
      </c>
      <c r="AA267" s="6">
        <v>324.76021124053699</v>
      </c>
      <c r="AB267" s="6">
        <v>549.47415922207904</v>
      </c>
      <c r="AC267" s="6">
        <v>294.59899160573599</v>
      </c>
      <c r="AD267" s="6">
        <v>804.54932683842196</v>
      </c>
      <c r="AE267" s="15" t="s">
        <v>2748</v>
      </c>
      <c r="AF267" s="3">
        <v>2.1386266720195599E-2</v>
      </c>
      <c r="AG267" s="12">
        <v>6.4653728028096595E-4</v>
      </c>
      <c r="AH267" s="12" t="str">
        <f t="shared" si="42"/>
        <v>YES</v>
      </c>
      <c r="AI267" s="12">
        <f t="shared" si="43"/>
        <v>1.4023781455865967</v>
      </c>
      <c r="AJ267" s="3">
        <v>4.2900851424829698</v>
      </c>
    </row>
    <row r="268" spans="1:36" x14ac:dyDescent="0.35">
      <c r="A268" s="2" t="s">
        <v>2</v>
      </c>
      <c r="B268" s="2" t="s">
        <v>271</v>
      </c>
      <c r="C268" s="2" t="s">
        <v>272</v>
      </c>
      <c r="D268" s="2" t="s">
        <v>273</v>
      </c>
      <c r="E268" s="2" t="s">
        <v>274</v>
      </c>
      <c r="F268" s="2">
        <v>1</v>
      </c>
      <c r="G268" s="2">
        <v>502</v>
      </c>
      <c r="H268" s="2">
        <v>3.51</v>
      </c>
      <c r="I268" s="2" t="s">
        <v>9</v>
      </c>
      <c r="J268" s="3">
        <v>6.0999999999999999E-2</v>
      </c>
      <c r="K268" s="4">
        <v>603904</v>
      </c>
      <c r="L268" s="2">
        <v>0.83799999999999997</v>
      </c>
      <c r="M268" s="4">
        <v>506072</v>
      </c>
      <c r="N268" s="2">
        <v>6.83</v>
      </c>
      <c r="O268" s="2">
        <v>0.94799999999999995</v>
      </c>
      <c r="P268" s="3">
        <v>6.4583089950222897E-2</v>
      </c>
      <c r="Q268" s="2" t="s">
        <v>7</v>
      </c>
      <c r="R268" s="2" t="s">
        <v>7</v>
      </c>
      <c r="T268" s="14" t="s">
        <v>7</v>
      </c>
      <c r="U268" s="4">
        <v>8296262.2950819703</v>
      </c>
      <c r="V268" s="3">
        <v>0.36939562043795598</v>
      </c>
      <c r="W268" s="3">
        <v>2.0826008230452699E-3</v>
      </c>
      <c r="X268" s="12" t="str">
        <f t="shared" si="40"/>
        <v>YES</v>
      </c>
      <c r="Y268" s="12">
        <f t="shared" si="41"/>
        <v>6.0556659088189511</v>
      </c>
      <c r="Z268" s="3">
        <v>3.08277461219078</v>
      </c>
      <c r="AA268" s="6">
        <v>325.370608156939</v>
      </c>
      <c r="AB268" s="6">
        <v>549.47415922207904</v>
      </c>
      <c r="AC268" s="6">
        <v>294.59899160573599</v>
      </c>
      <c r="AD268" s="6">
        <v>804.54932683842196</v>
      </c>
      <c r="AE268" s="15" t="s">
        <v>2748</v>
      </c>
      <c r="AF268" s="3">
        <v>8.6104496337376005E-2</v>
      </c>
      <c r="AG268" s="12">
        <v>2.6030614697870199E-3</v>
      </c>
      <c r="AH268" s="12" t="str">
        <f t="shared" si="42"/>
        <v>YES</v>
      </c>
      <c r="AI268" s="12">
        <f t="shared" si="43"/>
        <v>1.4115491202848525</v>
      </c>
      <c r="AJ268" s="3">
        <v>4.2900851424829698</v>
      </c>
    </row>
    <row r="269" spans="1:36" x14ac:dyDescent="0.35">
      <c r="A269" s="2" t="s">
        <v>2</v>
      </c>
      <c r="B269" s="2" t="s">
        <v>271</v>
      </c>
      <c r="C269" s="2" t="s">
        <v>272</v>
      </c>
      <c r="D269" s="2" t="s">
        <v>273</v>
      </c>
      <c r="E269" s="2" t="s">
        <v>274</v>
      </c>
      <c r="F269" s="2">
        <v>1</v>
      </c>
      <c r="G269" s="2">
        <v>502</v>
      </c>
      <c r="H269" s="2">
        <v>3.51</v>
      </c>
      <c r="I269" s="2" t="s">
        <v>8</v>
      </c>
      <c r="J269" s="3">
        <v>0.183</v>
      </c>
      <c r="K269" s="4">
        <v>1439422</v>
      </c>
      <c r="L269" s="2">
        <v>0.91600000000000004</v>
      </c>
      <c r="M269" s="4">
        <v>1318511</v>
      </c>
      <c r="N269" s="2">
        <v>6.83</v>
      </c>
      <c r="O269" s="2">
        <v>0.94799999999999995</v>
      </c>
      <c r="P269" s="3">
        <v>0.177264457074014</v>
      </c>
      <c r="Q269" s="2" t="s">
        <v>7</v>
      </c>
      <c r="R269" s="2" t="s">
        <v>7</v>
      </c>
      <c r="T269" s="14" t="s">
        <v>7</v>
      </c>
      <c r="U269" s="4">
        <v>7204978.1420764998</v>
      </c>
      <c r="V269" s="3">
        <v>0.96241678832116795</v>
      </c>
      <c r="W269" s="3">
        <v>5.4259711934156402E-3</v>
      </c>
      <c r="X269" s="12" t="str">
        <f t="shared" si="40"/>
        <v>YES</v>
      </c>
      <c r="Y269" s="12">
        <f t="shared" si="41"/>
        <v>5.2591081329025569</v>
      </c>
      <c r="Z269" s="3">
        <v>3.08277461219078</v>
      </c>
      <c r="AA269" s="6">
        <v>312.41365009221499</v>
      </c>
      <c r="AB269" s="6">
        <v>549.47415922207904</v>
      </c>
      <c r="AC269" s="6">
        <v>294.59899160573599</v>
      </c>
      <c r="AD269" s="6">
        <v>804.54932683842196</v>
      </c>
      <c r="AE269" s="15" t="s">
        <v>2748</v>
      </c>
      <c r="AF269" s="3">
        <v>0.22433512537799</v>
      </c>
      <c r="AG269" s="12">
        <v>6.7819701180668896E-3</v>
      </c>
      <c r="AH269" s="12" t="str">
        <f t="shared" si="42"/>
        <v>YES</v>
      </c>
      <c r="AI269" s="12">
        <f t="shared" si="43"/>
        <v>1.2258750020655191</v>
      </c>
      <c r="AJ269" s="3">
        <v>4.2900851424829698</v>
      </c>
    </row>
    <row r="270" spans="1:36" x14ac:dyDescent="0.35">
      <c r="A270" s="2" t="s">
        <v>2</v>
      </c>
      <c r="B270" s="2" t="s">
        <v>275</v>
      </c>
      <c r="C270" s="2" t="s">
        <v>276</v>
      </c>
      <c r="D270" s="2" t="s">
        <v>277</v>
      </c>
      <c r="E270" s="2" t="s">
        <v>278</v>
      </c>
      <c r="F270" s="2">
        <v>1</v>
      </c>
      <c r="G270" s="2">
        <v>504</v>
      </c>
      <c r="H270" s="2">
        <v>6.92</v>
      </c>
      <c r="I270" s="2" t="s">
        <v>10</v>
      </c>
      <c r="J270" s="3">
        <v>2.4E-2</v>
      </c>
      <c r="K270" s="4">
        <v>264939</v>
      </c>
      <c r="L270" s="2">
        <v>0.95199999999999996</v>
      </c>
      <c r="M270" s="4">
        <v>252222</v>
      </c>
      <c r="N270" s="2">
        <v>6.73</v>
      </c>
      <c r="O270" s="2">
        <v>0.8</v>
      </c>
      <c r="P270" s="3">
        <v>2.2041405458993801E-2</v>
      </c>
      <c r="Q270" s="2" t="s">
        <v>7</v>
      </c>
      <c r="R270" s="2" t="s">
        <v>7</v>
      </c>
      <c r="T270" s="14" t="s">
        <v>7</v>
      </c>
      <c r="U270" s="4">
        <v>10509250</v>
      </c>
      <c r="V270" s="3">
        <v>0.184103649635037</v>
      </c>
      <c r="W270" s="3">
        <v>1.03795061728395E-3</v>
      </c>
      <c r="X270" s="12" t="str">
        <f t="shared" si="40"/>
        <v>YES</v>
      </c>
      <c r="Y270" s="12">
        <f t="shared" si="41"/>
        <v>7.6709854014598751</v>
      </c>
      <c r="Z270" s="3">
        <v>2.4807932526234202</v>
      </c>
      <c r="AA270" s="6">
        <v>348.297097769841</v>
      </c>
      <c r="AB270" s="6">
        <v>431.84700156261698</v>
      </c>
      <c r="AC270" s="6">
        <v>176.791239538404</v>
      </c>
      <c r="AD270" s="6">
        <v>687.10276358682995</v>
      </c>
      <c r="AE270" s="15" t="s">
        <v>2748</v>
      </c>
      <c r="AF270" s="3">
        <v>0.25051483040050598</v>
      </c>
      <c r="AG270" s="12">
        <v>2.25104438855003E-3</v>
      </c>
      <c r="AH270" s="12" t="str">
        <f t="shared" si="42"/>
        <v>YES</v>
      </c>
      <c r="AI270" s="12">
        <f t="shared" si="43"/>
        <v>10.438117933354416</v>
      </c>
      <c r="AJ270" s="3">
        <v>0.73490120062235098</v>
      </c>
    </row>
    <row r="271" spans="1:36" x14ac:dyDescent="0.35">
      <c r="A271" s="2" t="s">
        <v>2</v>
      </c>
      <c r="B271" s="2" t="s">
        <v>275</v>
      </c>
      <c r="C271" s="2" t="s">
        <v>276</v>
      </c>
      <c r="D271" s="2" t="s">
        <v>277</v>
      </c>
      <c r="E271" s="2" t="s">
        <v>278</v>
      </c>
      <c r="F271" s="2">
        <v>1</v>
      </c>
      <c r="G271" s="2">
        <v>504</v>
      </c>
      <c r="H271" s="2">
        <v>6.92</v>
      </c>
      <c r="I271" s="2" t="s">
        <v>9</v>
      </c>
      <c r="J271" s="3">
        <v>0.122</v>
      </c>
      <c r="K271" s="4">
        <v>1172985</v>
      </c>
      <c r="L271" s="2">
        <v>0.98</v>
      </c>
      <c r="M271" s="4">
        <v>1149525</v>
      </c>
      <c r="N271" s="2">
        <v>6.73</v>
      </c>
      <c r="O271" s="2">
        <v>0.8</v>
      </c>
      <c r="P271" s="3">
        <v>0.14674664227317399</v>
      </c>
      <c r="Q271" s="2" t="s">
        <v>7</v>
      </c>
      <c r="R271" s="2" t="s">
        <v>7</v>
      </c>
      <c r="T271" s="14" t="s">
        <v>7</v>
      </c>
      <c r="U271" s="4">
        <v>9422336.0655737706</v>
      </c>
      <c r="V271" s="3">
        <v>0.83906934306569303</v>
      </c>
      <c r="W271" s="3">
        <v>4.7305555555555599E-3</v>
      </c>
      <c r="X271" s="12" t="str">
        <f t="shared" si="40"/>
        <v>YES</v>
      </c>
      <c r="Y271" s="12">
        <f t="shared" si="41"/>
        <v>6.8776175661122378</v>
      </c>
      <c r="Z271" s="3">
        <v>2.4807932526234202</v>
      </c>
      <c r="AA271" s="6">
        <v>337.51946372485003</v>
      </c>
      <c r="AB271" s="6">
        <v>431.84700156261698</v>
      </c>
      <c r="AC271" s="6">
        <v>176.791239538404</v>
      </c>
      <c r="AD271" s="6">
        <v>687.10276358682995</v>
      </c>
      <c r="AE271" s="15" t="s">
        <v>2748</v>
      </c>
      <c r="AF271" s="3">
        <v>1.1417444172837501</v>
      </c>
      <c r="AG271" s="12">
        <v>1.02593421697868E-2</v>
      </c>
      <c r="AH271" s="12" t="str">
        <f t="shared" si="42"/>
        <v>YES</v>
      </c>
      <c r="AI271" s="12">
        <f t="shared" si="43"/>
        <v>9.3585607974077885</v>
      </c>
      <c r="AJ271" s="3">
        <v>0.73490120062235098</v>
      </c>
    </row>
    <row r="272" spans="1:36" x14ac:dyDescent="0.35">
      <c r="A272" s="2" t="s">
        <v>2</v>
      </c>
      <c r="B272" s="2" t="s">
        <v>275</v>
      </c>
      <c r="C272" s="2" t="s">
        <v>276</v>
      </c>
      <c r="D272" s="2" t="s">
        <v>277</v>
      </c>
      <c r="E272" s="2" t="s">
        <v>278</v>
      </c>
      <c r="F272" s="2">
        <v>1</v>
      </c>
      <c r="G272" s="2">
        <v>504</v>
      </c>
      <c r="H272" s="2">
        <v>6.92</v>
      </c>
      <c r="I272" s="2" t="s">
        <v>8</v>
      </c>
      <c r="J272" s="3">
        <v>0.49</v>
      </c>
      <c r="K272" s="4">
        <v>2610414</v>
      </c>
      <c r="L272" s="2">
        <v>1.0669999999999999</v>
      </c>
      <c r="M272" s="4">
        <v>2785312</v>
      </c>
      <c r="N272" s="2">
        <v>6.73</v>
      </c>
      <c r="O272" s="2">
        <v>0.8</v>
      </c>
      <c r="P272" s="3">
        <v>0.44356747734804303</v>
      </c>
      <c r="Q272" s="2" t="s">
        <v>7</v>
      </c>
      <c r="R272" s="2" t="s">
        <v>7</v>
      </c>
      <c r="T272" s="14" t="s">
        <v>7</v>
      </c>
      <c r="U272" s="4">
        <v>5684310.2040816303</v>
      </c>
      <c r="V272" s="3">
        <v>2.03307445255474</v>
      </c>
      <c r="W272" s="3">
        <v>1.1462189300411501E-2</v>
      </c>
      <c r="X272" s="12" t="str">
        <f t="shared" si="40"/>
        <v>YES</v>
      </c>
      <c r="Y272" s="12">
        <f t="shared" si="41"/>
        <v>4.1491315358260001</v>
      </c>
      <c r="Z272" s="3">
        <v>2.4807932526234202</v>
      </c>
      <c r="AA272" s="6">
        <v>291.77413286252602</v>
      </c>
      <c r="AB272" s="6">
        <v>431.84700156261698</v>
      </c>
      <c r="AC272" s="6">
        <v>176.791239538404</v>
      </c>
      <c r="AD272" s="6">
        <v>687.10276358682995</v>
      </c>
      <c r="AE272" s="15" t="s">
        <v>2748</v>
      </c>
      <c r="AF272" s="3">
        <v>2.7664595605954001</v>
      </c>
      <c r="AG272" s="12">
        <v>2.4858501431124402E-2</v>
      </c>
      <c r="AH272" s="12" t="str">
        <f t="shared" si="42"/>
        <v>YES</v>
      </c>
      <c r="AI272" s="12">
        <f t="shared" si="43"/>
        <v>5.6458358379497966</v>
      </c>
      <c r="AJ272" s="3">
        <v>0.73490120062235098</v>
      </c>
    </row>
    <row r="273" spans="1:36" x14ac:dyDescent="0.35">
      <c r="A273" s="2" t="s">
        <v>2</v>
      </c>
      <c r="B273" s="2" t="s">
        <v>279</v>
      </c>
      <c r="C273" s="2" t="s">
        <v>280</v>
      </c>
      <c r="D273" s="2" t="s">
        <v>281</v>
      </c>
      <c r="E273" s="2" t="s">
        <v>282</v>
      </c>
      <c r="F273" s="2">
        <v>1</v>
      </c>
      <c r="G273" s="2">
        <v>506</v>
      </c>
      <c r="H273" s="2">
        <v>5.87</v>
      </c>
      <c r="I273" s="2" t="s">
        <v>10</v>
      </c>
      <c r="J273" s="3">
        <v>2.4E-2</v>
      </c>
      <c r="K273" s="4">
        <v>1514223</v>
      </c>
      <c r="L273" s="2">
        <v>0.93500000000000005</v>
      </c>
      <c r="M273" s="4">
        <v>1415799</v>
      </c>
      <c r="N273" s="2">
        <v>7.84</v>
      </c>
      <c r="O273" s="2">
        <v>1.036</v>
      </c>
      <c r="P273" s="3">
        <v>2.3190460834041401E-2</v>
      </c>
      <c r="Q273" s="2" t="s">
        <v>7</v>
      </c>
      <c r="R273" s="2" t="s">
        <v>7</v>
      </c>
      <c r="T273" s="14" t="s">
        <v>7</v>
      </c>
      <c r="U273" s="4">
        <v>58991625</v>
      </c>
      <c r="V273" s="3">
        <v>1.0334299270073</v>
      </c>
      <c r="W273" s="3">
        <v>5.8263333333333301E-3</v>
      </c>
      <c r="X273" s="12" t="str">
        <f t="shared" si="40"/>
        <v>YES</v>
      </c>
      <c r="Y273" s="12">
        <f t="shared" si="41"/>
        <v>43.059580291970832</v>
      </c>
      <c r="Z273" s="3">
        <v>3.3890210924127002</v>
      </c>
      <c r="AA273" s="6">
        <v>571.70647938949105</v>
      </c>
      <c r="AB273" s="6">
        <v>609.31472145744203</v>
      </c>
      <c r="AC273" s="6">
        <v>354.53142778516599</v>
      </c>
      <c r="AD273" s="6">
        <v>864.29801512971903</v>
      </c>
      <c r="AE273" s="15" t="s">
        <v>2748</v>
      </c>
      <c r="AF273" s="3">
        <v>0.12666670575879099</v>
      </c>
      <c r="AG273" s="12">
        <v>5.6698342719225404E-3</v>
      </c>
      <c r="AH273" s="12" t="str">
        <f t="shared" si="42"/>
        <v>YES</v>
      </c>
      <c r="AI273" s="12">
        <f t="shared" si="43"/>
        <v>5.2777794066162915</v>
      </c>
      <c r="AJ273" s="3">
        <v>8.1586548005380095</v>
      </c>
    </row>
    <row r="274" spans="1:36" x14ac:dyDescent="0.35">
      <c r="A274" s="2" t="s">
        <v>2</v>
      </c>
      <c r="B274" s="2" t="s">
        <v>279</v>
      </c>
      <c r="C274" s="2" t="s">
        <v>280</v>
      </c>
      <c r="D274" s="2" t="s">
        <v>281</v>
      </c>
      <c r="E274" s="2" t="s">
        <v>282</v>
      </c>
      <c r="F274" s="2">
        <v>1</v>
      </c>
      <c r="G274" s="2">
        <v>506</v>
      </c>
      <c r="H274" s="2">
        <v>5.87</v>
      </c>
      <c r="I274" s="2" t="s">
        <v>9</v>
      </c>
      <c r="J274" s="3">
        <v>0.122</v>
      </c>
      <c r="K274" s="4">
        <v>8685107</v>
      </c>
      <c r="L274" s="2">
        <v>0.98299999999999998</v>
      </c>
      <c r="M274" s="4">
        <v>8537460</v>
      </c>
      <c r="N274" s="2">
        <v>7.84</v>
      </c>
      <c r="O274" s="2">
        <v>1.036</v>
      </c>
      <c r="P274" s="3">
        <v>0.13142817779977201</v>
      </c>
      <c r="Q274" s="2" t="s">
        <v>7</v>
      </c>
      <c r="R274" s="2" t="s">
        <v>7</v>
      </c>
      <c r="T274" s="14" t="s">
        <v>7</v>
      </c>
      <c r="U274" s="4">
        <v>69979180.327868804</v>
      </c>
      <c r="V274" s="3">
        <v>6.2317226277372297</v>
      </c>
      <c r="W274" s="3">
        <v>3.5133580246913598E-2</v>
      </c>
      <c r="X274" s="12" t="str">
        <f t="shared" si="40"/>
        <v>YES</v>
      </c>
      <c r="Y274" s="12">
        <f t="shared" si="41"/>
        <v>51.079693669977296</v>
      </c>
      <c r="Z274" s="3">
        <v>3.3890210924127002</v>
      </c>
      <c r="AA274" s="6">
        <v>600.39989529754098</v>
      </c>
      <c r="AB274" s="6">
        <v>609.31472145744203</v>
      </c>
      <c r="AC274" s="6">
        <v>354.53142778516599</v>
      </c>
      <c r="AD274" s="6">
        <v>864.29801512971903</v>
      </c>
      <c r="AE274" s="15" t="s">
        <v>2748</v>
      </c>
      <c r="AF274" s="3">
        <v>0.76381741599439801</v>
      </c>
      <c r="AG274" s="12">
        <v>3.4189869680066001E-2</v>
      </c>
      <c r="AH274" s="12" t="str">
        <f t="shared" si="42"/>
        <v>YES</v>
      </c>
      <c r="AI274" s="12">
        <f t="shared" si="43"/>
        <v>6.2607984917573605</v>
      </c>
      <c r="AJ274" s="3">
        <v>8.1586548005380095</v>
      </c>
    </row>
    <row r="275" spans="1:36" x14ac:dyDescent="0.35">
      <c r="A275" s="2" t="s">
        <v>2</v>
      </c>
      <c r="B275" s="2" t="s">
        <v>279</v>
      </c>
      <c r="C275" s="2" t="s">
        <v>280</v>
      </c>
      <c r="D275" s="2" t="s">
        <v>281</v>
      </c>
      <c r="E275" s="2" t="s">
        <v>282</v>
      </c>
      <c r="F275" s="2">
        <v>1</v>
      </c>
      <c r="G275" s="2">
        <v>506</v>
      </c>
      <c r="H275" s="2">
        <v>5.87</v>
      </c>
      <c r="I275" s="2" t="s">
        <v>8</v>
      </c>
      <c r="J275" s="3">
        <v>0.49</v>
      </c>
      <c r="K275" s="4">
        <v>22683060</v>
      </c>
      <c r="L275" s="2">
        <v>1.411</v>
      </c>
      <c r="M275" s="4">
        <v>32005798</v>
      </c>
      <c r="N275" s="2">
        <v>7.84</v>
      </c>
      <c r="O275" s="2">
        <v>1.036</v>
      </c>
      <c r="P275" s="3">
        <v>0.47072719247740102</v>
      </c>
      <c r="Q275" s="2" t="s">
        <v>7</v>
      </c>
      <c r="R275" s="2" t="s">
        <v>7</v>
      </c>
      <c r="T275" s="14" t="s">
        <v>7</v>
      </c>
      <c r="U275" s="4">
        <v>65317955.102040797</v>
      </c>
      <c r="V275" s="3">
        <v>23.361896350365001</v>
      </c>
      <c r="W275" s="3">
        <v>0.13171110288065799</v>
      </c>
      <c r="X275" s="12" t="str">
        <f t="shared" si="40"/>
        <v>YES</v>
      </c>
      <c r="Y275" s="12">
        <f t="shared" si="41"/>
        <v>47.677339490540817</v>
      </c>
      <c r="Z275" s="3">
        <v>3.3890210924127002</v>
      </c>
      <c r="AA275" s="6">
        <v>588.65171553554296</v>
      </c>
      <c r="AB275" s="6">
        <v>609.31472145744203</v>
      </c>
      <c r="AC275" s="6">
        <v>354.53142778516599</v>
      </c>
      <c r="AD275" s="6">
        <v>864.29801512971903</v>
      </c>
      <c r="AE275" s="15" t="s">
        <v>2748</v>
      </c>
      <c r="AF275" s="3">
        <v>2.86344954180736</v>
      </c>
      <c r="AG275" s="12">
        <v>0.12817325792759399</v>
      </c>
      <c r="AH275" s="12" t="str">
        <f t="shared" si="42"/>
        <v>YES</v>
      </c>
      <c r="AI275" s="12">
        <f t="shared" si="43"/>
        <v>5.8437745751170613</v>
      </c>
      <c r="AJ275" s="3">
        <v>8.1586548005380095</v>
      </c>
    </row>
    <row r="276" spans="1:36" x14ac:dyDescent="0.35">
      <c r="A276" s="2" t="s">
        <v>2</v>
      </c>
      <c r="B276" s="2" t="s">
        <v>283</v>
      </c>
      <c r="C276" s="2" t="s">
        <v>284</v>
      </c>
      <c r="D276" s="2" t="s">
        <v>285</v>
      </c>
      <c r="E276" s="2" t="s">
        <v>286</v>
      </c>
      <c r="F276" s="2">
        <v>1</v>
      </c>
      <c r="G276" s="2">
        <v>506</v>
      </c>
      <c r="H276" s="2">
        <v>9.86</v>
      </c>
      <c r="I276" s="2" t="s">
        <v>10</v>
      </c>
      <c r="J276" s="3">
        <v>2.4E-2</v>
      </c>
      <c r="K276" s="4">
        <v>2938774</v>
      </c>
      <c r="L276" s="2">
        <v>0.93500000000000005</v>
      </c>
      <c r="M276" s="4">
        <v>2747754</v>
      </c>
      <c r="N276" s="2">
        <v>8.3000000000000007</v>
      </c>
      <c r="O276" s="2">
        <v>1.139</v>
      </c>
      <c r="P276" s="3">
        <v>2.3380814466514799E-2</v>
      </c>
      <c r="Q276" s="2" t="s">
        <v>7</v>
      </c>
      <c r="R276" s="2" t="s">
        <v>7</v>
      </c>
      <c r="T276" s="14" t="s">
        <v>7</v>
      </c>
      <c r="U276" s="4">
        <v>114489750</v>
      </c>
      <c r="V276" s="3">
        <v>2.0056598540146</v>
      </c>
      <c r="W276" s="3">
        <v>1.13076296296296E-2</v>
      </c>
      <c r="X276" s="12" t="str">
        <f t="shared" si="40"/>
        <v>YES</v>
      </c>
      <c r="Y276" s="12">
        <f t="shared" si="41"/>
        <v>83.569160583941667</v>
      </c>
      <c r="Z276" s="3">
        <v>3.3100098777042302</v>
      </c>
      <c r="AA276" s="6">
        <v>691.361325584925</v>
      </c>
      <c r="AB276" s="6">
        <v>593.87593010340595</v>
      </c>
      <c r="AC276" s="6">
        <v>339.06893306671702</v>
      </c>
      <c r="AD276" s="6">
        <v>848.88292714009503</v>
      </c>
      <c r="AE276" s="15" t="s">
        <v>2748</v>
      </c>
      <c r="AF276" s="3">
        <v>0.287019456570479</v>
      </c>
      <c r="AG276" s="12">
        <v>1.17181296511403E-2</v>
      </c>
      <c r="AH276" s="12" t="str">
        <f t="shared" si="42"/>
        <v>YES</v>
      </c>
      <c r="AI276" s="12">
        <f t="shared" si="43"/>
        <v>11.959144023769959</v>
      </c>
      <c r="AJ276" s="3">
        <v>6.9878881312776198</v>
      </c>
    </row>
    <row r="277" spans="1:36" x14ac:dyDescent="0.35">
      <c r="A277" s="2" t="s">
        <v>2</v>
      </c>
      <c r="B277" s="2" t="s">
        <v>283</v>
      </c>
      <c r="C277" s="2" t="s">
        <v>284</v>
      </c>
      <c r="D277" s="2" t="s">
        <v>285</v>
      </c>
      <c r="E277" s="2" t="s">
        <v>286</v>
      </c>
      <c r="F277" s="2">
        <v>1</v>
      </c>
      <c r="G277" s="2">
        <v>506</v>
      </c>
      <c r="H277" s="2">
        <v>9.86</v>
      </c>
      <c r="I277" s="2" t="s">
        <v>9</v>
      </c>
      <c r="J277" s="3">
        <v>0.122</v>
      </c>
      <c r="K277" s="4">
        <v>19565024</v>
      </c>
      <c r="L277" s="2">
        <v>0.98299999999999998</v>
      </c>
      <c r="M277" s="4">
        <v>19232419</v>
      </c>
      <c r="N277" s="2">
        <v>8.3000000000000007</v>
      </c>
      <c r="O277" s="2">
        <v>1.139</v>
      </c>
      <c r="P277" s="3">
        <v>0.12911789210558899</v>
      </c>
      <c r="Q277" s="2" t="s">
        <v>7</v>
      </c>
      <c r="R277" s="2" t="s">
        <v>7</v>
      </c>
      <c r="T277" s="14" t="s">
        <v>7</v>
      </c>
      <c r="U277" s="4">
        <v>157642778.68852499</v>
      </c>
      <c r="V277" s="3">
        <v>14.0382620437956</v>
      </c>
      <c r="W277" s="3">
        <v>7.91457572016461E-2</v>
      </c>
      <c r="X277" s="12" t="str">
        <f t="shared" si="40"/>
        <v>YES</v>
      </c>
      <c r="Y277" s="12">
        <f t="shared" si="41"/>
        <v>115.06772167045574</v>
      </c>
      <c r="Z277" s="3">
        <v>3.3100098777042302</v>
      </c>
      <c r="AA277" s="6">
        <v>757.67978908440705</v>
      </c>
      <c r="AB277" s="6">
        <v>593.87593010340595</v>
      </c>
      <c r="AC277" s="6">
        <v>339.06893306671702</v>
      </c>
      <c r="AD277" s="6">
        <v>848.88292714009503</v>
      </c>
      <c r="AE277" s="15" t="s">
        <v>2748</v>
      </c>
      <c r="AF277" s="3">
        <v>2.0089420122455501</v>
      </c>
      <c r="AG277" s="12">
        <v>8.2018979627380695E-2</v>
      </c>
      <c r="AH277" s="12" t="str">
        <f t="shared" si="42"/>
        <v>YES</v>
      </c>
      <c r="AI277" s="12">
        <f t="shared" si="43"/>
        <v>16.466737805291395</v>
      </c>
      <c r="AJ277" s="3">
        <v>6.9878881312776198</v>
      </c>
    </row>
    <row r="278" spans="1:36" x14ac:dyDescent="0.35">
      <c r="A278" s="2" t="s">
        <v>2</v>
      </c>
      <c r="B278" s="2" t="s">
        <v>283</v>
      </c>
      <c r="C278" s="2" t="s">
        <v>284</v>
      </c>
      <c r="D278" s="2" t="s">
        <v>285</v>
      </c>
      <c r="E278" s="2" t="s">
        <v>286</v>
      </c>
      <c r="F278" s="2">
        <v>1</v>
      </c>
      <c r="G278" s="2">
        <v>506</v>
      </c>
      <c r="H278" s="2">
        <v>9.86</v>
      </c>
      <c r="I278" s="2" t="s">
        <v>8</v>
      </c>
      <c r="J278" s="3">
        <v>0.49</v>
      </c>
      <c r="K278" s="4">
        <v>60108220</v>
      </c>
      <c r="L278" s="2">
        <v>1.411</v>
      </c>
      <c r="M278" s="4">
        <v>84812698</v>
      </c>
      <c r="N278" s="2">
        <v>8.3000000000000007</v>
      </c>
      <c r="O278" s="2">
        <v>1.139</v>
      </c>
      <c r="P278" s="3">
        <v>0.47524886607229699</v>
      </c>
      <c r="Q278" s="2" t="s">
        <v>7</v>
      </c>
      <c r="R278" s="2" t="s">
        <v>7</v>
      </c>
      <c r="T278" s="14" t="s">
        <v>7</v>
      </c>
      <c r="U278" s="4">
        <v>173087138.77551001</v>
      </c>
      <c r="V278" s="3">
        <v>61.907078832116802</v>
      </c>
      <c r="W278" s="3">
        <v>0.34902344855967099</v>
      </c>
      <c r="X278" s="12" t="str">
        <f t="shared" si="40"/>
        <v>YES</v>
      </c>
      <c r="Y278" s="12">
        <f t="shared" si="41"/>
        <v>126.34097720840164</v>
      </c>
      <c r="Z278" s="3">
        <v>3.3100098777042302</v>
      </c>
      <c r="AA278" s="6">
        <v>778.22811979943003</v>
      </c>
      <c r="AB278" s="6">
        <v>593.87593010340595</v>
      </c>
      <c r="AC278" s="6">
        <v>339.06893306671702</v>
      </c>
      <c r="AD278" s="6">
        <v>848.88292714009503</v>
      </c>
      <c r="AE278" s="15" t="s">
        <v>2748</v>
      </c>
      <c r="AF278" s="3">
        <v>8.8591971807651309</v>
      </c>
      <c r="AG278" s="12">
        <v>0.36169402036245102</v>
      </c>
      <c r="AH278" s="12" t="str">
        <f t="shared" si="42"/>
        <v>YES</v>
      </c>
      <c r="AI278" s="12">
        <f t="shared" si="43"/>
        <v>18.079994246459449</v>
      </c>
      <c r="AJ278" s="3">
        <v>6.98788813127761</v>
      </c>
    </row>
    <row r="279" spans="1:36" x14ac:dyDescent="0.35">
      <c r="A279" s="2" t="s">
        <v>2</v>
      </c>
      <c r="B279" s="2" t="s">
        <v>287</v>
      </c>
      <c r="C279" s="2" t="s">
        <v>288</v>
      </c>
      <c r="D279" s="2" t="s">
        <v>289</v>
      </c>
      <c r="E279" s="2" t="s">
        <v>290</v>
      </c>
      <c r="F279" s="2">
        <v>1</v>
      </c>
      <c r="G279" s="2">
        <v>505</v>
      </c>
      <c r="H279" s="2">
        <v>11.83</v>
      </c>
      <c r="I279" s="2" t="s">
        <v>10</v>
      </c>
      <c r="J279" s="3">
        <v>2.4E-2</v>
      </c>
      <c r="K279" s="4">
        <v>7198583</v>
      </c>
      <c r="L279" s="2">
        <v>0.92600000000000005</v>
      </c>
      <c r="M279" s="4">
        <v>6665888</v>
      </c>
      <c r="N279" s="2">
        <v>8.7200000000000006</v>
      </c>
      <c r="O279" s="2">
        <v>1.17</v>
      </c>
      <c r="P279" s="3">
        <v>2.3978208109808202E-2</v>
      </c>
      <c r="Q279" s="2" t="s">
        <v>7</v>
      </c>
      <c r="R279" s="2" t="s">
        <v>7</v>
      </c>
      <c r="T279" s="14" t="s">
        <v>7</v>
      </c>
      <c r="U279" s="4">
        <v>277745333.33333302</v>
      </c>
      <c r="V279" s="3">
        <v>4.8656116788321198</v>
      </c>
      <c r="W279" s="3">
        <v>2.7431637860082299E-2</v>
      </c>
      <c r="X279" s="12" t="str">
        <f t="shared" si="40"/>
        <v>NO</v>
      </c>
      <c r="Y279" s="12">
        <f t="shared" si="41"/>
        <v>202.73381995133832</v>
      </c>
      <c r="Z279" s="3">
        <v>3.2275508598906502</v>
      </c>
      <c r="AA279" s="6">
        <v>891.02032071882604</v>
      </c>
      <c r="AB279" s="6">
        <v>577.76343802263204</v>
      </c>
      <c r="AC279" s="6">
        <v>322.9317032806</v>
      </c>
      <c r="AD279" s="6">
        <v>832.79517276466504</v>
      </c>
      <c r="AE279" s="15" t="s">
        <v>2748</v>
      </c>
      <c r="AF279" s="3">
        <v>0.82474206876369105</v>
      </c>
      <c r="AG279" s="12">
        <v>3.0393014922746001E-2</v>
      </c>
      <c r="AH279" s="12" t="str">
        <f t="shared" si="42"/>
        <v>NO</v>
      </c>
      <c r="AI279" s="12">
        <f t="shared" si="43"/>
        <v>34.364252865153794</v>
      </c>
      <c r="AJ279" s="3">
        <v>5.8995555860583098</v>
      </c>
    </row>
    <row r="280" spans="1:36" x14ac:dyDescent="0.35">
      <c r="A280" s="2" t="s">
        <v>2</v>
      </c>
      <c r="B280" s="2" t="s">
        <v>287</v>
      </c>
      <c r="C280" s="2" t="s">
        <v>288</v>
      </c>
      <c r="D280" s="2" t="s">
        <v>289</v>
      </c>
      <c r="E280" s="2" t="s">
        <v>290</v>
      </c>
      <c r="F280" s="2">
        <v>1</v>
      </c>
      <c r="G280" s="2">
        <v>505</v>
      </c>
      <c r="H280" s="2">
        <v>11.83</v>
      </c>
      <c r="I280" s="2" t="s">
        <v>9</v>
      </c>
      <c r="J280" s="3">
        <v>0.122</v>
      </c>
      <c r="K280" s="4">
        <v>40843320</v>
      </c>
      <c r="L280" s="2">
        <v>1.097</v>
      </c>
      <c r="M280" s="4">
        <v>44805122</v>
      </c>
      <c r="N280" s="2">
        <v>8.7200000000000006</v>
      </c>
      <c r="O280" s="2">
        <v>1.17</v>
      </c>
      <c r="P280" s="3">
        <v>0.122240666605304</v>
      </c>
      <c r="Q280" s="2" t="s">
        <v>7</v>
      </c>
      <c r="R280" s="2" t="s">
        <v>7</v>
      </c>
      <c r="T280" s="14" t="s">
        <v>7</v>
      </c>
      <c r="U280" s="4">
        <v>367255098.36065602</v>
      </c>
      <c r="V280" s="3">
        <v>32.704468613138701</v>
      </c>
      <c r="W280" s="3">
        <v>0.18438321810699601</v>
      </c>
      <c r="X280" s="12" t="str">
        <f t="shared" si="40"/>
        <v>NO</v>
      </c>
      <c r="Y280" s="12">
        <f t="shared" si="41"/>
        <v>268.06941486179261</v>
      </c>
      <c r="Z280" s="3">
        <v>3.2275508598906502</v>
      </c>
      <c r="AA280" s="6">
        <v>965.15034987612705</v>
      </c>
      <c r="AB280" s="6">
        <v>577.76343802263204</v>
      </c>
      <c r="AC280" s="6">
        <v>322.9317032806</v>
      </c>
      <c r="AD280" s="6">
        <v>832.79517276466504</v>
      </c>
      <c r="AE280" s="15" t="s">
        <v>2748</v>
      </c>
      <c r="AF280" s="3">
        <v>5.5435478378108902</v>
      </c>
      <c r="AG280" s="12">
        <v>0.20428827210440001</v>
      </c>
      <c r="AH280" s="12" t="str">
        <f t="shared" si="42"/>
        <v>NO</v>
      </c>
      <c r="AI280" s="12">
        <f t="shared" si="43"/>
        <v>45.438916703367951</v>
      </c>
      <c r="AJ280" s="3">
        <v>5.8995555860583098</v>
      </c>
    </row>
    <row r="281" spans="1:36" x14ac:dyDescent="0.35">
      <c r="A281" s="2" t="s">
        <v>2</v>
      </c>
      <c r="B281" s="2" t="s">
        <v>287</v>
      </c>
      <c r="C281" s="2" t="s">
        <v>288</v>
      </c>
      <c r="D281" s="2" t="s">
        <v>289</v>
      </c>
      <c r="E281" s="2" t="s">
        <v>290</v>
      </c>
      <c r="F281" s="2">
        <v>1</v>
      </c>
      <c r="G281" s="2">
        <v>505</v>
      </c>
      <c r="H281" s="2">
        <v>11.83</v>
      </c>
      <c r="I281" s="2" t="s">
        <v>8</v>
      </c>
      <c r="J281" s="3">
        <v>0.49</v>
      </c>
      <c r="K281" s="4">
        <v>128130280</v>
      </c>
      <c r="L281" s="2">
        <v>1.772</v>
      </c>
      <c r="M281" s="4">
        <v>227046856</v>
      </c>
      <c r="N281" s="2">
        <v>8.7200000000000006</v>
      </c>
      <c r="O281" s="2">
        <v>1.17</v>
      </c>
      <c r="P281" s="3">
        <v>0.489479736644715</v>
      </c>
      <c r="Q281" s="2" t="s">
        <v>7</v>
      </c>
      <c r="R281" s="2" t="s">
        <v>7</v>
      </c>
      <c r="T281" s="14" t="s">
        <v>7</v>
      </c>
      <c r="U281" s="4">
        <v>463360930.61224502</v>
      </c>
      <c r="V281" s="3">
        <v>165.72763211678799</v>
      </c>
      <c r="W281" s="3">
        <v>0.93434920164609103</v>
      </c>
      <c r="X281" s="12" t="str">
        <f t="shared" si="40"/>
        <v>NO</v>
      </c>
      <c r="Y281" s="12">
        <f t="shared" si="41"/>
        <v>338.21965738119997</v>
      </c>
      <c r="Z281" s="3">
        <v>3.2275508598906502</v>
      </c>
      <c r="AA281" s="6">
        <v>1031.4955719826801</v>
      </c>
      <c r="AB281" s="6">
        <v>577.76343802263204</v>
      </c>
      <c r="AC281" s="6">
        <v>322.9317032806</v>
      </c>
      <c r="AD281" s="6">
        <v>832.79517276466504</v>
      </c>
      <c r="AE281" s="15" t="s">
        <v>2748</v>
      </c>
      <c r="AF281" s="3">
        <v>28.091545151033401</v>
      </c>
      <c r="AG281" s="12">
        <v>1.03521668569447</v>
      </c>
      <c r="AH281" s="12" t="str">
        <f t="shared" si="42"/>
        <v>NO</v>
      </c>
      <c r="AI281" s="12">
        <f t="shared" si="43"/>
        <v>57.329683981700818</v>
      </c>
      <c r="AJ281" s="3">
        <v>5.8995555860583098</v>
      </c>
    </row>
    <row r="282" spans="1:36" x14ac:dyDescent="0.35">
      <c r="A282" s="2" t="s">
        <v>2</v>
      </c>
      <c r="B282" s="2" t="s">
        <v>291</v>
      </c>
      <c r="C282" s="2" t="s">
        <v>292</v>
      </c>
      <c r="D282" s="2" t="s">
        <v>293</v>
      </c>
      <c r="E282" s="2" t="s">
        <v>294</v>
      </c>
      <c r="F282" s="2">
        <v>1</v>
      </c>
      <c r="G282" s="2">
        <v>505</v>
      </c>
      <c r="H282" s="2">
        <v>9.41</v>
      </c>
      <c r="I282" s="2" t="s">
        <v>10</v>
      </c>
      <c r="J282" s="3">
        <v>2.0400000000000001E-2</v>
      </c>
      <c r="K282" s="4">
        <v>1487867</v>
      </c>
      <c r="L282" s="2">
        <v>0.92600000000000005</v>
      </c>
      <c r="M282" s="4">
        <v>1377765</v>
      </c>
      <c r="N282" s="2">
        <v>8.08</v>
      </c>
      <c r="O282" s="2">
        <v>1.149</v>
      </c>
      <c r="P282" s="3">
        <v>2.0423237329121099E-2</v>
      </c>
      <c r="Q282" s="2" t="s">
        <v>7</v>
      </c>
      <c r="R282" s="2" t="s">
        <v>7</v>
      </c>
      <c r="T282" s="14" t="s">
        <v>7</v>
      </c>
      <c r="U282" s="4">
        <v>67537500</v>
      </c>
      <c r="V282" s="3">
        <v>1.0056678832116801</v>
      </c>
      <c r="W282" s="3">
        <v>5.6698148148148202E-3</v>
      </c>
      <c r="X282" s="12" t="str">
        <f t="shared" si="40"/>
        <v>YES</v>
      </c>
      <c r="Y282" s="12">
        <f t="shared" si="41"/>
        <v>49.297445255474514</v>
      </c>
      <c r="Z282" s="3">
        <v>3.5354124468111801</v>
      </c>
      <c r="AA282" s="6">
        <v>594.31813723615596</v>
      </c>
      <c r="AB282" s="6">
        <v>637.91959210690504</v>
      </c>
      <c r="AC282" s="6">
        <v>383.18021584094799</v>
      </c>
      <c r="AD282" s="6">
        <v>892.85896837286202</v>
      </c>
      <c r="AE282" s="15" t="s">
        <v>2748</v>
      </c>
      <c r="AF282" s="3">
        <v>9.4088756613567998E-2</v>
      </c>
      <c r="AG282" s="12">
        <v>4.9249228898342904E-3</v>
      </c>
      <c r="AH282" s="12" t="str">
        <f t="shared" si="42"/>
        <v>YES</v>
      </c>
      <c r="AI282" s="12">
        <f t="shared" si="43"/>
        <v>4.61219395164549</v>
      </c>
      <c r="AJ282" s="3">
        <v>10.688502212246901</v>
      </c>
    </row>
    <row r="283" spans="1:36" x14ac:dyDescent="0.35">
      <c r="A283" s="2" t="s">
        <v>2</v>
      </c>
      <c r="B283" s="2" t="s">
        <v>291</v>
      </c>
      <c r="C283" s="2" t="s">
        <v>292</v>
      </c>
      <c r="D283" s="2" t="s">
        <v>293</v>
      </c>
      <c r="E283" s="2" t="s">
        <v>294</v>
      </c>
      <c r="F283" s="2">
        <v>1</v>
      </c>
      <c r="G283" s="2">
        <v>505</v>
      </c>
      <c r="H283" s="2">
        <v>9.41</v>
      </c>
      <c r="I283" s="2" t="s">
        <v>9</v>
      </c>
      <c r="J283" s="3">
        <v>0.1037</v>
      </c>
      <c r="K283" s="4">
        <v>8105859</v>
      </c>
      <c r="L283" s="2">
        <v>1.097</v>
      </c>
      <c r="M283" s="4">
        <v>8892127</v>
      </c>
      <c r="N283" s="2">
        <v>8.08</v>
      </c>
      <c r="O283" s="2">
        <v>1.149</v>
      </c>
      <c r="P283" s="3">
        <v>0.103444201224046</v>
      </c>
      <c r="Q283" s="2" t="s">
        <v>7</v>
      </c>
      <c r="R283" s="2" t="s">
        <v>7</v>
      </c>
      <c r="T283" s="14" t="s">
        <v>7</v>
      </c>
      <c r="U283" s="4">
        <v>85748572.8061717</v>
      </c>
      <c r="V283" s="3">
        <v>6.4906036496350401</v>
      </c>
      <c r="W283" s="3">
        <v>3.65931152263375E-2</v>
      </c>
      <c r="X283" s="12" t="str">
        <f t="shared" si="40"/>
        <v>YES</v>
      </c>
      <c r="Y283" s="12">
        <f t="shared" si="41"/>
        <v>62.590199128592481</v>
      </c>
      <c r="Z283" s="3">
        <v>3.5354124468111801</v>
      </c>
      <c r="AA283" s="6">
        <v>636.40993558240098</v>
      </c>
      <c r="AB283" s="6">
        <v>637.91959210690504</v>
      </c>
      <c r="AC283" s="6">
        <v>383.18021584094799</v>
      </c>
      <c r="AD283" s="6">
        <v>892.85896837286202</v>
      </c>
      <c r="AE283" s="15" t="s">
        <v>2748</v>
      </c>
      <c r="AF283" s="3">
        <v>0.60725099932131898</v>
      </c>
      <c r="AG283" s="12">
        <v>3.1785565609239202E-2</v>
      </c>
      <c r="AH283" s="12" t="str">
        <f t="shared" si="42"/>
        <v>YES</v>
      </c>
      <c r="AI283" s="12">
        <f t="shared" si="43"/>
        <v>5.8558437735903466</v>
      </c>
      <c r="AJ283" s="3">
        <v>10.688502212246901</v>
      </c>
    </row>
    <row r="284" spans="1:36" x14ac:dyDescent="0.35">
      <c r="A284" s="2" t="s">
        <v>2</v>
      </c>
      <c r="B284" s="2" t="s">
        <v>291</v>
      </c>
      <c r="C284" s="2" t="s">
        <v>292</v>
      </c>
      <c r="D284" s="2" t="s">
        <v>293</v>
      </c>
      <c r="E284" s="2" t="s">
        <v>294</v>
      </c>
      <c r="F284" s="2">
        <v>1</v>
      </c>
      <c r="G284" s="2">
        <v>505</v>
      </c>
      <c r="H284" s="2">
        <v>9.41</v>
      </c>
      <c r="I284" s="2" t="s">
        <v>8</v>
      </c>
      <c r="J284" s="3">
        <v>0.41649999999999998</v>
      </c>
      <c r="K284" s="4">
        <v>24915832</v>
      </c>
      <c r="L284" s="2">
        <v>1.772</v>
      </c>
      <c r="M284" s="4">
        <v>44150854</v>
      </c>
      <c r="N284" s="2">
        <v>8.08</v>
      </c>
      <c r="O284" s="2">
        <v>1.149</v>
      </c>
      <c r="P284" s="3">
        <v>0.41705486822730198</v>
      </c>
      <c r="Q284" s="2" t="s">
        <v>7</v>
      </c>
      <c r="R284" s="2" t="s">
        <v>7</v>
      </c>
      <c r="T284" s="14" t="s">
        <v>7</v>
      </c>
      <c r="U284" s="4">
        <v>106004451.38055199</v>
      </c>
      <c r="V284" s="3">
        <v>32.226900729927003</v>
      </c>
      <c r="W284" s="3">
        <v>0.18169075720164601</v>
      </c>
      <c r="X284" s="12" t="str">
        <f t="shared" si="40"/>
        <v>YES</v>
      </c>
      <c r="Y284" s="12">
        <f t="shared" si="41"/>
        <v>77.375511956607454</v>
      </c>
      <c r="Z284" s="3">
        <v>3.5354124468111801</v>
      </c>
      <c r="AA284" s="6">
        <v>676.27768684494697</v>
      </c>
      <c r="AB284" s="6">
        <v>637.91959210690504</v>
      </c>
      <c r="AC284" s="6">
        <v>383.18021584094799</v>
      </c>
      <c r="AD284" s="6">
        <v>892.85896837286202</v>
      </c>
      <c r="AE284" s="15" t="s">
        <v>2748</v>
      </c>
      <c r="AF284" s="3">
        <v>3.0150997857306399</v>
      </c>
      <c r="AG284" s="12">
        <v>0.15782049295077999</v>
      </c>
      <c r="AH284" s="12" t="str">
        <f t="shared" si="42"/>
        <v>YES</v>
      </c>
      <c r="AI284" s="12">
        <f t="shared" si="43"/>
        <v>7.2391351398094601</v>
      </c>
      <c r="AJ284" s="3">
        <v>10.688502212246901</v>
      </c>
    </row>
    <row r="285" spans="1:36" x14ac:dyDescent="0.35">
      <c r="A285" s="2" t="s">
        <v>2</v>
      </c>
      <c r="B285" s="2" t="s">
        <v>295</v>
      </c>
      <c r="C285" s="2" t="s">
        <v>296</v>
      </c>
      <c r="D285" s="2" t="s">
        <v>297</v>
      </c>
      <c r="E285" s="2" t="s">
        <v>298</v>
      </c>
      <c r="F285" s="2">
        <v>1</v>
      </c>
      <c r="G285" s="2">
        <v>501</v>
      </c>
      <c r="H285" s="2">
        <v>5.03</v>
      </c>
      <c r="I285" s="2" t="s">
        <v>10</v>
      </c>
      <c r="J285" s="3">
        <v>1.44E-2</v>
      </c>
      <c r="K285" s="4">
        <v>1416295</v>
      </c>
      <c r="L285" s="2">
        <v>0.76</v>
      </c>
      <c r="M285" s="4">
        <v>1076384</v>
      </c>
      <c r="N285" s="2">
        <v>8.09</v>
      </c>
      <c r="O285" s="2">
        <v>1.1200000000000001</v>
      </c>
      <c r="P285" s="3">
        <v>1.4606043434723701E-2</v>
      </c>
      <c r="Q285" s="2" t="s">
        <v>7</v>
      </c>
      <c r="R285" s="2" t="s">
        <v>7</v>
      </c>
      <c r="T285" s="14" t="s">
        <v>7</v>
      </c>
      <c r="U285" s="4">
        <v>74748888.888888896</v>
      </c>
      <c r="V285" s="3">
        <v>0.78568175182481703</v>
      </c>
      <c r="W285" s="3">
        <v>4.4295637860082299E-3</v>
      </c>
      <c r="X285" s="12" t="str">
        <f t="shared" si="40"/>
        <v>YES</v>
      </c>
      <c r="Y285" s="12">
        <f t="shared" si="41"/>
        <v>54.561232765612296</v>
      </c>
      <c r="Z285" s="3">
        <v>2.7619970437425301</v>
      </c>
      <c r="AA285" s="6">
        <v>611.85580295354202</v>
      </c>
      <c r="AB285" s="6">
        <v>486.794222347291</v>
      </c>
      <c r="AC285" s="6">
        <v>231.82282146041399</v>
      </c>
      <c r="AD285" s="6">
        <v>741.96562323416799</v>
      </c>
      <c r="AE285" s="15" t="s">
        <v>2748</v>
      </c>
      <c r="AF285" s="3">
        <v>0.419862657033305</v>
      </c>
      <c r="AG285" s="12">
        <v>7.3465078701126204E-3</v>
      </c>
      <c r="AH285" s="12" t="str">
        <f t="shared" si="42"/>
        <v>YES</v>
      </c>
      <c r="AI285" s="12">
        <f t="shared" si="43"/>
        <v>29.15712896064618</v>
      </c>
      <c r="AJ285" s="3">
        <v>1.8712827603586899</v>
      </c>
    </row>
    <row r="286" spans="1:36" x14ac:dyDescent="0.35">
      <c r="A286" s="2" t="s">
        <v>2</v>
      </c>
      <c r="B286" s="2" t="s">
        <v>295</v>
      </c>
      <c r="C286" s="2" t="s">
        <v>296</v>
      </c>
      <c r="D286" s="2" t="s">
        <v>297</v>
      </c>
      <c r="E286" s="2" t="s">
        <v>298</v>
      </c>
      <c r="F286" s="2">
        <v>1</v>
      </c>
      <c r="G286" s="2">
        <v>501</v>
      </c>
      <c r="H286" s="2">
        <v>5.03</v>
      </c>
      <c r="I286" s="2" t="s">
        <v>9</v>
      </c>
      <c r="J286" s="3">
        <v>7.3200000000000001E-2</v>
      </c>
      <c r="K286" s="4">
        <v>8223945</v>
      </c>
      <c r="L286" s="2">
        <v>0.76900000000000002</v>
      </c>
      <c r="M286" s="4">
        <v>6324214</v>
      </c>
      <c r="N286" s="2">
        <v>8.09</v>
      </c>
      <c r="O286" s="2">
        <v>1.1200000000000001</v>
      </c>
      <c r="P286" s="3">
        <v>7.09782758782532E-2</v>
      </c>
      <c r="Q286" s="2" t="s">
        <v>7</v>
      </c>
      <c r="R286" s="2" t="s">
        <v>7</v>
      </c>
      <c r="T286" s="14" t="s">
        <v>7</v>
      </c>
      <c r="U286" s="4">
        <v>86396366.120218605</v>
      </c>
      <c r="V286" s="3">
        <v>4.6162145985401501</v>
      </c>
      <c r="W286" s="3">
        <v>2.6025572016460899E-2</v>
      </c>
      <c r="X286" s="12" t="str">
        <f t="shared" si="40"/>
        <v>YES</v>
      </c>
      <c r="Y286" s="12">
        <f t="shared" si="41"/>
        <v>63.063040963663255</v>
      </c>
      <c r="Z286" s="3">
        <v>2.7619970437425301</v>
      </c>
      <c r="AA286" s="6">
        <v>637.78400846830505</v>
      </c>
      <c r="AB286" s="6">
        <v>486.794222347291</v>
      </c>
      <c r="AC286" s="6">
        <v>231.82282146041399</v>
      </c>
      <c r="AD286" s="6">
        <v>741.96562323416799</v>
      </c>
      <c r="AE286" s="15" t="s">
        <v>2748</v>
      </c>
      <c r="AF286" s="3">
        <v>2.4668717610882598</v>
      </c>
      <c r="AG286" s="12">
        <v>4.31638596665097E-2</v>
      </c>
      <c r="AH286" s="12" t="str">
        <f t="shared" si="42"/>
        <v>YES</v>
      </c>
      <c r="AI286" s="12">
        <f t="shared" si="43"/>
        <v>33.700433894648356</v>
      </c>
      <c r="AJ286" s="3">
        <v>1.8712827603586899</v>
      </c>
    </row>
    <row r="287" spans="1:36" x14ac:dyDescent="0.35">
      <c r="A287" s="2" t="s">
        <v>2</v>
      </c>
      <c r="B287" s="2" t="s">
        <v>295</v>
      </c>
      <c r="C287" s="2" t="s">
        <v>296</v>
      </c>
      <c r="D287" s="2" t="s">
        <v>297</v>
      </c>
      <c r="E287" s="2" t="s">
        <v>298</v>
      </c>
      <c r="F287" s="2">
        <v>1</v>
      </c>
      <c r="G287" s="2">
        <v>501</v>
      </c>
      <c r="H287" s="2">
        <v>5.03</v>
      </c>
      <c r="I287" s="2" t="s">
        <v>8</v>
      </c>
      <c r="J287" s="3">
        <v>0.29399999999999998</v>
      </c>
      <c r="K287" s="4">
        <v>32870060</v>
      </c>
      <c r="L287" s="2">
        <v>0.96299999999999997</v>
      </c>
      <c r="M287" s="4">
        <v>31653868</v>
      </c>
      <c r="N287" s="2">
        <v>8.09</v>
      </c>
      <c r="O287" s="2">
        <v>1.1200000000000001</v>
      </c>
      <c r="P287" s="3">
        <v>0.29892543507179598</v>
      </c>
      <c r="Q287" s="2" t="s">
        <v>7</v>
      </c>
      <c r="R287" s="2" t="s">
        <v>7</v>
      </c>
      <c r="T287" s="14" t="s">
        <v>7</v>
      </c>
      <c r="U287" s="4">
        <v>107666217.687075</v>
      </c>
      <c r="V287" s="3">
        <v>23.1050131386861</v>
      </c>
      <c r="W287" s="3">
        <v>0.13026283127572</v>
      </c>
      <c r="X287" s="12" t="str">
        <f t="shared" si="40"/>
        <v>YES</v>
      </c>
      <c r="Y287" s="12">
        <f t="shared" si="41"/>
        <v>78.588480063558166</v>
      </c>
      <c r="Z287" s="3">
        <v>2.7619970437425301</v>
      </c>
      <c r="AA287" s="6">
        <v>679.29794561470601</v>
      </c>
      <c r="AB287" s="6">
        <v>486.794222347291</v>
      </c>
      <c r="AC287" s="6">
        <v>231.82282146041399</v>
      </c>
      <c r="AD287" s="6">
        <v>741.96562323416799</v>
      </c>
      <c r="AE287" s="15" t="s">
        <v>2748</v>
      </c>
      <c r="AF287" s="3">
        <v>12.347152246653099</v>
      </c>
      <c r="AG287" s="12">
        <v>0.21604315038267599</v>
      </c>
      <c r="AH287" s="12" t="str">
        <f t="shared" si="42"/>
        <v>YES</v>
      </c>
      <c r="AI287" s="12">
        <f t="shared" si="43"/>
        <v>41.997116485214626</v>
      </c>
      <c r="AJ287" s="3">
        <v>1.8712827603586899</v>
      </c>
    </row>
    <row r="288" spans="1:36" x14ac:dyDescent="0.35">
      <c r="A288" s="2" t="s">
        <v>2</v>
      </c>
      <c r="B288" s="2" t="s">
        <v>299</v>
      </c>
      <c r="C288" s="2" t="s">
        <v>300</v>
      </c>
      <c r="D288" s="2" t="s">
        <v>301</v>
      </c>
      <c r="E288" s="2" t="s">
        <v>302</v>
      </c>
      <c r="F288" s="2">
        <v>1</v>
      </c>
      <c r="G288" s="2">
        <v>506</v>
      </c>
      <c r="H288" s="2">
        <v>11.12</v>
      </c>
      <c r="I288" s="2" t="s">
        <v>10</v>
      </c>
      <c r="J288" s="3">
        <v>2.4E-2</v>
      </c>
      <c r="K288" s="4">
        <v>3531693</v>
      </c>
      <c r="L288" s="2">
        <v>0.93500000000000005</v>
      </c>
      <c r="M288" s="4">
        <v>3302133</v>
      </c>
      <c r="N288" s="2">
        <v>8.16</v>
      </c>
      <c r="O288" s="2">
        <v>0.999</v>
      </c>
      <c r="P288" s="3">
        <v>2.2847131998739001E-2</v>
      </c>
      <c r="Q288" s="2" t="s">
        <v>7</v>
      </c>
      <c r="R288" s="2" t="s">
        <v>7</v>
      </c>
      <c r="T288" s="14" t="s">
        <v>7</v>
      </c>
      <c r="U288" s="4">
        <v>137588875</v>
      </c>
      <c r="V288" s="3">
        <v>2.4103160583941601</v>
      </c>
      <c r="W288" s="3">
        <v>1.3589024691358E-2</v>
      </c>
      <c r="X288" s="12" t="str">
        <f t="shared" si="40"/>
        <v>YES</v>
      </c>
      <c r="Y288" s="12">
        <f t="shared" si="41"/>
        <v>100.42983576642334</v>
      </c>
      <c r="Z288" s="3">
        <v>3.8460447195535399</v>
      </c>
      <c r="AA288" s="6">
        <v>728.72774932311995</v>
      </c>
      <c r="AB288" s="6">
        <v>698.61713820076204</v>
      </c>
      <c r="AC288" s="6">
        <v>443.97095161662799</v>
      </c>
      <c r="AD288" s="6">
        <v>953.46332478489603</v>
      </c>
      <c r="AE288" s="15" t="s">
        <v>2748</v>
      </c>
      <c r="AF288" s="3">
        <v>0.135101587501817</v>
      </c>
      <c r="AG288" s="12">
        <v>9.3826153583059495E-3</v>
      </c>
      <c r="AH288" s="12" t="str">
        <f t="shared" si="42"/>
        <v>YES</v>
      </c>
      <c r="AI288" s="12">
        <f t="shared" si="43"/>
        <v>5.6292328125757081</v>
      </c>
      <c r="AJ288" s="3">
        <v>17.840767847096899</v>
      </c>
    </row>
    <row r="289" spans="1:36" x14ac:dyDescent="0.35">
      <c r="A289" s="2" t="s">
        <v>2</v>
      </c>
      <c r="B289" s="2" t="s">
        <v>299</v>
      </c>
      <c r="C289" s="2" t="s">
        <v>300</v>
      </c>
      <c r="D289" s="2" t="s">
        <v>301</v>
      </c>
      <c r="E289" s="2" t="s">
        <v>302</v>
      </c>
      <c r="F289" s="2">
        <v>1</v>
      </c>
      <c r="G289" s="2">
        <v>506</v>
      </c>
      <c r="H289" s="2">
        <v>11.12</v>
      </c>
      <c r="I289" s="2" t="s">
        <v>9</v>
      </c>
      <c r="J289" s="3">
        <v>0.122</v>
      </c>
      <c r="K289" s="4">
        <v>19907974</v>
      </c>
      <c r="L289" s="2">
        <v>0.98299999999999998</v>
      </c>
      <c r="M289" s="4">
        <v>19569538</v>
      </c>
      <c r="N289" s="2">
        <v>8.16</v>
      </c>
      <c r="O289" s="2">
        <v>0.999</v>
      </c>
      <c r="P289" s="3">
        <v>0.13575049574623699</v>
      </c>
      <c r="Q289" s="2" t="s">
        <v>7</v>
      </c>
      <c r="R289" s="2" t="s">
        <v>7</v>
      </c>
      <c r="T289" s="14" t="s">
        <v>7</v>
      </c>
      <c r="U289" s="4">
        <v>160406049.18032801</v>
      </c>
      <c r="V289" s="3">
        <v>14.284334306569299</v>
      </c>
      <c r="W289" s="3">
        <v>8.0533078189300403E-2</v>
      </c>
      <c r="X289" s="12" t="str">
        <f t="shared" si="40"/>
        <v>YES</v>
      </c>
      <c r="Y289" s="12">
        <f t="shared" si="41"/>
        <v>117.0847074308959</v>
      </c>
      <c r="Z289" s="3">
        <v>3.8460447195535399</v>
      </c>
      <c r="AA289" s="6">
        <v>761.458846408211</v>
      </c>
      <c r="AB289" s="6">
        <v>698.61713820076204</v>
      </c>
      <c r="AC289" s="6">
        <v>443.97095161662799</v>
      </c>
      <c r="AD289" s="6">
        <v>953.46332478489603</v>
      </c>
      <c r="AE289" s="15" t="s">
        <v>2748</v>
      </c>
      <c r="AF289" s="3">
        <v>0.800656924017635</v>
      </c>
      <c r="AG289" s="12">
        <v>5.5604497999854001E-2</v>
      </c>
      <c r="AH289" s="12" t="str">
        <f t="shared" si="42"/>
        <v>YES</v>
      </c>
      <c r="AI289" s="12">
        <f t="shared" si="43"/>
        <v>6.5627616722756965</v>
      </c>
      <c r="AJ289" s="3">
        <v>17.840767847096899</v>
      </c>
    </row>
    <row r="290" spans="1:36" x14ac:dyDescent="0.35">
      <c r="A290" s="2" t="s">
        <v>2</v>
      </c>
      <c r="B290" s="2" t="s">
        <v>299</v>
      </c>
      <c r="C290" s="2" t="s">
        <v>300</v>
      </c>
      <c r="D290" s="2" t="s">
        <v>301</v>
      </c>
      <c r="E290" s="2" t="s">
        <v>302</v>
      </c>
      <c r="F290" s="2">
        <v>1</v>
      </c>
      <c r="G290" s="2">
        <v>506</v>
      </c>
      <c r="H290" s="2">
        <v>11.12</v>
      </c>
      <c r="I290" s="2" t="s">
        <v>8</v>
      </c>
      <c r="J290" s="3">
        <v>0.49</v>
      </c>
      <c r="K290" s="4">
        <v>47177296</v>
      </c>
      <c r="L290" s="2">
        <v>1.411</v>
      </c>
      <c r="M290" s="4">
        <v>66567165</v>
      </c>
      <c r="N290" s="2">
        <v>8.16</v>
      </c>
      <c r="O290" s="2">
        <v>0.999</v>
      </c>
      <c r="P290" s="3">
        <v>0.46258765359786003</v>
      </c>
      <c r="Q290" s="2" t="s">
        <v>7</v>
      </c>
      <c r="R290" s="2" t="s">
        <v>7</v>
      </c>
      <c r="T290" s="14" t="s">
        <v>7</v>
      </c>
      <c r="U290" s="4">
        <v>135851357.14285699</v>
      </c>
      <c r="V290" s="3">
        <v>48.589171532846699</v>
      </c>
      <c r="W290" s="3">
        <v>0.27393895061728402</v>
      </c>
      <c r="X290" s="12" t="str">
        <f t="shared" si="40"/>
        <v>YES</v>
      </c>
      <c r="Y290" s="12">
        <f t="shared" si="41"/>
        <v>99.161574556830004</v>
      </c>
      <c r="Z290" s="3">
        <v>3.8460447195535399</v>
      </c>
      <c r="AA290" s="6">
        <v>726.08039128178598</v>
      </c>
      <c r="AB290" s="6">
        <v>698.61713820076204</v>
      </c>
      <c r="AC290" s="6">
        <v>443.97095161662799</v>
      </c>
      <c r="AD290" s="6">
        <v>953.46332478489603</v>
      </c>
      <c r="AE290" s="15" t="s">
        <v>2748</v>
      </c>
      <c r="AF290" s="3">
        <v>2.7234910486631998</v>
      </c>
      <c r="AG290" s="12">
        <v>0.189142625293374</v>
      </c>
      <c r="AH290" s="12" t="str">
        <f t="shared" si="42"/>
        <v>YES</v>
      </c>
      <c r="AI290" s="12">
        <f t="shared" si="43"/>
        <v>5.5581449972718362</v>
      </c>
      <c r="AJ290" s="3">
        <v>17.840767847096899</v>
      </c>
    </row>
    <row r="291" spans="1:36" x14ac:dyDescent="0.35">
      <c r="A291" s="2" t="s">
        <v>2</v>
      </c>
      <c r="B291" s="2" t="s">
        <v>303</v>
      </c>
      <c r="C291" s="2" t="s">
        <v>304</v>
      </c>
      <c r="D291" s="2" t="s">
        <v>305</v>
      </c>
      <c r="E291" s="2" t="s">
        <v>306</v>
      </c>
      <c r="F291" s="2">
        <v>2</v>
      </c>
      <c r="G291" s="2">
        <v>500</v>
      </c>
      <c r="H291" s="2">
        <v>3.45</v>
      </c>
      <c r="I291" s="2" t="s">
        <v>10</v>
      </c>
      <c r="J291" s="3">
        <v>2.4E-2</v>
      </c>
      <c r="K291" s="4">
        <v>436307</v>
      </c>
      <c r="L291" s="2">
        <v>0.93100000000000005</v>
      </c>
      <c r="M291" s="4">
        <v>406202</v>
      </c>
      <c r="N291" s="2">
        <v>7.2</v>
      </c>
      <c r="O291" s="2">
        <v>1</v>
      </c>
      <c r="P291" s="3">
        <v>2.55861066155261E-2</v>
      </c>
      <c r="Q291" s="3">
        <v>3.9825077834706797E-2</v>
      </c>
      <c r="R291" s="3">
        <v>1.5630192565095201E-2</v>
      </c>
      <c r="S291" s="12" t="str">
        <f t="shared" ref="S291:S296" si="44">IF(AND(J291&gt;=R291,J291&lt;=Q291), "YES", "NO")</f>
        <v>YES</v>
      </c>
      <c r="T291" s="12">
        <f t="shared" ref="T291:T296" si="45">Q291/J291</f>
        <v>1.6593782431127833</v>
      </c>
      <c r="U291" s="4">
        <v>16925083.333333299</v>
      </c>
      <c r="V291" s="3">
        <v>0.29649781021897798</v>
      </c>
      <c r="W291" s="3">
        <v>1.67161316872428E-3</v>
      </c>
      <c r="X291" s="12" t="str">
        <f t="shared" si="40"/>
        <v>YES</v>
      </c>
      <c r="Y291" s="12">
        <f t="shared" si="41"/>
        <v>12.354075425790748</v>
      </c>
      <c r="Z291" s="3">
        <v>2.3691088993495901</v>
      </c>
      <c r="AA291" s="6">
        <v>399.47394674901301</v>
      </c>
      <c r="AB291" s="6">
        <v>410.02387893291097</v>
      </c>
      <c r="AC291" s="6">
        <v>154.93461160271599</v>
      </c>
      <c r="AD291" s="6">
        <v>665.31314626310598</v>
      </c>
      <c r="AE291" s="15" t="s">
        <v>2748</v>
      </c>
      <c r="AF291" s="3">
        <v>0.63490769438351502</v>
      </c>
      <c r="AG291" s="12">
        <v>4.0569246804456902E-3</v>
      </c>
      <c r="AH291" s="12" t="str">
        <f t="shared" si="42"/>
        <v>YES</v>
      </c>
      <c r="AI291" s="12">
        <f t="shared" si="43"/>
        <v>26.454487265979793</v>
      </c>
      <c r="AJ291" s="3">
        <v>0.46699356905238398</v>
      </c>
    </row>
    <row r="292" spans="1:36" x14ac:dyDescent="0.35">
      <c r="A292" s="2" t="s">
        <v>2</v>
      </c>
      <c r="B292" s="2" t="s">
        <v>303</v>
      </c>
      <c r="C292" s="2" t="s">
        <v>304</v>
      </c>
      <c r="D292" s="2" t="s">
        <v>305</v>
      </c>
      <c r="E292" s="2" t="s">
        <v>306</v>
      </c>
      <c r="F292" s="2">
        <v>2</v>
      </c>
      <c r="G292" s="2">
        <v>500</v>
      </c>
      <c r="H292" s="2">
        <v>3.45</v>
      </c>
      <c r="I292" s="2" t="s">
        <v>9</v>
      </c>
      <c r="J292" s="3">
        <v>0.122</v>
      </c>
      <c r="K292" s="4">
        <v>2224682</v>
      </c>
      <c r="L292" s="2">
        <v>0.95</v>
      </c>
      <c r="M292" s="4">
        <v>2113448</v>
      </c>
      <c r="N292" s="2">
        <v>7.2</v>
      </c>
      <c r="O292" s="2">
        <v>1</v>
      </c>
      <c r="P292" s="3">
        <v>0.13321274772404801</v>
      </c>
      <c r="Q292" s="3">
        <v>0.20446537467846701</v>
      </c>
      <c r="R292" s="3">
        <v>8.7282613813085996E-2</v>
      </c>
      <c r="S292" s="12" t="str">
        <f t="shared" si="44"/>
        <v>YES</v>
      </c>
      <c r="T292" s="12">
        <f t="shared" si="45"/>
        <v>1.6759456940857953</v>
      </c>
      <c r="U292" s="4">
        <v>17323344.262295101</v>
      </c>
      <c r="V292" s="3">
        <v>1.5426627737226299</v>
      </c>
      <c r="W292" s="3">
        <v>8.6973168724279806E-3</v>
      </c>
      <c r="X292" s="12" t="str">
        <f t="shared" si="40"/>
        <v>YES</v>
      </c>
      <c r="Y292" s="12">
        <f t="shared" si="41"/>
        <v>12.644776833792049</v>
      </c>
      <c r="Z292" s="3">
        <v>2.3691088993495901</v>
      </c>
      <c r="AA292" s="6">
        <v>402.15402883926998</v>
      </c>
      <c r="AB292" s="6">
        <v>410.02387893291097</v>
      </c>
      <c r="AC292" s="6">
        <v>154.93461160271599</v>
      </c>
      <c r="AD292" s="6">
        <v>665.31314626310598</v>
      </c>
      <c r="AE292" s="15" t="s">
        <v>2748</v>
      </c>
      <c r="AF292" s="3">
        <v>3.30339190077708</v>
      </c>
      <c r="AG292" s="12">
        <v>2.1107969315854201E-2</v>
      </c>
      <c r="AH292" s="12" t="str">
        <f t="shared" si="42"/>
        <v>YES</v>
      </c>
      <c r="AI292" s="12">
        <f t="shared" si="43"/>
        <v>27.076982793254754</v>
      </c>
      <c r="AJ292" s="3">
        <v>0.46699356905238398</v>
      </c>
    </row>
    <row r="293" spans="1:36" x14ac:dyDescent="0.35">
      <c r="A293" s="2" t="s">
        <v>2</v>
      </c>
      <c r="B293" s="2" t="s">
        <v>303</v>
      </c>
      <c r="C293" s="2" t="s">
        <v>304</v>
      </c>
      <c r="D293" s="2" t="s">
        <v>305</v>
      </c>
      <c r="E293" s="2" t="s">
        <v>306</v>
      </c>
      <c r="F293" s="2">
        <v>2</v>
      </c>
      <c r="G293" s="2">
        <v>500</v>
      </c>
      <c r="H293" s="2">
        <v>3.45</v>
      </c>
      <c r="I293" s="2" t="s">
        <v>8</v>
      </c>
      <c r="J293" s="3">
        <v>0.49</v>
      </c>
      <c r="K293" s="4">
        <v>6179401</v>
      </c>
      <c r="L293" s="2">
        <v>1.04</v>
      </c>
      <c r="M293" s="4">
        <v>6426577</v>
      </c>
      <c r="N293" s="2">
        <v>7.2</v>
      </c>
      <c r="O293" s="2">
        <v>1</v>
      </c>
      <c r="P293" s="3">
        <v>0.40525733827983101</v>
      </c>
      <c r="Q293" s="3">
        <v>0.65415601018699598</v>
      </c>
      <c r="R293" s="3">
        <v>0.26221156893882702</v>
      </c>
      <c r="S293" s="12" t="str">
        <f t="shared" si="44"/>
        <v>YES</v>
      </c>
      <c r="T293" s="12">
        <f t="shared" si="45"/>
        <v>1.335012265687747</v>
      </c>
      <c r="U293" s="4">
        <v>13115463.2653061</v>
      </c>
      <c r="V293" s="3">
        <v>4.6909321167883196</v>
      </c>
      <c r="W293" s="3">
        <v>2.6446818930041201E-2</v>
      </c>
      <c r="X293" s="12" t="str">
        <f t="shared" si="40"/>
        <v>YES</v>
      </c>
      <c r="Y293" s="12">
        <f t="shared" si="41"/>
        <v>9.5733308505884072</v>
      </c>
      <c r="Z293" s="3">
        <v>2.3691088993495901</v>
      </c>
      <c r="AA293" s="6">
        <v>371.225553547647</v>
      </c>
      <c r="AB293" s="6">
        <v>410.02387893291097</v>
      </c>
      <c r="AC293" s="6">
        <v>154.93461160271599</v>
      </c>
      <c r="AD293" s="6">
        <v>665.31314626310598</v>
      </c>
      <c r="AE293" s="15" t="s">
        <v>2748</v>
      </c>
      <c r="AF293" s="3">
        <v>10.044960846692399</v>
      </c>
      <c r="AG293" s="12">
        <v>6.4185156257439993E-2</v>
      </c>
      <c r="AH293" s="12" t="str">
        <f t="shared" si="42"/>
        <v>YES</v>
      </c>
      <c r="AI293" s="12">
        <f t="shared" si="43"/>
        <v>20.499920095290612</v>
      </c>
      <c r="AJ293" s="3">
        <v>0.46699356905238398</v>
      </c>
    </row>
    <row r="294" spans="1:36" x14ac:dyDescent="0.35">
      <c r="A294" s="2" t="s">
        <v>2</v>
      </c>
      <c r="B294" s="2" t="s">
        <v>303</v>
      </c>
      <c r="C294" s="2" t="s">
        <v>304</v>
      </c>
      <c r="D294" s="2" t="s">
        <v>305</v>
      </c>
      <c r="E294" s="2" t="s">
        <v>306</v>
      </c>
      <c r="F294" s="2">
        <v>2</v>
      </c>
      <c r="G294" s="2">
        <v>508</v>
      </c>
      <c r="H294" s="2">
        <v>3.45</v>
      </c>
      <c r="I294" s="2" t="s">
        <v>10</v>
      </c>
      <c r="J294" s="3">
        <v>2.4E-2</v>
      </c>
      <c r="K294" s="4">
        <v>355285</v>
      </c>
      <c r="L294" s="2">
        <v>0.95</v>
      </c>
      <c r="M294" s="4">
        <v>337521</v>
      </c>
      <c r="N294" s="2">
        <v>7.2</v>
      </c>
      <c r="O294" s="2">
        <v>1</v>
      </c>
      <c r="P294" s="3">
        <v>2.1258378957909101E-2</v>
      </c>
      <c r="Q294" s="3">
        <v>3.33386595745854E-2</v>
      </c>
      <c r="R294" s="3">
        <v>1.28082773880183E-2</v>
      </c>
      <c r="S294" s="12" t="str">
        <f t="shared" si="44"/>
        <v>YES</v>
      </c>
      <c r="T294" s="12">
        <f t="shared" si="45"/>
        <v>1.389110815607725</v>
      </c>
      <c r="U294" s="4">
        <v>14063375</v>
      </c>
      <c r="V294" s="3">
        <v>0.24636569343065701</v>
      </c>
      <c r="W294" s="3">
        <v>1.38897530864198E-3</v>
      </c>
      <c r="X294" s="12" t="str">
        <f t="shared" si="40"/>
        <v>YES</v>
      </c>
      <c r="Y294" s="12">
        <f t="shared" si="41"/>
        <v>10.265237226277375</v>
      </c>
      <c r="Z294" s="3">
        <v>2.3691088993495901</v>
      </c>
      <c r="AA294" s="6">
        <v>378.75281978441501</v>
      </c>
      <c r="AB294" s="6">
        <v>410.02387893291097</v>
      </c>
      <c r="AC294" s="6">
        <v>154.93461160271599</v>
      </c>
      <c r="AD294" s="6">
        <v>665.31314626310598</v>
      </c>
      <c r="AE294" s="15" t="s">
        <v>2748</v>
      </c>
      <c r="AF294" s="3">
        <v>0.52755692959665001</v>
      </c>
      <c r="AG294" s="12">
        <v>3.3709762016649598E-3</v>
      </c>
      <c r="AH294" s="12" t="str">
        <f t="shared" si="42"/>
        <v>YES</v>
      </c>
      <c r="AI294" s="12">
        <f t="shared" si="43"/>
        <v>21.981538733193752</v>
      </c>
      <c r="AJ294" s="3">
        <v>0.46699356905238398</v>
      </c>
    </row>
    <row r="295" spans="1:36" x14ac:dyDescent="0.35">
      <c r="A295" s="2" t="s">
        <v>2</v>
      </c>
      <c r="B295" s="2" t="s">
        <v>303</v>
      </c>
      <c r="C295" s="2" t="s">
        <v>304</v>
      </c>
      <c r="D295" s="2" t="s">
        <v>305</v>
      </c>
      <c r="E295" s="2" t="s">
        <v>306</v>
      </c>
      <c r="F295" s="2">
        <v>2</v>
      </c>
      <c r="G295" s="2">
        <v>508</v>
      </c>
      <c r="H295" s="2">
        <v>3.45</v>
      </c>
      <c r="I295" s="2" t="s">
        <v>9</v>
      </c>
      <c r="J295" s="3">
        <v>0.122</v>
      </c>
      <c r="K295" s="4">
        <v>1939464</v>
      </c>
      <c r="L295" s="2">
        <v>1.0349999999999999</v>
      </c>
      <c r="M295" s="4">
        <v>2007345</v>
      </c>
      <c r="N295" s="2">
        <v>7.2</v>
      </c>
      <c r="O295" s="2">
        <v>1</v>
      </c>
      <c r="P295" s="3">
        <v>0.126522311708894</v>
      </c>
      <c r="Q295" s="3">
        <v>0.193969358964308</v>
      </c>
      <c r="R295" s="3">
        <v>8.2850811939500599E-2</v>
      </c>
      <c r="S295" s="12" t="str">
        <f t="shared" si="44"/>
        <v>YES</v>
      </c>
      <c r="T295" s="12">
        <f t="shared" si="45"/>
        <v>1.5899127783959672</v>
      </c>
      <c r="U295" s="4">
        <v>16453647.540983601</v>
      </c>
      <c r="V295" s="3">
        <v>1.4652153284671501</v>
      </c>
      <c r="W295" s="3">
        <v>8.26067901234568E-3</v>
      </c>
      <c r="X295" s="12" t="str">
        <f t="shared" si="40"/>
        <v>YES</v>
      </c>
      <c r="Y295" s="12">
        <f t="shared" si="41"/>
        <v>12.009961708747133</v>
      </c>
      <c r="Z295" s="3">
        <v>2.3691088993495901</v>
      </c>
      <c r="AA295" s="6">
        <v>396.24250907044399</v>
      </c>
      <c r="AB295" s="6">
        <v>410.02387893291097</v>
      </c>
      <c r="AC295" s="6">
        <v>154.93461160271599</v>
      </c>
      <c r="AD295" s="6">
        <v>665.31314626310598</v>
      </c>
      <c r="AE295" s="15" t="s">
        <v>2748</v>
      </c>
      <c r="AF295" s="3">
        <v>3.1375492631308499</v>
      </c>
      <c r="AG295" s="12">
        <v>2.0048270251424801E-2</v>
      </c>
      <c r="AH295" s="12" t="str">
        <f t="shared" si="42"/>
        <v>YES</v>
      </c>
      <c r="AI295" s="12">
        <f t="shared" si="43"/>
        <v>25.717616910908607</v>
      </c>
      <c r="AJ295" s="3">
        <v>0.46699356905238398</v>
      </c>
    </row>
    <row r="296" spans="1:36" x14ac:dyDescent="0.35">
      <c r="A296" s="2" t="s">
        <v>2</v>
      </c>
      <c r="B296" s="2" t="s">
        <v>303</v>
      </c>
      <c r="C296" s="2" t="s">
        <v>304</v>
      </c>
      <c r="D296" s="2" t="s">
        <v>305</v>
      </c>
      <c r="E296" s="2" t="s">
        <v>306</v>
      </c>
      <c r="F296" s="2">
        <v>2</v>
      </c>
      <c r="G296" s="2">
        <v>508</v>
      </c>
      <c r="H296" s="2">
        <v>3.45</v>
      </c>
      <c r="I296" s="2" t="s">
        <v>8</v>
      </c>
      <c r="J296" s="3">
        <v>0.49</v>
      </c>
      <c r="K296" s="4">
        <v>5263726</v>
      </c>
      <c r="L296" s="2">
        <v>1.669</v>
      </c>
      <c r="M296" s="4">
        <v>8785159</v>
      </c>
      <c r="N296" s="2">
        <v>7.2</v>
      </c>
      <c r="O296" s="2">
        <v>1</v>
      </c>
      <c r="P296" s="3">
        <v>0.55405918965805401</v>
      </c>
      <c r="Q296" s="3">
        <v>0.91421913396277898</v>
      </c>
      <c r="R296" s="3">
        <v>0.35444420628412598</v>
      </c>
      <c r="S296" s="12" t="str">
        <f t="shared" si="44"/>
        <v>YES</v>
      </c>
      <c r="T296" s="12">
        <f t="shared" si="45"/>
        <v>1.8657533346179163</v>
      </c>
      <c r="U296" s="4">
        <v>17928895.9183673</v>
      </c>
      <c r="V296" s="3">
        <v>6.4125248175182499</v>
      </c>
      <c r="W296" s="3">
        <v>3.61529176954732E-2</v>
      </c>
      <c r="X296" s="12" t="str">
        <f t="shared" si="40"/>
        <v>YES</v>
      </c>
      <c r="Y296" s="12">
        <f t="shared" si="41"/>
        <v>13.086785341873979</v>
      </c>
      <c r="Z296" s="3">
        <v>2.3691088993495901</v>
      </c>
      <c r="AA296" s="6">
        <v>406.14588910883498</v>
      </c>
      <c r="AB296" s="6">
        <v>410.02387893291097</v>
      </c>
      <c r="AC296" s="6">
        <v>154.93461160271599</v>
      </c>
      <c r="AD296" s="6">
        <v>665.31314626310598</v>
      </c>
      <c r="AE296" s="15" t="s">
        <v>2748</v>
      </c>
      <c r="AF296" s="3">
        <v>13.731505619082601</v>
      </c>
      <c r="AG296" s="12">
        <v>8.7741390659670807E-2</v>
      </c>
      <c r="AH296" s="12" t="str">
        <f t="shared" si="42"/>
        <v>YES</v>
      </c>
      <c r="AI296" s="12">
        <f t="shared" si="43"/>
        <v>28.023480855270613</v>
      </c>
      <c r="AJ296" s="3">
        <v>0.46699356905238398</v>
      </c>
    </row>
    <row r="297" spans="1:36" x14ac:dyDescent="0.35">
      <c r="A297" s="2" t="s">
        <v>2</v>
      </c>
      <c r="B297" s="2" t="s">
        <v>307</v>
      </c>
      <c r="C297" s="2" t="s">
        <v>308</v>
      </c>
      <c r="D297" s="2" t="s">
        <v>309</v>
      </c>
      <c r="E297" s="2" t="s">
        <v>310</v>
      </c>
      <c r="F297" s="2">
        <v>1</v>
      </c>
      <c r="G297" s="2">
        <v>502</v>
      </c>
      <c r="H297" s="2">
        <v>7.05</v>
      </c>
      <c r="I297" s="2" t="s">
        <v>10</v>
      </c>
      <c r="J297" s="3">
        <v>6.0999999999999999E-2</v>
      </c>
      <c r="K297" s="4">
        <v>1139938</v>
      </c>
      <c r="L297" s="2">
        <v>0.88400000000000001</v>
      </c>
      <c r="M297" s="4">
        <v>1007705</v>
      </c>
      <c r="N297" s="2">
        <v>7.27</v>
      </c>
      <c r="O297" s="2">
        <v>1.032</v>
      </c>
      <c r="P297" s="3">
        <v>5.8980959713364298E-2</v>
      </c>
      <c r="Q297" s="2" t="s">
        <v>7</v>
      </c>
      <c r="R297" s="2" t="s">
        <v>7</v>
      </c>
      <c r="T297" s="14" t="s">
        <v>7</v>
      </c>
      <c r="U297" s="4">
        <v>16519754.098360701</v>
      </c>
      <c r="V297" s="3">
        <v>0.73555109489051096</v>
      </c>
      <c r="W297" s="3">
        <v>4.1469341563785999E-3</v>
      </c>
      <c r="X297" s="12" t="str">
        <f t="shared" si="40"/>
        <v>YES</v>
      </c>
      <c r="Y297" s="12">
        <f t="shared" si="41"/>
        <v>12.058214670336245</v>
      </c>
      <c r="Z297" s="3">
        <v>2.3255679068771999</v>
      </c>
      <c r="AA297" s="6">
        <v>396.69959122048999</v>
      </c>
      <c r="AB297" s="6">
        <v>401.515969003804</v>
      </c>
      <c r="AC297" s="6">
        <v>146.41363937586701</v>
      </c>
      <c r="AD297" s="6">
        <v>656.81829863174096</v>
      </c>
      <c r="AE297" s="15" t="s">
        <v>2748</v>
      </c>
      <c r="AF297" s="3">
        <v>1.9122248688391199</v>
      </c>
      <c r="AG297" s="12">
        <v>1.05260851924292E-2</v>
      </c>
      <c r="AH297" s="12" t="str">
        <f t="shared" si="42"/>
        <v>YES</v>
      </c>
      <c r="AI297" s="12">
        <f t="shared" si="43"/>
        <v>31.347948669493771</v>
      </c>
      <c r="AJ297" s="3">
        <v>0.38465721624938998</v>
      </c>
    </row>
    <row r="298" spans="1:36" x14ac:dyDescent="0.35">
      <c r="A298" s="2" t="s">
        <v>2</v>
      </c>
      <c r="B298" s="2" t="s">
        <v>307</v>
      </c>
      <c r="C298" s="2" t="s">
        <v>308</v>
      </c>
      <c r="D298" s="2" t="s">
        <v>309</v>
      </c>
      <c r="E298" s="2" t="s">
        <v>310</v>
      </c>
      <c r="F298" s="2">
        <v>1</v>
      </c>
      <c r="G298" s="2">
        <v>502</v>
      </c>
      <c r="H298" s="2">
        <v>7.05</v>
      </c>
      <c r="I298" s="2" t="s">
        <v>9</v>
      </c>
      <c r="J298" s="3">
        <v>0.24399999999999999</v>
      </c>
      <c r="K298" s="4">
        <v>5630948</v>
      </c>
      <c r="L298" s="2">
        <v>0.83799999999999997</v>
      </c>
      <c r="M298" s="4">
        <v>4718734</v>
      </c>
      <c r="N298" s="2">
        <v>7.27</v>
      </c>
      <c r="O298" s="2">
        <v>1.032</v>
      </c>
      <c r="P298" s="3">
        <v>0.26330171556353099</v>
      </c>
      <c r="Q298" s="2" t="s">
        <v>7</v>
      </c>
      <c r="R298" s="2" t="s">
        <v>7</v>
      </c>
      <c r="T298" s="14" t="s">
        <v>7</v>
      </c>
      <c r="U298" s="4">
        <v>19339073.770491801</v>
      </c>
      <c r="V298" s="3">
        <v>3.4443313868613101</v>
      </c>
      <c r="W298" s="3">
        <v>1.9418658436214001E-2</v>
      </c>
      <c r="X298" s="12" t="str">
        <f t="shared" si="40"/>
        <v>YES</v>
      </c>
      <c r="Y298" s="12">
        <f t="shared" si="41"/>
        <v>14.116112241234879</v>
      </c>
      <c r="Z298" s="3">
        <v>2.3255679068771999</v>
      </c>
      <c r="AA298" s="6">
        <v>415.08166855161898</v>
      </c>
      <c r="AB298" s="6">
        <v>401.515969003804</v>
      </c>
      <c r="AC298" s="6">
        <v>146.41363937586701</v>
      </c>
      <c r="AD298" s="6">
        <v>656.81829863174096</v>
      </c>
      <c r="AE298" s="15" t="s">
        <v>2748</v>
      </c>
      <c r="AF298" s="3">
        <v>8.9542877173743207</v>
      </c>
      <c r="AG298" s="12">
        <v>4.9290016507224199E-2</v>
      </c>
      <c r="AH298" s="12" t="str">
        <f t="shared" si="42"/>
        <v>YES</v>
      </c>
      <c r="AI298" s="12">
        <f t="shared" si="43"/>
        <v>36.697900481042296</v>
      </c>
      <c r="AJ298" s="3">
        <v>0.38465721624938998</v>
      </c>
    </row>
    <row r="299" spans="1:36" x14ac:dyDescent="0.35">
      <c r="A299" s="2" t="s">
        <v>2</v>
      </c>
      <c r="B299" s="2" t="s">
        <v>307</v>
      </c>
      <c r="C299" s="2" t="s">
        <v>308</v>
      </c>
      <c r="D299" s="2" t="s">
        <v>309</v>
      </c>
      <c r="E299" s="2" t="s">
        <v>310</v>
      </c>
      <c r="F299" s="2">
        <v>1</v>
      </c>
      <c r="G299" s="2">
        <v>502</v>
      </c>
      <c r="H299" s="2">
        <v>7.05</v>
      </c>
      <c r="I299" s="2" t="s">
        <v>8</v>
      </c>
      <c r="J299" s="3">
        <v>0.73199999999999998</v>
      </c>
      <c r="K299" s="4">
        <v>14162305</v>
      </c>
      <c r="L299" s="2">
        <v>0.91600000000000004</v>
      </c>
      <c r="M299" s="4">
        <v>12972671</v>
      </c>
      <c r="N299" s="2">
        <v>7.27</v>
      </c>
      <c r="O299" s="2">
        <v>1.032</v>
      </c>
      <c r="P299" s="3">
        <v>0.70156064496897197</v>
      </c>
      <c r="Q299" s="2" t="s">
        <v>7</v>
      </c>
      <c r="R299" s="2" t="s">
        <v>7</v>
      </c>
      <c r="T299" s="14" t="s">
        <v>7</v>
      </c>
      <c r="U299" s="4">
        <v>17722228.1420765</v>
      </c>
      <c r="V299" s="3">
        <v>9.4691029197080301</v>
      </c>
      <c r="W299" s="3">
        <v>5.3385477366255103E-2</v>
      </c>
      <c r="X299" s="12" t="str">
        <f t="shared" si="40"/>
        <v>YES</v>
      </c>
      <c r="Y299" s="12">
        <f t="shared" si="41"/>
        <v>12.935932950420806</v>
      </c>
      <c r="Z299" s="3">
        <v>2.3255679068771999</v>
      </c>
      <c r="AA299" s="6">
        <v>404.79450179235801</v>
      </c>
      <c r="AB299" s="6">
        <v>401.515969003804</v>
      </c>
      <c r="AC299" s="6">
        <v>146.41363937586701</v>
      </c>
      <c r="AD299" s="6">
        <v>656.81829863174096</v>
      </c>
      <c r="AE299" s="15" t="s">
        <v>2748</v>
      </c>
      <c r="AF299" s="3">
        <v>24.616990192038401</v>
      </c>
      <c r="AG299" s="12">
        <v>0.135507355941824</v>
      </c>
      <c r="AH299" s="12" t="str">
        <f t="shared" si="42"/>
        <v>YES</v>
      </c>
      <c r="AI299" s="12">
        <f t="shared" si="43"/>
        <v>33.629768021910387</v>
      </c>
      <c r="AJ299" s="3">
        <v>0.38465721624938998</v>
      </c>
    </row>
    <row r="300" spans="1:36" x14ac:dyDescent="0.35">
      <c r="A300" s="2" t="s">
        <v>2</v>
      </c>
      <c r="B300" s="2" t="s">
        <v>311</v>
      </c>
      <c r="C300" s="2" t="s">
        <v>312</v>
      </c>
      <c r="D300" s="2" t="s">
        <v>313</v>
      </c>
      <c r="E300" s="2" t="s">
        <v>314</v>
      </c>
      <c r="F300" s="2">
        <v>1</v>
      </c>
      <c r="G300" s="2">
        <v>507</v>
      </c>
      <c r="H300" s="2">
        <v>8.84</v>
      </c>
      <c r="I300" s="2" t="s">
        <v>10</v>
      </c>
      <c r="J300" s="3">
        <v>2.4E-2</v>
      </c>
      <c r="K300" s="4">
        <v>402453</v>
      </c>
      <c r="L300" s="2">
        <v>0.85099999999999998</v>
      </c>
      <c r="M300" s="4">
        <v>342488</v>
      </c>
      <c r="N300" s="2">
        <v>6.97</v>
      </c>
      <c r="O300" s="2">
        <v>0.89100000000000001</v>
      </c>
      <c r="P300" s="3">
        <v>2.4728535301380399E-2</v>
      </c>
      <c r="Q300" s="2" t="s">
        <v>7</v>
      </c>
      <c r="R300" s="2" t="s">
        <v>7</v>
      </c>
      <c r="T300" s="14" t="s">
        <v>7</v>
      </c>
      <c r="U300" s="4">
        <v>14270333.3333333</v>
      </c>
      <c r="V300" s="3">
        <v>0.24999124087591201</v>
      </c>
      <c r="W300" s="3">
        <v>1.4094156378600801E-3</v>
      </c>
      <c r="X300" s="12" t="str">
        <f t="shared" si="40"/>
        <v>YES</v>
      </c>
      <c r="Y300" s="12">
        <f t="shared" si="41"/>
        <v>10.416301703163001</v>
      </c>
      <c r="Z300" s="3">
        <v>2.7863961843630198</v>
      </c>
      <c r="AA300" s="6">
        <v>380.34769664165901</v>
      </c>
      <c r="AB300" s="6">
        <v>491.56181442453499</v>
      </c>
      <c r="AC300" s="6">
        <v>236.59773327984399</v>
      </c>
      <c r="AD300" s="6">
        <v>746.72589556922605</v>
      </c>
      <c r="AE300" s="15" t="s">
        <v>2748</v>
      </c>
      <c r="AF300" s="3">
        <v>0.124501886716916</v>
      </c>
      <c r="AG300" s="12">
        <v>2.2859116167803302E-3</v>
      </c>
      <c r="AH300" s="12" t="str">
        <f t="shared" si="42"/>
        <v>YES</v>
      </c>
      <c r="AI300" s="12">
        <f t="shared" si="43"/>
        <v>5.1875786132048338</v>
      </c>
      <c r="AJ300" s="3">
        <v>2.0079313452038301</v>
      </c>
    </row>
    <row r="301" spans="1:36" x14ac:dyDescent="0.35">
      <c r="A301" s="2" t="s">
        <v>2</v>
      </c>
      <c r="B301" s="2" t="s">
        <v>311</v>
      </c>
      <c r="C301" s="2" t="s">
        <v>312</v>
      </c>
      <c r="D301" s="2" t="s">
        <v>313</v>
      </c>
      <c r="E301" s="2" t="s">
        <v>314</v>
      </c>
      <c r="F301" s="2">
        <v>1</v>
      </c>
      <c r="G301" s="2">
        <v>507</v>
      </c>
      <c r="H301" s="2">
        <v>8.84</v>
      </c>
      <c r="I301" s="2" t="s">
        <v>9</v>
      </c>
      <c r="J301" s="3">
        <v>0.122</v>
      </c>
      <c r="K301" s="4">
        <v>1337813</v>
      </c>
      <c r="L301" s="2">
        <v>1.002</v>
      </c>
      <c r="M301" s="4">
        <v>1340489</v>
      </c>
      <c r="N301" s="2">
        <v>6.97</v>
      </c>
      <c r="O301" s="2">
        <v>0.89100000000000001</v>
      </c>
      <c r="P301" s="3">
        <v>0.114336533344693</v>
      </c>
      <c r="Q301" s="2" t="s">
        <v>7</v>
      </c>
      <c r="R301" s="2" t="s">
        <v>7</v>
      </c>
      <c r="T301" s="14" t="s">
        <v>7</v>
      </c>
      <c r="U301" s="4">
        <v>10987614.7540984</v>
      </c>
      <c r="V301" s="3">
        <v>0.97845912408759095</v>
      </c>
      <c r="W301" s="3">
        <v>5.5164156378600801E-3</v>
      </c>
      <c r="X301" s="12" t="str">
        <f t="shared" si="40"/>
        <v>YES</v>
      </c>
      <c r="Y301" s="12">
        <f t="shared" si="41"/>
        <v>8.0201567548163197</v>
      </c>
      <c r="Z301" s="3">
        <v>2.7863961843630198</v>
      </c>
      <c r="AA301" s="6">
        <v>352.788597381952</v>
      </c>
      <c r="AB301" s="6">
        <v>491.56181442453499</v>
      </c>
      <c r="AC301" s="6">
        <v>236.59773327984399</v>
      </c>
      <c r="AD301" s="6">
        <v>746.72589556922605</v>
      </c>
      <c r="AE301" s="15" t="s">
        <v>2748</v>
      </c>
      <c r="AF301" s="3">
        <v>0.48729710128025699</v>
      </c>
      <c r="AG301" s="12">
        <v>8.9469977846413605E-3</v>
      </c>
      <c r="AH301" s="12" t="str">
        <f t="shared" si="42"/>
        <v>YES</v>
      </c>
      <c r="AI301" s="12">
        <f t="shared" si="43"/>
        <v>3.9942385350840737</v>
      </c>
      <c r="AJ301" s="3">
        <v>2.0079313452038301</v>
      </c>
    </row>
    <row r="302" spans="1:36" x14ac:dyDescent="0.35">
      <c r="A302" s="2" t="s">
        <v>2</v>
      </c>
      <c r="B302" s="2" t="s">
        <v>311</v>
      </c>
      <c r="C302" s="2" t="s">
        <v>312</v>
      </c>
      <c r="D302" s="2" t="s">
        <v>313</v>
      </c>
      <c r="E302" s="2" t="s">
        <v>314</v>
      </c>
      <c r="F302" s="2">
        <v>1</v>
      </c>
      <c r="G302" s="2">
        <v>507</v>
      </c>
      <c r="H302" s="2">
        <v>8.84</v>
      </c>
      <c r="I302" s="2" t="s">
        <v>8</v>
      </c>
      <c r="J302" s="3">
        <v>0.49</v>
      </c>
      <c r="K302" s="4">
        <v>4817700</v>
      </c>
      <c r="L302" s="2">
        <v>1.05</v>
      </c>
      <c r="M302" s="4">
        <v>5058585</v>
      </c>
      <c r="N302" s="2">
        <v>6.97</v>
      </c>
      <c r="O302" s="2">
        <v>0.89100000000000001</v>
      </c>
      <c r="P302" s="3">
        <v>0.50743887862993398</v>
      </c>
      <c r="Q302" s="2" t="s">
        <v>7</v>
      </c>
      <c r="R302" s="2" t="s">
        <v>7</v>
      </c>
      <c r="T302" s="14" t="s">
        <v>7</v>
      </c>
      <c r="U302" s="4">
        <v>10323642.857142899</v>
      </c>
      <c r="V302" s="3">
        <v>3.6923978102189801</v>
      </c>
      <c r="W302" s="3">
        <v>2.0817222222222199E-2</v>
      </c>
      <c r="X302" s="12" t="str">
        <f t="shared" si="40"/>
        <v>YES</v>
      </c>
      <c r="Y302" s="12">
        <f t="shared" si="41"/>
        <v>7.5355057351407755</v>
      </c>
      <c r="Z302" s="3">
        <v>2.7863961843630198</v>
      </c>
      <c r="AA302" s="6">
        <v>346.51499712276302</v>
      </c>
      <c r="AB302" s="6">
        <v>491.56181442453499</v>
      </c>
      <c r="AC302" s="6">
        <v>236.59773327984399</v>
      </c>
      <c r="AD302" s="6">
        <v>746.72589556922605</v>
      </c>
      <c r="AE302" s="15" t="s">
        <v>2748</v>
      </c>
      <c r="AF302" s="3">
        <v>1.83890640436422</v>
      </c>
      <c r="AG302" s="12">
        <v>3.37631631355573E-2</v>
      </c>
      <c r="AH302" s="12" t="str">
        <f t="shared" si="42"/>
        <v>YES</v>
      </c>
      <c r="AI302" s="12">
        <f t="shared" si="43"/>
        <v>3.7528702129882041</v>
      </c>
      <c r="AJ302" s="3">
        <v>2.0079313452038301</v>
      </c>
    </row>
    <row r="303" spans="1:36" x14ac:dyDescent="0.35">
      <c r="A303" s="2" t="s">
        <v>2</v>
      </c>
      <c r="B303" s="2" t="s">
        <v>315</v>
      </c>
      <c r="C303" s="2" t="s">
        <v>316</v>
      </c>
      <c r="D303" s="2" t="s">
        <v>317</v>
      </c>
      <c r="E303" s="2" t="s">
        <v>318</v>
      </c>
      <c r="F303" s="2">
        <v>8</v>
      </c>
      <c r="G303" s="2">
        <v>499</v>
      </c>
      <c r="H303" s="2">
        <v>4.53</v>
      </c>
      <c r="I303" s="2" t="s">
        <v>10</v>
      </c>
      <c r="J303" s="3">
        <v>2.4E-2</v>
      </c>
      <c r="K303" s="4">
        <v>757603</v>
      </c>
      <c r="L303" s="2">
        <v>1.0149999999999999</v>
      </c>
      <c r="M303" s="4">
        <v>768967</v>
      </c>
      <c r="N303" s="2">
        <v>7.51</v>
      </c>
      <c r="O303" s="2">
        <v>1.006</v>
      </c>
      <c r="P303" s="3">
        <v>2.4423719479281E-2</v>
      </c>
      <c r="Q303" s="3">
        <v>4.3558260040472897E-2</v>
      </c>
      <c r="R303" s="3">
        <v>1.3315212109078101E-2</v>
      </c>
      <c r="S303" s="12" t="str">
        <f t="shared" ref="S303:S326" si="46">IF(AND(J303&gt;=R303,J303&lt;=Q303), "YES", "NO")</f>
        <v>YES</v>
      </c>
      <c r="T303" s="12">
        <f t="shared" ref="T303:T326" si="47">Q303/J303</f>
        <v>1.8149275016863706</v>
      </c>
      <c r="U303" s="4">
        <v>32040291.666666701</v>
      </c>
      <c r="V303" s="3">
        <v>0.56128978102189797</v>
      </c>
      <c r="W303" s="3">
        <v>3.1644732510288098E-3</v>
      </c>
      <c r="X303" s="12" t="str">
        <f t="shared" si="40"/>
        <v>YES</v>
      </c>
      <c r="Y303" s="12">
        <f t="shared" si="41"/>
        <v>23.38707420924575</v>
      </c>
      <c r="Z303" s="3">
        <v>2.60006868000906</v>
      </c>
      <c r="AA303" s="6">
        <v>479.86004672678501</v>
      </c>
      <c r="AB303" s="6">
        <v>455.15342007377097</v>
      </c>
      <c r="AC303" s="6">
        <v>200.13344067777399</v>
      </c>
      <c r="AD303" s="6">
        <v>710.37339946976795</v>
      </c>
      <c r="AE303" s="15" t="s">
        <v>2748</v>
      </c>
      <c r="AF303" s="3">
        <v>0.49824414516794102</v>
      </c>
      <c r="AG303" s="12">
        <v>6.1095337408235998E-3</v>
      </c>
      <c r="AH303" s="12" t="str">
        <f t="shared" si="42"/>
        <v>YES</v>
      </c>
      <c r="AI303" s="12">
        <f t="shared" si="43"/>
        <v>20.760172715330874</v>
      </c>
      <c r="AJ303" s="3">
        <v>1.12653562809595</v>
      </c>
    </row>
    <row r="304" spans="1:36" x14ac:dyDescent="0.35">
      <c r="A304" s="2" t="s">
        <v>2</v>
      </c>
      <c r="B304" s="2" t="s">
        <v>315</v>
      </c>
      <c r="C304" s="2" t="s">
        <v>316</v>
      </c>
      <c r="D304" s="2" t="s">
        <v>317</v>
      </c>
      <c r="E304" s="2" t="s">
        <v>318</v>
      </c>
      <c r="F304" s="2">
        <v>8</v>
      </c>
      <c r="G304" s="2">
        <v>499</v>
      </c>
      <c r="H304" s="2">
        <v>4.53</v>
      </c>
      <c r="I304" s="2" t="s">
        <v>9</v>
      </c>
      <c r="J304" s="3">
        <v>0.122</v>
      </c>
      <c r="K304" s="4">
        <v>3345518</v>
      </c>
      <c r="L304" s="2">
        <v>1.0369999999999999</v>
      </c>
      <c r="M304" s="4">
        <v>3469302</v>
      </c>
      <c r="N304" s="2">
        <v>7.51</v>
      </c>
      <c r="O304" s="2">
        <v>1.006</v>
      </c>
      <c r="P304" s="3">
        <v>0.10924589449441</v>
      </c>
      <c r="Q304" s="3">
        <v>0.19357328779534699</v>
      </c>
      <c r="R304" s="3">
        <v>6.1529743209773502E-2</v>
      </c>
      <c r="S304" s="12" t="str">
        <f t="shared" si="46"/>
        <v>YES</v>
      </c>
      <c r="T304" s="12">
        <f t="shared" si="47"/>
        <v>1.5866662934044835</v>
      </c>
      <c r="U304" s="4">
        <v>28436901.639344301</v>
      </c>
      <c r="V304" s="3">
        <v>2.5323372262773698</v>
      </c>
      <c r="W304" s="3">
        <v>1.4276962962963E-2</v>
      </c>
      <c r="X304" s="12" t="str">
        <f t="shared" si="40"/>
        <v>YES</v>
      </c>
      <c r="Y304" s="12">
        <f t="shared" si="41"/>
        <v>20.756862510470246</v>
      </c>
      <c r="Z304" s="3">
        <v>2.60006868000906</v>
      </c>
      <c r="AA304" s="6">
        <v>463.70064596472901</v>
      </c>
      <c r="AB304" s="6">
        <v>455.15342007377097</v>
      </c>
      <c r="AC304" s="6">
        <v>200.13344067777399</v>
      </c>
      <c r="AD304" s="6">
        <v>710.37339946976795</v>
      </c>
      <c r="AE304" s="15" t="s">
        <v>2748</v>
      </c>
      <c r="AF304" s="3">
        <v>2.2478980363519199</v>
      </c>
      <c r="AG304" s="12">
        <v>2.75640146145502E-2</v>
      </c>
      <c r="AH304" s="12" t="str">
        <f t="shared" si="42"/>
        <v>YES</v>
      </c>
      <c r="AI304" s="12">
        <f t="shared" si="43"/>
        <v>18.425393740589506</v>
      </c>
      <c r="AJ304" s="3">
        <v>1.12653562809595</v>
      </c>
    </row>
    <row r="305" spans="1:36" x14ac:dyDescent="0.35">
      <c r="A305" s="2" t="s">
        <v>2</v>
      </c>
      <c r="B305" s="2" t="s">
        <v>315</v>
      </c>
      <c r="C305" s="2" t="s">
        <v>316</v>
      </c>
      <c r="D305" s="2" t="s">
        <v>317</v>
      </c>
      <c r="E305" s="2" t="s">
        <v>318</v>
      </c>
      <c r="F305" s="2">
        <v>8</v>
      </c>
      <c r="G305" s="2">
        <v>499</v>
      </c>
      <c r="H305" s="2">
        <v>4.53</v>
      </c>
      <c r="I305" s="2" t="s">
        <v>8</v>
      </c>
      <c r="J305" s="3">
        <v>0.49</v>
      </c>
      <c r="K305" s="4">
        <v>11715170</v>
      </c>
      <c r="L305" s="2">
        <v>1.1200000000000001</v>
      </c>
      <c r="M305" s="4">
        <v>13120990</v>
      </c>
      <c r="N305" s="2">
        <v>7.51</v>
      </c>
      <c r="O305" s="2">
        <v>1.006</v>
      </c>
      <c r="P305" s="3">
        <v>0.410040306303187</v>
      </c>
      <c r="Q305" s="3">
        <v>0.74304821626361295</v>
      </c>
      <c r="R305" s="3">
        <v>0.23107644865256999</v>
      </c>
      <c r="S305" s="12" t="str">
        <f t="shared" si="46"/>
        <v>YES</v>
      </c>
      <c r="T305" s="12">
        <f t="shared" si="47"/>
        <v>1.5164249311502305</v>
      </c>
      <c r="U305" s="4">
        <v>26777530.6122449</v>
      </c>
      <c r="V305" s="3">
        <v>9.5773649635036495</v>
      </c>
      <c r="W305" s="3">
        <v>5.3995843621399198E-2</v>
      </c>
      <c r="X305" s="12" t="str">
        <f t="shared" si="40"/>
        <v>YES</v>
      </c>
      <c r="Y305" s="12">
        <f t="shared" si="41"/>
        <v>19.545642782660508</v>
      </c>
      <c r="Z305" s="3">
        <v>2.60006868000906</v>
      </c>
      <c r="AA305" s="6">
        <v>455.76298532890502</v>
      </c>
      <c r="AB305" s="6">
        <v>455.15342007377097</v>
      </c>
      <c r="AC305" s="6">
        <v>200.13344067777399</v>
      </c>
      <c r="AD305" s="6">
        <v>710.37339946976795</v>
      </c>
      <c r="AE305" s="15" t="s">
        <v>2748</v>
      </c>
      <c r="AF305" s="3">
        <v>8.5016085817819196</v>
      </c>
      <c r="AG305" s="12">
        <v>0.104247817029871</v>
      </c>
      <c r="AH305" s="12" t="str">
        <f t="shared" si="42"/>
        <v>YES</v>
      </c>
      <c r="AI305" s="12">
        <f t="shared" si="43"/>
        <v>17.350221595473304</v>
      </c>
      <c r="AJ305" s="3">
        <v>1.12653562809595</v>
      </c>
    </row>
    <row r="306" spans="1:36" x14ac:dyDescent="0.35">
      <c r="A306" s="2" t="s">
        <v>2</v>
      </c>
      <c r="B306" s="2" t="s">
        <v>315</v>
      </c>
      <c r="C306" s="2" t="s">
        <v>316</v>
      </c>
      <c r="D306" s="2" t="s">
        <v>317</v>
      </c>
      <c r="E306" s="2" t="s">
        <v>318</v>
      </c>
      <c r="F306" s="2">
        <v>8</v>
      </c>
      <c r="G306" s="2">
        <v>501</v>
      </c>
      <c r="H306" s="2">
        <v>4.74</v>
      </c>
      <c r="I306" s="2" t="s">
        <v>10</v>
      </c>
      <c r="J306" s="3">
        <v>2.4E-2</v>
      </c>
      <c r="K306" s="4">
        <v>1403882</v>
      </c>
      <c r="L306" s="2">
        <v>0.76</v>
      </c>
      <c r="M306" s="4">
        <v>1066950</v>
      </c>
      <c r="N306" s="2">
        <v>7.51</v>
      </c>
      <c r="O306" s="2">
        <v>1.006</v>
      </c>
      <c r="P306" s="3">
        <v>3.3824777479618803E-2</v>
      </c>
      <c r="Q306" s="3">
        <v>6.0071013948321601E-2</v>
      </c>
      <c r="R306" s="3">
        <v>1.86235203774575E-2</v>
      </c>
      <c r="S306" s="12" t="str">
        <f t="shared" si="46"/>
        <v>YES</v>
      </c>
      <c r="T306" s="12">
        <f t="shared" si="47"/>
        <v>2.5029589145134001</v>
      </c>
      <c r="U306" s="4">
        <v>44456250</v>
      </c>
      <c r="V306" s="3">
        <v>0.77879562043795603</v>
      </c>
      <c r="W306" s="3">
        <v>4.3907407407407402E-3</v>
      </c>
      <c r="X306" s="12" t="str">
        <f t="shared" si="40"/>
        <v>YES</v>
      </c>
      <c r="Y306" s="12">
        <f t="shared" si="41"/>
        <v>32.449817518248167</v>
      </c>
      <c r="Z306" s="3">
        <v>2.60006868000906</v>
      </c>
      <c r="AA306" s="6">
        <v>527.15079152156898</v>
      </c>
      <c r="AB306" s="6">
        <v>455.15342007377097</v>
      </c>
      <c r="AC306" s="6">
        <v>200.13344067777399</v>
      </c>
      <c r="AD306" s="6">
        <v>710.37339946976795</v>
      </c>
      <c r="AE306" s="15" t="s">
        <v>2748</v>
      </c>
      <c r="AF306" s="3">
        <v>0.69131912121968098</v>
      </c>
      <c r="AG306" s="12">
        <v>8.4770439105601898E-3</v>
      </c>
      <c r="AH306" s="12" t="str">
        <f t="shared" si="42"/>
        <v>YES</v>
      </c>
      <c r="AI306" s="12">
        <f t="shared" si="43"/>
        <v>28.804963384153375</v>
      </c>
      <c r="AJ306" s="3">
        <v>1.12653562809595</v>
      </c>
    </row>
    <row r="307" spans="1:36" x14ac:dyDescent="0.35">
      <c r="A307" s="2" t="s">
        <v>2</v>
      </c>
      <c r="B307" s="2" t="s">
        <v>315</v>
      </c>
      <c r="C307" s="2" t="s">
        <v>316</v>
      </c>
      <c r="D307" s="2" t="s">
        <v>317</v>
      </c>
      <c r="E307" s="2" t="s">
        <v>318</v>
      </c>
      <c r="F307" s="2">
        <v>8</v>
      </c>
      <c r="G307" s="2">
        <v>501</v>
      </c>
      <c r="H307" s="2">
        <v>4.74</v>
      </c>
      <c r="I307" s="2" t="s">
        <v>9</v>
      </c>
      <c r="J307" s="3">
        <v>0.122</v>
      </c>
      <c r="K307" s="4">
        <v>8127989</v>
      </c>
      <c r="L307" s="2">
        <v>0.76900000000000002</v>
      </c>
      <c r="M307" s="4">
        <v>6250424</v>
      </c>
      <c r="N307" s="2">
        <v>7.51</v>
      </c>
      <c r="O307" s="2">
        <v>1.006</v>
      </c>
      <c r="P307" s="3">
        <v>0.19616013351095399</v>
      </c>
      <c r="Q307" s="3">
        <v>0.34990428670872797</v>
      </c>
      <c r="R307" s="3">
        <v>0.110870913186186</v>
      </c>
      <c r="S307" s="12" t="str">
        <f t="shared" si="46"/>
        <v>YES</v>
      </c>
      <c r="T307" s="12">
        <f t="shared" si="47"/>
        <v>2.8680679238420326</v>
      </c>
      <c r="U307" s="4">
        <v>51232983.606557399</v>
      </c>
      <c r="V307" s="3">
        <v>4.5623532846715298</v>
      </c>
      <c r="W307" s="3">
        <v>2.57219094650206E-2</v>
      </c>
      <c r="X307" s="12" t="str">
        <f t="shared" si="40"/>
        <v>YES</v>
      </c>
      <c r="Y307" s="12">
        <f t="shared" si="41"/>
        <v>37.396338398946966</v>
      </c>
      <c r="Z307" s="3">
        <v>2.60006868000906</v>
      </c>
      <c r="AA307" s="6">
        <v>549.04785228478602</v>
      </c>
      <c r="AB307" s="6">
        <v>455.15342007377097</v>
      </c>
      <c r="AC307" s="6">
        <v>200.13344067777399</v>
      </c>
      <c r="AD307" s="6">
        <v>710.37339946976795</v>
      </c>
      <c r="AE307" s="15" t="s">
        <v>2748</v>
      </c>
      <c r="AF307" s="3">
        <v>4.0498970213509597</v>
      </c>
      <c r="AG307" s="12">
        <v>4.96603577558642E-2</v>
      </c>
      <c r="AH307" s="12" t="str">
        <f t="shared" si="42"/>
        <v>YES</v>
      </c>
      <c r="AI307" s="12">
        <f t="shared" si="43"/>
        <v>33.195877224188195</v>
      </c>
      <c r="AJ307" s="3">
        <v>1.12653562809595</v>
      </c>
    </row>
    <row r="308" spans="1:36" x14ac:dyDescent="0.35">
      <c r="A308" s="2" t="s">
        <v>2</v>
      </c>
      <c r="B308" s="2" t="s">
        <v>315</v>
      </c>
      <c r="C308" s="2" t="s">
        <v>316</v>
      </c>
      <c r="D308" s="2" t="s">
        <v>317</v>
      </c>
      <c r="E308" s="2" t="s">
        <v>318</v>
      </c>
      <c r="F308" s="2">
        <v>8</v>
      </c>
      <c r="G308" s="2">
        <v>501</v>
      </c>
      <c r="H308" s="2">
        <v>4.74</v>
      </c>
      <c r="I308" s="2" t="s">
        <v>8</v>
      </c>
      <c r="J308" s="3">
        <v>0.49</v>
      </c>
      <c r="K308" s="4">
        <v>28161108</v>
      </c>
      <c r="L308" s="2">
        <v>0.96299999999999997</v>
      </c>
      <c r="M308" s="4">
        <v>27119147</v>
      </c>
      <c r="N308" s="2">
        <v>7.51</v>
      </c>
      <c r="O308" s="2">
        <v>1.006</v>
      </c>
      <c r="P308" s="3">
        <v>0.84398207792787905</v>
      </c>
      <c r="Q308" s="3">
        <v>1.56507177689838</v>
      </c>
      <c r="R308" s="3">
        <v>0.470662039026086</v>
      </c>
      <c r="S308" s="12" t="str">
        <f t="shared" si="46"/>
        <v>YES</v>
      </c>
      <c r="T308" s="12">
        <f t="shared" si="47"/>
        <v>3.1940240344864899</v>
      </c>
      <c r="U308" s="4">
        <v>55345197.9591837</v>
      </c>
      <c r="V308" s="3">
        <v>19.794997810219002</v>
      </c>
      <c r="W308" s="3">
        <v>0.111601427983539</v>
      </c>
      <c r="X308" s="12" t="str">
        <f t="shared" si="40"/>
        <v>YES</v>
      </c>
      <c r="Y308" s="12">
        <f t="shared" si="41"/>
        <v>40.397954714732656</v>
      </c>
      <c r="Z308" s="3">
        <v>2.60006868000906</v>
      </c>
      <c r="AA308" s="6">
        <v>561.34095659845696</v>
      </c>
      <c r="AB308" s="6">
        <v>455.15342007377097</v>
      </c>
      <c r="AC308" s="6">
        <v>200.13344067777399</v>
      </c>
      <c r="AD308" s="6">
        <v>710.37339946976795</v>
      </c>
      <c r="AE308" s="15" t="s">
        <v>2748</v>
      </c>
      <c r="AF308" s="3">
        <v>17.571568369902401</v>
      </c>
      <c r="AG308" s="12">
        <v>0.21546482959457999</v>
      </c>
      <c r="AH308" s="12" t="str">
        <f t="shared" si="42"/>
        <v>YES</v>
      </c>
      <c r="AI308" s="12">
        <f t="shared" si="43"/>
        <v>35.860343612045718</v>
      </c>
      <c r="AJ308" s="3">
        <v>1.12653562809595</v>
      </c>
    </row>
    <row r="309" spans="1:36" x14ac:dyDescent="0.35">
      <c r="A309" s="2" t="s">
        <v>2</v>
      </c>
      <c r="B309" s="2" t="s">
        <v>315</v>
      </c>
      <c r="C309" s="2" t="s">
        <v>316</v>
      </c>
      <c r="D309" s="2" t="s">
        <v>317</v>
      </c>
      <c r="E309" s="2" t="s">
        <v>318</v>
      </c>
      <c r="F309" s="2">
        <v>8</v>
      </c>
      <c r="G309" s="2">
        <v>502</v>
      </c>
      <c r="H309" s="2">
        <v>4.47</v>
      </c>
      <c r="I309" s="2" t="s">
        <v>10</v>
      </c>
      <c r="J309" s="3">
        <v>6.0999999999999999E-2</v>
      </c>
      <c r="K309" s="4">
        <v>2754753</v>
      </c>
      <c r="L309" s="2">
        <v>0.88400000000000001</v>
      </c>
      <c r="M309" s="4">
        <v>2435202</v>
      </c>
      <c r="N309" s="2">
        <v>7.51</v>
      </c>
      <c r="O309" s="2">
        <v>1.006</v>
      </c>
      <c r="P309" s="3">
        <v>7.6838134631124294E-2</v>
      </c>
      <c r="Q309" s="3">
        <v>0.135947243649988</v>
      </c>
      <c r="R309" s="3">
        <v>4.3076769215215999E-2</v>
      </c>
      <c r="S309" s="12" t="str">
        <f t="shared" si="46"/>
        <v>YES</v>
      </c>
      <c r="T309" s="12">
        <f t="shared" si="47"/>
        <v>2.2286433385243933</v>
      </c>
      <c r="U309" s="4">
        <v>39921344.262295097</v>
      </c>
      <c r="V309" s="3">
        <v>1.7775197080292</v>
      </c>
      <c r="W309" s="3">
        <v>1.0021407407407401E-2</v>
      </c>
      <c r="X309" s="12" t="str">
        <f t="shared" si="40"/>
        <v>YES</v>
      </c>
      <c r="Y309" s="12">
        <f t="shared" si="41"/>
        <v>29.139667344740985</v>
      </c>
      <c r="Z309" s="3">
        <v>2.60006868000906</v>
      </c>
      <c r="AA309" s="6">
        <v>511.12538755343002</v>
      </c>
      <c r="AB309" s="6">
        <v>455.15342007377097</v>
      </c>
      <c r="AC309" s="6">
        <v>200.13344067777399</v>
      </c>
      <c r="AD309" s="6">
        <v>710.37339946976795</v>
      </c>
      <c r="AE309" s="15" t="s">
        <v>2748</v>
      </c>
      <c r="AF309" s="3">
        <v>1.5778637299146301</v>
      </c>
      <c r="AG309" s="12">
        <v>1.93479678383092E-2</v>
      </c>
      <c r="AH309" s="12" t="str">
        <f t="shared" si="42"/>
        <v>YES</v>
      </c>
      <c r="AI309" s="12">
        <f t="shared" si="43"/>
        <v>25.866618523190656</v>
      </c>
      <c r="AJ309" s="3">
        <v>1.12653562809595</v>
      </c>
    </row>
    <row r="310" spans="1:36" x14ac:dyDescent="0.35">
      <c r="A310" s="2" t="s">
        <v>2</v>
      </c>
      <c r="B310" s="2" t="s">
        <v>315</v>
      </c>
      <c r="C310" s="2" t="s">
        <v>316</v>
      </c>
      <c r="D310" s="2" t="s">
        <v>317</v>
      </c>
      <c r="E310" s="2" t="s">
        <v>318</v>
      </c>
      <c r="F310" s="2">
        <v>8</v>
      </c>
      <c r="G310" s="2">
        <v>502</v>
      </c>
      <c r="H310" s="2">
        <v>4.47</v>
      </c>
      <c r="I310" s="2" t="s">
        <v>9</v>
      </c>
      <c r="J310" s="3">
        <v>0.24399999999999999</v>
      </c>
      <c r="K310" s="4">
        <v>13249852</v>
      </c>
      <c r="L310" s="2">
        <v>0.83799999999999997</v>
      </c>
      <c r="M310" s="4">
        <v>11103376</v>
      </c>
      <c r="N310" s="2">
        <v>7.51</v>
      </c>
      <c r="O310" s="2">
        <v>1.006</v>
      </c>
      <c r="P310" s="3">
        <v>0.34731982068511202</v>
      </c>
      <c r="Q310" s="3">
        <v>0.626717871899092</v>
      </c>
      <c r="R310" s="3">
        <v>0.19599798323869999</v>
      </c>
      <c r="S310" s="12" t="str">
        <f t="shared" si="46"/>
        <v>YES</v>
      </c>
      <c r="T310" s="12">
        <f t="shared" si="47"/>
        <v>2.5685158684389018</v>
      </c>
      <c r="U310" s="4">
        <v>45505639.344262302</v>
      </c>
      <c r="V310" s="3">
        <v>8.1046540145985393</v>
      </c>
      <c r="W310" s="3">
        <v>4.5692905349794199E-2</v>
      </c>
      <c r="X310" s="12" t="str">
        <f t="shared" si="40"/>
        <v>YES</v>
      </c>
      <c r="Y310" s="12">
        <f t="shared" si="41"/>
        <v>33.215795141797294</v>
      </c>
      <c r="Z310" s="3">
        <v>2.60006868000906</v>
      </c>
      <c r="AA310" s="6">
        <v>530.69103636264902</v>
      </c>
      <c r="AB310" s="6">
        <v>455.15342007377097</v>
      </c>
      <c r="AC310" s="6">
        <v>200.13344067777399</v>
      </c>
      <c r="AD310" s="6">
        <v>710.37339946976795</v>
      </c>
      <c r="AE310" s="15" t="s">
        <v>2748</v>
      </c>
      <c r="AF310" s="3">
        <v>7.1943166398534997</v>
      </c>
      <c r="AG310" s="12">
        <v>8.8217635228886204E-2</v>
      </c>
      <c r="AH310" s="12" t="str">
        <f t="shared" si="42"/>
        <v>YES</v>
      </c>
      <c r="AI310" s="12">
        <f t="shared" si="43"/>
        <v>29.48490426169467</v>
      </c>
      <c r="AJ310" s="3">
        <v>1.12653562809595</v>
      </c>
    </row>
    <row r="311" spans="1:36" x14ac:dyDescent="0.35">
      <c r="A311" s="2" t="s">
        <v>2</v>
      </c>
      <c r="B311" s="2" t="s">
        <v>315</v>
      </c>
      <c r="C311" s="2" t="s">
        <v>316</v>
      </c>
      <c r="D311" s="2" t="s">
        <v>317</v>
      </c>
      <c r="E311" s="2" t="s">
        <v>318</v>
      </c>
      <c r="F311" s="2">
        <v>8</v>
      </c>
      <c r="G311" s="2">
        <v>502</v>
      </c>
      <c r="H311" s="2">
        <v>4.47</v>
      </c>
      <c r="I311" s="2" t="s">
        <v>8</v>
      </c>
      <c r="J311" s="3">
        <v>0.73199999999999998</v>
      </c>
      <c r="K311" s="4">
        <v>32759664</v>
      </c>
      <c r="L311" s="2">
        <v>0.91600000000000004</v>
      </c>
      <c r="M311" s="4">
        <v>30007852</v>
      </c>
      <c r="N311" s="2">
        <v>7.51</v>
      </c>
      <c r="O311" s="2">
        <v>1.006</v>
      </c>
      <c r="P311" s="3">
        <v>0.93334193376528096</v>
      </c>
      <c r="Q311" s="3">
        <v>1.7373323718950899</v>
      </c>
      <c r="R311" s="3">
        <v>0.51944129422200502</v>
      </c>
      <c r="S311" s="12" t="str">
        <f t="shared" si="46"/>
        <v>YES</v>
      </c>
      <c r="T311" s="12">
        <f t="shared" si="47"/>
        <v>2.3734048796381009</v>
      </c>
      <c r="U311" s="4">
        <v>40994333.333333299</v>
      </c>
      <c r="V311" s="3">
        <v>21.903541605839401</v>
      </c>
      <c r="W311" s="3">
        <v>0.12348910288065799</v>
      </c>
      <c r="X311" s="12" t="str">
        <f t="shared" si="40"/>
        <v>YES</v>
      </c>
      <c r="Y311" s="12">
        <f t="shared" si="41"/>
        <v>29.922871046228689</v>
      </c>
      <c r="Z311" s="3">
        <v>2.60006868000906</v>
      </c>
      <c r="AA311" s="6">
        <v>515.03023427440496</v>
      </c>
      <c r="AB311" s="6">
        <v>455.15342007377097</v>
      </c>
      <c r="AC311" s="6">
        <v>200.13344067777399</v>
      </c>
      <c r="AD311" s="6">
        <v>710.37339946976795</v>
      </c>
      <c r="AE311" s="15" t="s">
        <v>2748</v>
      </c>
      <c r="AF311" s="3">
        <v>19.443274637359099</v>
      </c>
      <c r="AG311" s="12">
        <v>0.23841593239195</v>
      </c>
      <c r="AH311" s="12" t="str">
        <f t="shared" si="42"/>
        <v>YES</v>
      </c>
      <c r="AI311" s="12">
        <f t="shared" si="43"/>
        <v>26.561850597485108</v>
      </c>
      <c r="AJ311" s="3">
        <v>1.12653562809595</v>
      </c>
    </row>
    <row r="312" spans="1:36" x14ac:dyDescent="0.35">
      <c r="A312" s="2" t="s">
        <v>2</v>
      </c>
      <c r="B312" s="2" t="s">
        <v>315</v>
      </c>
      <c r="C312" s="2" t="s">
        <v>316</v>
      </c>
      <c r="D312" s="2" t="s">
        <v>317</v>
      </c>
      <c r="E312" s="2" t="s">
        <v>318</v>
      </c>
      <c r="F312" s="2">
        <v>8</v>
      </c>
      <c r="G312" s="2">
        <v>503</v>
      </c>
      <c r="H312" s="2">
        <v>4.49</v>
      </c>
      <c r="I312" s="2" t="s">
        <v>10</v>
      </c>
      <c r="J312" s="3">
        <v>2.4E-2</v>
      </c>
      <c r="K312" s="4">
        <v>736066</v>
      </c>
      <c r="L312" s="2">
        <v>0.95</v>
      </c>
      <c r="M312" s="4">
        <v>699263</v>
      </c>
      <c r="N312" s="2">
        <v>7.51</v>
      </c>
      <c r="O312" s="2">
        <v>1.006</v>
      </c>
      <c r="P312" s="3">
        <v>2.2221869351768501E-2</v>
      </c>
      <c r="Q312" s="3">
        <v>3.9690842366210601E-2</v>
      </c>
      <c r="R312" s="3">
        <v>1.2076792778802799E-2</v>
      </c>
      <c r="S312" s="12" t="str">
        <f t="shared" si="46"/>
        <v>YES</v>
      </c>
      <c r="T312" s="12">
        <f t="shared" si="47"/>
        <v>1.6537850985921083</v>
      </c>
      <c r="U312" s="4">
        <v>29135958.333333299</v>
      </c>
      <c r="V312" s="3">
        <v>0.51041094890510996</v>
      </c>
      <c r="W312" s="3">
        <v>2.8776255144032899E-3</v>
      </c>
      <c r="X312" s="12" t="str">
        <f t="shared" si="40"/>
        <v>YES</v>
      </c>
      <c r="Y312" s="12">
        <f t="shared" si="41"/>
        <v>21.267122871046247</v>
      </c>
      <c r="Z312" s="3">
        <v>2.60006868000906</v>
      </c>
      <c r="AA312" s="6">
        <v>466.94558246245202</v>
      </c>
      <c r="AB312" s="6">
        <v>455.15342007377097</v>
      </c>
      <c r="AC312" s="6">
        <v>200.13344067777399</v>
      </c>
      <c r="AD312" s="6">
        <v>710.37339946976795</v>
      </c>
      <c r="AE312" s="15" t="s">
        <v>2748</v>
      </c>
      <c r="AF312" s="3">
        <v>0.45308016557611702</v>
      </c>
      <c r="AG312" s="12">
        <v>5.55572721873569E-3</v>
      </c>
      <c r="AH312" s="12" t="str">
        <f t="shared" si="42"/>
        <v>YES</v>
      </c>
      <c r="AI312" s="12">
        <f t="shared" si="43"/>
        <v>18.878340232338211</v>
      </c>
      <c r="AJ312" s="3">
        <v>1.12653562809595</v>
      </c>
    </row>
    <row r="313" spans="1:36" x14ac:dyDescent="0.35">
      <c r="A313" s="2" t="s">
        <v>2</v>
      </c>
      <c r="B313" s="2" t="s">
        <v>315</v>
      </c>
      <c r="C313" s="2" t="s">
        <v>316</v>
      </c>
      <c r="D313" s="2" t="s">
        <v>317</v>
      </c>
      <c r="E313" s="2" t="s">
        <v>318</v>
      </c>
      <c r="F313" s="2">
        <v>8</v>
      </c>
      <c r="G313" s="2">
        <v>503</v>
      </c>
      <c r="H313" s="2">
        <v>4.49</v>
      </c>
      <c r="I313" s="2" t="s">
        <v>9</v>
      </c>
      <c r="J313" s="3">
        <v>0.122</v>
      </c>
      <c r="K313" s="4">
        <v>3705198</v>
      </c>
      <c r="L313" s="2">
        <v>1.018</v>
      </c>
      <c r="M313" s="4">
        <v>3771892</v>
      </c>
      <c r="N313" s="2">
        <v>7.51</v>
      </c>
      <c r="O313" s="2">
        <v>1.006</v>
      </c>
      <c r="P313" s="3">
        <v>0.11871746885520799</v>
      </c>
      <c r="Q313" s="3">
        <v>0.21048824207861599</v>
      </c>
      <c r="R313" s="3">
        <v>6.6919128316597895E-2</v>
      </c>
      <c r="S313" s="12" t="str">
        <f t="shared" si="46"/>
        <v>YES</v>
      </c>
      <c r="T313" s="12">
        <f t="shared" si="47"/>
        <v>1.7253134596607869</v>
      </c>
      <c r="U313" s="4">
        <v>30917147.540983599</v>
      </c>
      <c r="V313" s="3">
        <v>2.7532058394160601</v>
      </c>
      <c r="W313" s="3">
        <v>1.55221893004115E-2</v>
      </c>
      <c r="X313" s="12" t="str">
        <f t="shared" si="40"/>
        <v>YES</v>
      </c>
      <c r="Y313" s="12">
        <f t="shared" si="41"/>
        <v>22.567260978820165</v>
      </c>
      <c r="Z313" s="3">
        <v>2.60006868000906</v>
      </c>
      <c r="AA313" s="6">
        <v>474.96922825458802</v>
      </c>
      <c r="AB313" s="6">
        <v>455.15342007377097</v>
      </c>
      <c r="AC313" s="6">
        <v>200.13344067777399</v>
      </c>
      <c r="AD313" s="6">
        <v>710.37339946976795</v>
      </c>
      <c r="AE313" s="15" t="s">
        <v>2748</v>
      </c>
      <c r="AF313" s="3">
        <v>2.4439580699897299</v>
      </c>
      <c r="AG313" s="12">
        <v>2.9968127944037401E-2</v>
      </c>
      <c r="AH313" s="12" t="str">
        <f t="shared" si="42"/>
        <v>YES</v>
      </c>
      <c r="AI313" s="12">
        <f t="shared" si="43"/>
        <v>20.032443196637132</v>
      </c>
      <c r="AJ313" s="3">
        <v>1.12653562809595</v>
      </c>
    </row>
    <row r="314" spans="1:36" x14ac:dyDescent="0.35">
      <c r="A314" s="2" t="s">
        <v>2</v>
      </c>
      <c r="B314" s="2" t="s">
        <v>315</v>
      </c>
      <c r="C314" s="2" t="s">
        <v>316</v>
      </c>
      <c r="D314" s="2" t="s">
        <v>317</v>
      </c>
      <c r="E314" s="2" t="s">
        <v>318</v>
      </c>
      <c r="F314" s="2">
        <v>8</v>
      </c>
      <c r="G314" s="2">
        <v>503</v>
      </c>
      <c r="H314" s="2">
        <v>4.49</v>
      </c>
      <c r="I314" s="2" t="s">
        <v>8</v>
      </c>
      <c r="J314" s="3">
        <v>0.49</v>
      </c>
      <c r="K314" s="4">
        <v>9268918</v>
      </c>
      <c r="L314" s="2">
        <v>1.1599999999999999</v>
      </c>
      <c r="M314" s="4">
        <v>10751945</v>
      </c>
      <c r="N314" s="2">
        <v>7.51</v>
      </c>
      <c r="O314" s="2">
        <v>1.006</v>
      </c>
      <c r="P314" s="3">
        <v>0.33638871351969102</v>
      </c>
      <c r="Q314" s="3">
        <v>0.60652410445017102</v>
      </c>
      <c r="R314" s="3">
        <v>0.18987052578393099</v>
      </c>
      <c r="S314" s="12" t="str">
        <f t="shared" si="46"/>
        <v>YES</v>
      </c>
      <c r="T314" s="12">
        <f t="shared" si="47"/>
        <v>1.2378042947962673</v>
      </c>
      <c r="U314" s="4">
        <v>21942744.897959199</v>
      </c>
      <c r="V314" s="3">
        <v>7.84813503649635</v>
      </c>
      <c r="W314" s="3">
        <v>4.4246687242798399E-2</v>
      </c>
      <c r="X314" s="12" t="str">
        <f t="shared" si="40"/>
        <v>YES</v>
      </c>
      <c r="Y314" s="12">
        <f t="shared" si="41"/>
        <v>16.016602115298674</v>
      </c>
      <c r="Z314" s="3">
        <v>2.60006868000906</v>
      </c>
      <c r="AA314" s="6">
        <v>430.42461079106897</v>
      </c>
      <c r="AB314" s="6">
        <v>455.15342007377097</v>
      </c>
      <c r="AC314" s="6">
        <v>200.13344067777399</v>
      </c>
      <c r="AD314" s="6">
        <v>710.37339946976795</v>
      </c>
      <c r="AE314" s="15" t="s">
        <v>2748</v>
      </c>
      <c r="AF314" s="3">
        <v>6.9666105898142803</v>
      </c>
      <c r="AG314" s="12">
        <v>8.54254743792381E-2</v>
      </c>
      <c r="AH314" s="12" t="str">
        <f t="shared" si="42"/>
        <v>YES</v>
      </c>
      <c r="AI314" s="12">
        <f t="shared" si="43"/>
        <v>14.217572632274042</v>
      </c>
      <c r="AJ314" s="3">
        <v>1.12653562809595</v>
      </c>
    </row>
    <row r="315" spans="1:36" x14ac:dyDescent="0.35">
      <c r="A315" s="2" t="s">
        <v>2</v>
      </c>
      <c r="B315" s="2" t="s">
        <v>315</v>
      </c>
      <c r="C315" s="2" t="s">
        <v>316</v>
      </c>
      <c r="D315" s="2" t="s">
        <v>317</v>
      </c>
      <c r="E315" s="2" t="s">
        <v>318</v>
      </c>
      <c r="F315" s="2">
        <v>8</v>
      </c>
      <c r="G315" s="2">
        <v>504</v>
      </c>
      <c r="H315" s="2">
        <v>4.45</v>
      </c>
      <c r="I315" s="2" t="s">
        <v>10</v>
      </c>
      <c r="J315" s="3">
        <v>2.4E-2</v>
      </c>
      <c r="K315" s="4">
        <v>775545</v>
      </c>
      <c r="L315" s="2">
        <v>0.95199999999999996</v>
      </c>
      <c r="M315" s="4">
        <v>738319</v>
      </c>
      <c r="N315" s="2">
        <v>7.51</v>
      </c>
      <c r="O315" s="2">
        <v>1.006</v>
      </c>
      <c r="P315" s="3">
        <v>2.3455739803229299E-2</v>
      </c>
      <c r="Q315" s="3">
        <v>4.1858144290473701E-2</v>
      </c>
      <c r="R315" s="3">
        <v>1.2770490603343799E-2</v>
      </c>
      <c r="S315" s="12" t="str">
        <f t="shared" si="46"/>
        <v>YES</v>
      </c>
      <c r="T315" s="12">
        <f t="shared" si="47"/>
        <v>1.7440893454364041</v>
      </c>
      <c r="U315" s="4">
        <v>30763291.666666701</v>
      </c>
      <c r="V315" s="3">
        <v>0.53891897810219003</v>
      </c>
      <c r="W315" s="3">
        <v>3.0383497942386801E-3</v>
      </c>
      <c r="X315" s="12" t="str">
        <f t="shared" si="40"/>
        <v>YES</v>
      </c>
      <c r="Y315" s="12">
        <f t="shared" si="41"/>
        <v>22.454957420924583</v>
      </c>
      <c r="Z315" s="3">
        <v>2.60006868000906</v>
      </c>
      <c r="AA315" s="6">
        <v>474.289405574125</v>
      </c>
      <c r="AB315" s="6">
        <v>455.15342007377097</v>
      </c>
      <c r="AC315" s="6">
        <v>200.13344067777399</v>
      </c>
      <c r="AD315" s="6">
        <v>710.37339946976795</v>
      </c>
      <c r="AE315" s="15" t="s">
        <v>2748</v>
      </c>
      <c r="AF315" s="3">
        <v>0.47838609331252002</v>
      </c>
      <c r="AG315" s="12">
        <v>5.86603175687791E-3</v>
      </c>
      <c r="AH315" s="12" t="str">
        <f t="shared" si="42"/>
        <v>YES</v>
      </c>
      <c r="AI315" s="12">
        <f t="shared" si="43"/>
        <v>19.932753888021669</v>
      </c>
      <c r="AJ315" s="3">
        <v>1.12653562809595</v>
      </c>
    </row>
    <row r="316" spans="1:36" x14ac:dyDescent="0.35">
      <c r="A316" s="2" t="s">
        <v>2</v>
      </c>
      <c r="B316" s="2" t="s">
        <v>315</v>
      </c>
      <c r="C316" s="2" t="s">
        <v>316</v>
      </c>
      <c r="D316" s="2" t="s">
        <v>317</v>
      </c>
      <c r="E316" s="2" t="s">
        <v>318</v>
      </c>
      <c r="F316" s="2">
        <v>8</v>
      </c>
      <c r="G316" s="2">
        <v>504</v>
      </c>
      <c r="H316" s="2">
        <v>4.45</v>
      </c>
      <c r="I316" s="2" t="s">
        <v>9</v>
      </c>
      <c r="J316" s="3">
        <v>0.122</v>
      </c>
      <c r="K316" s="4">
        <v>3605495</v>
      </c>
      <c r="L316" s="2">
        <v>0.98</v>
      </c>
      <c r="M316" s="4">
        <v>3533385</v>
      </c>
      <c r="N316" s="2">
        <v>7.51</v>
      </c>
      <c r="O316" s="2">
        <v>1.006</v>
      </c>
      <c r="P316" s="3">
        <v>0.111252180788914</v>
      </c>
      <c r="Q316" s="3">
        <v>0.19715356556072799</v>
      </c>
      <c r="R316" s="3">
        <v>6.2671528737697199E-2</v>
      </c>
      <c r="S316" s="12" t="str">
        <f t="shared" si="46"/>
        <v>YES</v>
      </c>
      <c r="T316" s="12">
        <f t="shared" si="47"/>
        <v>1.6160128324649836</v>
      </c>
      <c r="U316" s="4">
        <v>28962172.1311475</v>
      </c>
      <c r="V316" s="3">
        <v>2.5791131386861301</v>
      </c>
      <c r="W316" s="3">
        <v>1.45406790123457E-2</v>
      </c>
      <c r="X316" s="12" t="str">
        <f t="shared" si="40"/>
        <v>YES</v>
      </c>
      <c r="Y316" s="12">
        <f t="shared" si="41"/>
        <v>21.140271628574837</v>
      </c>
      <c r="Z316" s="3">
        <v>2.60006868000906</v>
      </c>
      <c r="AA316" s="6">
        <v>466.14413217134</v>
      </c>
      <c r="AB316" s="6">
        <v>455.15342007377097</v>
      </c>
      <c r="AC316" s="6">
        <v>200.13344067777399</v>
      </c>
      <c r="AD316" s="6">
        <v>710.37339946976795</v>
      </c>
      <c r="AE316" s="15" t="s">
        <v>2748</v>
      </c>
      <c r="AF316" s="3">
        <v>2.28941994763654</v>
      </c>
      <c r="AG316" s="12">
        <v>2.8073161626987898E-2</v>
      </c>
      <c r="AH316" s="12" t="str">
        <f t="shared" si="42"/>
        <v>YES</v>
      </c>
      <c r="AI316" s="12">
        <f t="shared" si="43"/>
        <v>18.765737275709345</v>
      </c>
      <c r="AJ316" s="3">
        <v>1.12653562809595</v>
      </c>
    </row>
    <row r="317" spans="1:36" x14ac:dyDescent="0.35">
      <c r="A317" s="2" t="s">
        <v>2</v>
      </c>
      <c r="B317" s="2" t="s">
        <v>315</v>
      </c>
      <c r="C317" s="2" t="s">
        <v>316</v>
      </c>
      <c r="D317" s="2" t="s">
        <v>317</v>
      </c>
      <c r="E317" s="2" t="s">
        <v>318</v>
      </c>
      <c r="F317" s="2">
        <v>8</v>
      </c>
      <c r="G317" s="2">
        <v>504</v>
      </c>
      <c r="H317" s="2">
        <v>4.45</v>
      </c>
      <c r="I317" s="2" t="s">
        <v>8</v>
      </c>
      <c r="J317" s="3">
        <v>0.49</v>
      </c>
      <c r="K317" s="4">
        <v>8848140</v>
      </c>
      <c r="L317" s="2">
        <v>1.0669999999999999</v>
      </c>
      <c r="M317" s="4">
        <v>9440965</v>
      </c>
      <c r="N317" s="2">
        <v>7.51</v>
      </c>
      <c r="O317" s="2">
        <v>1.006</v>
      </c>
      <c r="P317" s="3">
        <v>0.29559265196460699</v>
      </c>
      <c r="Q317" s="3">
        <v>0.53138494085369303</v>
      </c>
      <c r="R317" s="3">
        <v>0.16696422001564201</v>
      </c>
      <c r="S317" s="12" t="str">
        <f t="shared" si="46"/>
        <v>YES</v>
      </c>
      <c r="T317" s="12">
        <f t="shared" si="47"/>
        <v>1.0844590629667206</v>
      </c>
      <c r="U317" s="4">
        <v>19267275.510204099</v>
      </c>
      <c r="V317" s="3">
        <v>6.8912153284671502</v>
      </c>
      <c r="W317" s="3">
        <v>3.8851707818929999E-2</v>
      </c>
      <c r="X317" s="12" t="str">
        <f t="shared" si="40"/>
        <v>YES</v>
      </c>
      <c r="Y317" s="12">
        <f t="shared" si="41"/>
        <v>14.063704751973777</v>
      </c>
      <c r="Z317" s="3">
        <v>2.60006868000906</v>
      </c>
      <c r="AA317" s="6">
        <v>414.63817258023403</v>
      </c>
      <c r="AB317" s="6">
        <v>455.15342007377097</v>
      </c>
      <c r="AC317" s="6">
        <v>200.13344067777399</v>
      </c>
      <c r="AD317" s="6">
        <v>710.37339946976795</v>
      </c>
      <c r="AE317" s="15" t="s">
        <v>2748</v>
      </c>
      <c r="AF317" s="3">
        <v>6.1171747760117796</v>
      </c>
      <c r="AG317" s="12">
        <v>7.5009583263566104E-2</v>
      </c>
      <c r="AH317" s="12" t="str">
        <f t="shared" si="42"/>
        <v>YES</v>
      </c>
      <c r="AI317" s="12">
        <f t="shared" si="43"/>
        <v>12.484030155126081</v>
      </c>
      <c r="AJ317" s="3">
        <v>1.12653562809595</v>
      </c>
    </row>
    <row r="318" spans="1:36" x14ac:dyDescent="0.35">
      <c r="A318" s="2" t="s">
        <v>2</v>
      </c>
      <c r="B318" s="2" t="s">
        <v>315</v>
      </c>
      <c r="C318" s="2" t="s">
        <v>316</v>
      </c>
      <c r="D318" s="2" t="s">
        <v>317</v>
      </c>
      <c r="E318" s="2" t="s">
        <v>318</v>
      </c>
      <c r="F318" s="2">
        <v>8</v>
      </c>
      <c r="G318" s="2">
        <v>505</v>
      </c>
      <c r="H318" s="2">
        <v>4.49</v>
      </c>
      <c r="I318" s="2" t="s">
        <v>10</v>
      </c>
      <c r="J318" s="3">
        <v>2.4E-2</v>
      </c>
      <c r="K318" s="4">
        <v>764320</v>
      </c>
      <c r="L318" s="2">
        <v>0.92600000000000005</v>
      </c>
      <c r="M318" s="4">
        <v>707760</v>
      </c>
      <c r="N318" s="2">
        <v>7.51</v>
      </c>
      <c r="O318" s="2">
        <v>1.006</v>
      </c>
      <c r="P318" s="3">
        <v>2.2490342267474799E-2</v>
      </c>
      <c r="Q318" s="3">
        <v>4.0162439525295898E-2</v>
      </c>
      <c r="R318" s="3">
        <v>1.2227666482686E-2</v>
      </c>
      <c r="S318" s="12" t="str">
        <f t="shared" si="46"/>
        <v>YES</v>
      </c>
      <c r="T318" s="12">
        <f t="shared" si="47"/>
        <v>1.6734349802206623</v>
      </c>
      <c r="U318" s="4">
        <v>29490000</v>
      </c>
      <c r="V318" s="3">
        <v>0.51661313868613101</v>
      </c>
      <c r="W318" s="3">
        <v>2.9125925925925899E-3</v>
      </c>
      <c r="X318" s="12" t="str">
        <f t="shared" si="40"/>
        <v>YES</v>
      </c>
      <c r="Y318" s="12">
        <f t="shared" si="41"/>
        <v>21.525547445255459</v>
      </c>
      <c r="Z318" s="3">
        <v>2.60006868000906</v>
      </c>
      <c r="AA318" s="6">
        <v>468.56780242942898</v>
      </c>
      <c r="AB318" s="6">
        <v>455.15342007377097</v>
      </c>
      <c r="AC318" s="6">
        <v>200.13344067777399</v>
      </c>
      <c r="AD318" s="6">
        <v>710.37339946976795</v>
      </c>
      <c r="AE318" s="15" t="s">
        <v>2748</v>
      </c>
      <c r="AF318" s="3">
        <v>0.45858570807858001</v>
      </c>
      <c r="AG318" s="12">
        <v>5.6232368884559496E-3</v>
      </c>
      <c r="AH318" s="12" t="str">
        <f t="shared" si="42"/>
        <v>YES</v>
      </c>
      <c r="AI318" s="12">
        <f t="shared" si="43"/>
        <v>19.107737836607502</v>
      </c>
      <c r="AJ318" s="3">
        <v>1.12653562809595</v>
      </c>
    </row>
    <row r="319" spans="1:36" x14ac:dyDescent="0.35">
      <c r="A319" s="2" t="s">
        <v>2</v>
      </c>
      <c r="B319" s="2" t="s">
        <v>315</v>
      </c>
      <c r="C319" s="2" t="s">
        <v>316</v>
      </c>
      <c r="D319" s="2" t="s">
        <v>317</v>
      </c>
      <c r="E319" s="2" t="s">
        <v>318</v>
      </c>
      <c r="F319" s="2">
        <v>8</v>
      </c>
      <c r="G319" s="2">
        <v>505</v>
      </c>
      <c r="H319" s="2">
        <v>4.49</v>
      </c>
      <c r="I319" s="2" t="s">
        <v>9</v>
      </c>
      <c r="J319" s="3">
        <v>0.122</v>
      </c>
      <c r="K319" s="4">
        <v>4027180</v>
      </c>
      <c r="L319" s="2">
        <v>1.097</v>
      </c>
      <c r="M319" s="4">
        <v>4417816</v>
      </c>
      <c r="N319" s="2">
        <v>7.51</v>
      </c>
      <c r="O319" s="2">
        <v>1.006</v>
      </c>
      <c r="P319" s="3">
        <v>0.13892183586316001</v>
      </c>
      <c r="Q319" s="3">
        <v>0.24667506516840701</v>
      </c>
      <c r="R319" s="3">
        <v>7.8406633475659293E-2</v>
      </c>
      <c r="S319" s="12" t="str">
        <f t="shared" si="46"/>
        <v>YES</v>
      </c>
      <c r="T319" s="12">
        <f t="shared" si="47"/>
        <v>2.0219267636754674</v>
      </c>
      <c r="U319" s="4">
        <v>36211606.557377003</v>
      </c>
      <c r="V319" s="3">
        <v>3.2246832116788302</v>
      </c>
      <c r="W319" s="3">
        <v>1.8180312757201601E-2</v>
      </c>
      <c r="X319" s="12" t="str">
        <f t="shared" si="40"/>
        <v>YES</v>
      </c>
      <c r="Y319" s="12">
        <f t="shared" si="41"/>
        <v>26.431829603924839</v>
      </c>
      <c r="Z319" s="3">
        <v>2.60006868000906</v>
      </c>
      <c r="AA319" s="6">
        <v>497.01736525898099</v>
      </c>
      <c r="AB319" s="6">
        <v>455.15342007377097</v>
      </c>
      <c r="AC319" s="6">
        <v>200.13344067777399</v>
      </c>
      <c r="AD319" s="6">
        <v>710.37339946976795</v>
      </c>
      <c r="AE319" s="15" t="s">
        <v>2748</v>
      </c>
      <c r="AF319" s="3">
        <v>2.8624777869911902</v>
      </c>
      <c r="AG319" s="12">
        <v>3.5100070500750098E-2</v>
      </c>
      <c r="AH319" s="12" t="str">
        <f t="shared" si="42"/>
        <v>YES</v>
      </c>
      <c r="AI319" s="12">
        <f t="shared" si="43"/>
        <v>23.462932680255658</v>
      </c>
      <c r="AJ319" s="3">
        <v>1.12653562809595</v>
      </c>
    </row>
    <row r="320" spans="1:36" x14ac:dyDescent="0.35">
      <c r="A320" s="2" t="s">
        <v>2</v>
      </c>
      <c r="B320" s="2" t="s">
        <v>315</v>
      </c>
      <c r="C320" s="2" t="s">
        <v>316</v>
      </c>
      <c r="D320" s="2" t="s">
        <v>317</v>
      </c>
      <c r="E320" s="2" t="s">
        <v>318</v>
      </c>
      <c r="F320" s="2">
        <v>8</v>
      </c>
      <c r="G320" s="2">
        <v>505</v>
      </c>
      <c r="H320" s="2">
        <v>4.49</v>
      </c>
      <c r="I320" s="2" t="s">
        <v>8</v>
      </c>
      <c r="J320" s="3">
        <v>0.49</v>
      </c>
      <c r="K320" s="4">
        <v>10358559</v>
      </c>
      <c r="L320" s="2">
        <v>1.772</v>
      </c>
      <c r="M320" s="4">
        <v>18355367</v>
      </c>
      <c r="N320" s="2">
        <v>7.51</v>
      </c>
      <c r="O320" s="2">
        <v>1.006</v>
      </c>
      <c r="P320" s="3">
        <v>0.57251839145510697</v>
      </c>
      <c r="Q320" s="3">
        <v>1.0476512015339801</v>
      </c>
      <c r="R320" s="3">
        <v>0.32136990793449799</v>
      </c>
      <c r="S320" s="12" t="str">
        <f t="shared" si="46"/>
        <v>YES</v>
      </c>
      <c r="T320" s="12">
        <f t="shared" si="47"/>
        <v>2.1380636765999594</v>
      </c>
      <c r="U320" s="4">
        <v>37459932.653061204</v>
      </c>
      <c r="V320" s="3">
        <v>13.3980781021898</v>
      </c>
      <c r="W320" s="3">
        <v>7.5536489711934204E-2</v>
      </c>
      <c r="X320" s="12" t="str">
        <f t="shared" si="40"/>
        <v>YES</v>
      </c>
      <c r="Y320" s="12">
        <f t="shared" si="41"/>
        <v>27.343016535081226</v>
      </c>
      <c r="Z320" s="3">
        <v>2.60006868000906</v>
      </c>
      <c r="AA320" s="6">
        <v>501.87551241887502</v>
      </c>
      <c r="AB320" s="6">
        <v>455.15342007377097</v>
      </c>
      <c r="AC320" s="6">
        <v>200.13344067777399</v>
      </c>
      <c r="AD320" s="6">
        <v>710.37339946976795</v>
      </c>
      <c r="AE320" s="15" t="s">
        <v>2748</v>
      </c>
      <c r="AF320" s="3">
        <v>11.893168549702199</v>
      </c>
      <c r="AG320" s="12">
        <v>0.145835561229155</v>
      </c>
      <c r="AH320" s="12" t="str">
        <f t="shared" si="42"/>
        <v>YES</v>
      </c>
      <c r="AI320" s="12">
        <f t="shared" si="43"/>
        <v>24.271772550412653</v>
      </c>
      <c r="AJ320" s="3">
        <v>1.12653562809595</v>
      </c>
    </row>
    <row r="321" spans="1:36" x14ac:dyDescent="0.35">
      <c r="A321" s="2" t="s">
        <v>2</v>
      </c>
      <c r="B321" s="2" t="s">
        <v>315</v>
      </c>
      <c r="C321" s="2" t="s">
        <v>316</v>
      </c>
      <c r="D321" s="2" t="s">
        <v>317</v>
      </c>
      <c r="E321" s="2" t="s">
        <v>318</v>
      </c>
      <c r="F321" s="2">
        <v>8</v>
      </c>
      <c r="G321" s="2">
        <v>506</v>
      </c>
      <c r="H321" s="2">
        <v>4.3899999999999997</v>
      </c>
      <c r="I321" s="2" t="s">
        <v>10</v>
      </c>
      <c r="J321" s="3">
        <v>2.4E-2</v>
      </c>
      <c r="K321" s="4">
        <v>577703</v>
      </c>
      <c r="L321" s="2">
        <v>0.93500000000000005</v>
      </c>
      <c r="M321" s="4">
        <v>540152</v>
      </c>
      <c r="N321" s="2">
        <v>7.51</v>
      </c>
      <c r="O321" s="2">
        <v>1.006</v>
      </c>
      <c r="P321" s="3">
        <v>1.71908396213378E-2</v>
      </c>
      <c r="Q321" s="3">
        <v>3.0849042465244701E-2</v>
      </c>
      <c r="R321" s="3">
        <v>9.2574756560572496E-3</v>
      </c>
      <c r="S321" s="12" t="str">
        <f t="shared" si="46"/>
        <v>YES</v>
      </c>
      <c r="T321" s="12">
        <f t="shared" si="47"/>
        <v>1.2853767693851958</v>
      </c>
      <c r="U321" s="4">
        <v>22506333.333333299</v>
      </c>
      <c r="V321" s="3">
        <v>0.39427153284671501</v>
      </c>
      <c r="W321" s="3">
        <v>2.2228477366255102E-3</v>
      </c>
      <c r="X321" s="12" t="str">
        <f t="shared" si="40"/>
        <v>YES</v>
      </c>
      <c r="Y321" s="12">
        <f t="shared" si="41"/>
        <v>16.42798053527979</v>
      </c>
      <c r="Z321" s="3">
        <v>2.60006868000906</v>
      </c>
      <c r="AA321" s="6">
        <v>433.57229327456201</v>
      </c>
      <c r="AB321" s="6">
        <v>455.15342007377097</v>
      </c>
      <c r="AC321" s="6">
        <v>200.13344067777399</v>
      </c>
      <c r="AD321" s="6">
        <v>710.37339946976795</v>
      </c>
      <c r="AE321" s="15" t="s">
        <v>2748</v>
      </c>
      <c r="AF321" s="3">
        <v>0.34998585310000802</v>
      </c>
      <c r="AG321" s="12">
        <v>4.2915715097960596E-3</v>
      </c>
      <c r="AH321" s="12" t="str">
        <f t="shared" si="42"/>
        <v>YES</v>
      </c>
      <c r="AI321" s="12">
        <f t="shared" si="43"/>
        <v>14.582743879167001</v>
      </c>
      <c r="AJ321" s="3">
        <v>1.12653562809595</v>
      </c>
    </row>
    <row r="322" spans="1:36" x14ac:dyDescent="0.35">
      <c r="A322" s="2" t="s">
        <v>2</v>
      </c>
      <c r="B322" s="2" t="s">
        <v>315</v>
      </c>
      <c r="C322" s="2" t="s">
        <v>316</v>
      </c>
      <c r="D322" s="2" t="s">
        <v>317</v>
      </c>
      <c r="E322" s="2" t="s">
        <v>318</v>
      </c>
      <c r="F322" s="2">
        <v>8</v>
      </c>
      <c r="G322" s="2">
        <v>506</v>
      </c>
      <c r="H322" s="2">
        <v>4.3899999999999997</v>
      </c>
      <c r="I322" s="2" t="s">
        <v>9</v>
      </c>
      <c r="J322" s="3">
        <v>0.122</v>
      </c>
      <c r="K322" s="4">
        <v>3709569</v>
      </c>
      <c r="L322" s="2">
        <v>0.98299999999999998</v>
      </c>
      <c r="M322" s="4">
        <v>3646506</v>
      </c>
      <c r="N322" s="2">
        <v>7.51</v>
      </c>
      <c r="O322" s="2">
        <v>1.006</v>
      </c>
      <c r="P322" s="3">
        <v>0.114793224797082</v>
      </c>
      <c r="Q322" s="3">
        <v>0.203476190251454</v>
      </c>
      <c r="R322" s="3">
        <v>6.4686499734034203E-2</v>
      </c>
      <c r="S322" s="12" t="str">
        <f t="shared" si="46"/>
        <v>YES</v>
      </c>
      <c r="T322" s="12">
        <f t="shared" si="47"/>
        <v>1.667837625011918</v>
      </c>
      <c r="U322" s="4">
        <v>29889393.442623001</v>
      </c>
      <c r="V322" s="3">
        <v>2.66168321167883</v>
      </c>
      <c r="W322" s="3">
        <v>1.50061975308642E-2</v>
      </c>
      <c r="X322" s="12" t="str">
        <f t="shared" si="40"/>
        <v>YES</v>
      </c>
      <c r="Y322" s="12">
        <f t="shared" si="41"/>
        <v>21.81707550556418</v>
      </c>
      <c r="Z322" s="3">
        <v>2.60006868000906</v>
      </c>
      <c r="AA322" s="6">
        <v>470.381194976063</v>
      </c>
      <c r="AB322" s="6">
        <v>455.15342007377097</v>
      </c>
      <c r="AC322" s="6">
        <v>200.13344067777399</v>
      </c>
      <c r="AD322" s="6">
        <v>710.37339946976795</v>
      </c>
      <c r="AE322" s="15" t="s">
        <v>2748</v>
      </c>
      <c r="AF322" s="3">
        <v>2.3627155194173</v>
      </c>
      <c r="AG322" s="12">
        <v>2.8971921347880601E-2</v>
      </c>
      <c r="AH322" s="12" t="str">
        <f t="shared" si="42"/>
        <v>YES</v>
      </c>
      <c r="AI322" s="12">
        <f t="shared" si="43"/>
        <v>19.366520650961476</v>
      </c>
      <c r="AJ322" s="3">
        <v>1.12653562809595</v>
      </c>
    </row>
    <row r="323" spans="1:36" x14ac:dyDescent="0.35">
      <c r="A323" s="2" t="s">
        <v>2</v>
      </c>
      <c r="B323" s="2" t="s">
        <v>315</v>
      </c>
      <c r="C323" s="2" t="s">
        <v>316</v>
      </c>
      <c r="D323" s="2" t="s">
        <v>317</v>
      </c>
      <c r="E323" s="2" t="s">
        <v>318</v>
      </c>
      <c r="F323" s="2">
        <v>8</v>
      </c>
      <c r="G323" s="2">
        <v>506</v>
      </c>
      <c r="H323" s="2">
        <v>4.3899999999999997</v>
      </c>
      <c r="I323" s="2" t="s">
        <v>8</v>
      </c>
      <c r="J323" s="3">
        <v>0.49</v>
      </c>
      <c r="K323" s="4">
        <v>9418296</v>
      </c>
      <c r="L323" s="2">
        <v>1.411</v>
      </c>
      <c r="M323" s="4">
        <v>13289216</v>
      </c>
      <c r="N323" s="2">
        <v>7.51</v>
      </c>
      <c r="O323" s="2">
        <v>1.006</v>
      </c>
      <c r="P323" s="3">
        <v>0.41526724081681199</v>
      </c>
      <c r="Q323" s="3">
        <v>0.75277686590631498</v>
      </c>
      <c r="R323" s="3">
        <v>0.23399383955151601</v>
      </c>
      <c r="S323" s="12" t="str">
        <f t="shared" si="46"/>
        <v>YES</v>
      </c>
      <c r="T323" s="12">
        <f t="shared" si="47"/>
        <v>1.5362793181761532</v>
      </c>
      <c r="U323" s="4">
        <v>27120848.979591802</v>
      </c>
      <c r="V323" s="3">
        <v>9.7001576642335792</v>
      </c>
      <c r="W323" s="3">
        <v>5.4688131687242798E-2</v>
      </c>
      <c r="X323" s="12" t="str">
        <f t="shared" ref="X323:X386" si="48">IF(AND(J323&gt;=W323,J323&lt;=V323), "YES", "NO")</f>
        <v>YES</v>
      </c>
      <c r="Y323" s="12">
        <f t="shared" ref="Y323:Y386" si="49">V323/J323</f>
        <v>19.796240131088936</v>
      </c>
      <c r="Z323" s="3">
        <v>2.60006868000906</v>
      </c>
      <c r="AA323" s="6">
        <v>457.43353908425502</v>
      </c>
      <c r="AB323" s="6">
        <v>455.15342007377097</v>
      </c>
      <c r="AC323" s="6">
        <v>200.13344067777399</v>
      </c>
      <c r="AD323" s="6">
        <v>710.37339946976795</v>
      </c>
      <c r="AE323" s="15" t="s">
        <v>2748</v>
      </c>
      <c r="AF323" s="3">
        <v>8.6106088634130202</v>
      </c>
      <c r="AG323" s="12">
        <v>0.10558439249160601</v>
      </c>
      <c r="AH323" s="12" t="str">
        <f t="shared" ref="AH323:AH386" si="50">IF(AND(J323&gt;=AG323,J323&lt;=AF323),"YES","NO")</f>
        <v>YES</v>
      </c>
      <c r="AI323" s="12">
        <f t="shared" ref="AI323:AI386" si="51">AF323/J323</f>
        <v>17.57267114982249</v>
      </c>
      <c r="AJ323" s="3">
        <v>1.12653562809595</v>
      </c>
    </row>
    <row r="324" spans="1:36" x14ac:dyDescent="0.35">
      <c r="A324" s="2" t="s">
        <v>2</v>
      </c>
      <c r="B324" s="2" t="s">
        <v>315</v>
      </c>
      <c r="C324" s="2" t="s">
        <v>316</v>
      </c>
      <c r="D324" s="2" t="s">
        <v>317</v>
      </c>
      <c r="E324" s="2" t="s">
        <v>318</v>
      </c>
      <c r="F324" s="2">
        <v>8</v>
      </c>
      <c r="G324" s="2">
        <v>507</v>
      </c>
      <c r="H324" s="2">
        <v>4.37</v>
      </c>
      <c r="I324" s="2" t="s">
        <v>10</v>
      </c>
      <c r="J324" s="3">
        <v>2.4E-2</v>
      </c>
      <c r="K324" s="4">
        <v>759887</v>
      </c>
      <c r="L324" s="2">
        <v>0.85099999999999998</v>
      </c>
      <c r="M324" s="4">
        <v>646664</v>
      </c>
      <c r="N324" s="2">
        <v>7.51</v>
      </c>
      <c r="O324" s="2">
        <v>1.006</v>
      </c>
      <c r="P324" s="3">
        <v>2.05595165531967E-2</v>
      </c>
      <c r="Q324" s="3">
        <v>3.6770388529467103E-2</v>
      </c>
      <c r="R324" s="3">
        <v>1.11434716786083E-2</v>
      </c>
      <c r="S324" s="12" t="str">
        <f t="shared" si="46"/>
        <v>YES</v>
      </c>
      <c r="T324" s="12">
        <f t="shared" si="47"/>
        <v>1.5320995220611293</v>
      </c>
      <c r="U324" s="4">
        <v>26944333.333333299</v>
      </c>
      <c r="V324" s="3">
        <v>0.47201751824817501</v>
      </c>
      <c r="W324" s="3">
        <v>2.6611687242798399E-3</v>
      </c>
      <c r="X324" s="12" t="str">
        <f t="shared" si="48"/>
        <v>YES</v>
      </c>
      <c r="Y324" s="12">
        <f t="shared" si="49"/>
        <v>19.66739659367396</v>
      </c>
      <c r="Z324" s="3">
        <v>2.60006868000906</v>
      </c>
      <c r="AA324" s="6">
        <v>456.57653189582101</v>
      </c>
      <c r="AB324" s="6">
        <v>455.15342007377097</v>
      </c>
      <c r="AC324" s="6">
        <v>200.13344067777399</v>
      </c>
      <c r="AD324" s="6">
        <v>710.37339946976795</v>
      </c>
      <c r="AE324" s="15" t="s">
        <v>2748</v>
      </c>
      <c r="AF324" s="3">
        <v>0.41899919228117899</v>
      </c>
      <c r="AG324" s="12">
        <v>5.1378219442134096E-3</v>
      </c>
      <c r="AH324" s="12" t="str">
        <f t="shared" si="50"/>
        <v>YES</v>
      </c>
      <c r="AI324" s="12">
        <f t="shared" si="51"/>
        <v>17.458299678382456</v>
      </c>
      <c r="AJ324" s="3">
        <v>1.12653562809595</v>
      </c>
    </row>
    <row r="325" spans="1:36" x14ac:dyDescent="0.35">
      <c r="A325" s="2" t="s">
        <v>2</v>
      </c>
      <c r="B325" s="2" t="s">
        <v>315</v>
      </c>
      <c r="C325" s="2" t="s">
        <v>316</v>
      </c>
      <c r="D325" s="2" t="s">
        <v>317</v>
      </c>
      <c r="E325" s="2" t="s">
        <v>318</v>
      </c>
      <c r="F325" s="2">
        <v>8</v>
      </c>
      <c r="G325" s="2">
        <v>507</v>
      </c>
      <c r="H325" s="2">
        <v>4.37</v>
      </c>
      <c r="I325" s="2" t="s">
        <v>9</v>
      </c>
      <c r="J325" s="3">
        <v>0.122</v>
      </c>
      <c r="K325" s="4">
        <v>3388297</v>
      </c>
      <c r="L325" s="2">
        <v>1.002</v>
      </c>
      <c r="M325" s="4">
        <v>3395074</v>
      </c>
      <c r="N325" s="2">
        <v>7.51</v>
      </c>
      <c r="O325" s="2">
        <v>1.006</v>
      </c>
      <c r="P325" s="3">
        <v>0.106921727240451</v>
      </c>
      <c r="Q325" s="3">
        <v>0.189427561309468</v>
      </c>
      <c r="R325" s="3">
        <v>6.0206928262272502E-2</v>
      </c>
      <c r="S325" s="12" t="str">
        <f t="shared" si="46"/>
        <v>YES</v>
      </c>
      <c r="T325" s="12">
        <f t="shared" si="47"/>
        <v>1.5526849287661313</v>
      </c>
      <c r="U325" s="4">
        <v>27828475.409836099</v>
      </c>
      <c r="V325" s="3">
        <v>2.4781562043795602</v>
      </c>
      <c r="W325" s="3">
        <v>1.39714979423868E-2</v>
      </c>
      <c r="X325" s="12" t="str">
        <f t="shared" si="48"/>
        <v>YES</v>
      </c>
      <c r="Y325" s="12">
        <f t="shared" si="49"/>
        <v>20.312755773602952</v>
      </c>
      <c r="Z325" s="3">
        <v>2.60006868000906</v>
      </c>
      <c r="AA325" s="6">
        <v>460.82965204751002</v>
      </c>
      <c r="AB325" s="6">
        <v>455.15342007377097</v>
      </c>
      <c r="AC325" s="6">
        <v>200.13344067777399</v>
      </c>
      <c r="AD325" s="6">
        <v>710.37339946976795</v>
      </c>
      <c r="AE325" s="15" t="s">
        <v>2748</v>
      </c>
      <c r="AF325" s="3">
        <v>2.1998027781581002</v>
      </c>
      <c r="AG325" s="12">
        <v>2.6974264377525901E-2</v>
      </c>
      <c r="AH325" s="12" t="str">
        <f t="shared" si="50"/>
        <v>YES</v>
      </c>
      <c r="AI325" s="12">
        <f t="shared" si="51"/>
        <v>18.031170312771312</v>
      </c>
      <c r="AJ325" s="3">
        <v>1.12653562809595</v>
      </c>
    </row>
    <row r="326" spans="1:36" x14ac:dyDescent="0.35">
      <c r="A326" s="2" t="s">
        <v>2</v>
      </c>
      <c r="B326" s="2" t="s">
        <v>315</v>
      </c>
      <c r="C326" s="2" t="s">
        <v>316</v>
      </c>
      <c r="D326" s="2" t="s">
        <v>317</v>
      </c>
      <c r="E326" s="2" t="s">
        <v>318</v>
      </c>
      <c r="F326" s="2">
        <v>8</v>
      </c>
      <c r="G326" s="2">
        <v>507</v>
      </c>
      <c r="H326" s="2">
        <v>4.37</v>
      </c>
      <c r="I326" s="2" t="s">
        <v>8</v>
      </c>
      <c r="J326" s="3">
        <v>0.49</v>
      </c>
      <c r="K326" s="4">
        <v>12342051</v>
      </c>
      <c r="L326" s="2">
        <v>1.05</v>
      </c>
      <c r="M326" s="4">
        <v>12959154</v>
      </c>
      <c r="N326" s="2">
        <v>7.51</v>
      </c>
      <c r="O326" s="2">
        <v>1.006</v>
      </c>
      <c r="P326" s="3">
        <v>0.40501155332823302</v>
      </c>
      <c r="Q326" s="3">
        <v>0.733693221927885</v>
      </c>
      <c r="R326" s="3">
        <v>0.228268828077377</v>
      </c>
      <c r="S326" s="12" t="str">
        <f t="shared" si="46"/>
        <v>YES</v>
      </c>
      <c r="T326" s="12">
        <f t="shared" si="47"/>
        <v>1.4973331059752755</v>
      </c>
      <c r="U326" s="4">
        <v>26447253.061224502</v>
      </c>
      <c r="V326" s="3">
        <v>9.4592364963503606</v>
      </c>
      <c r="W326" s="3">
        <v>5.3329851851851899E-2</v>
      </c>
      <c r="X326" s="12" t="str">
        <f t="shared" si="48"/>
        <v>YES</v>
      </c>
      <c r="Y326" s="12">
        <f t="shared" si="49"/>
        <v>19.304564278266042</v>
      </c>
      <c r="Z326" s="3">
        <v>2.60006868000906</v>
      </c>
      <c r="AA326" s="6">
        <v>454.14137135448999</v>
      </c>
      <c r="AB326" s="6">
        <v>455.15342007377097</v>
      </c>
      <c r="AC326" s="6">
        <v>200.13344067777399</v>
      </c>
      <c r="AD326" s="6">
        <v>710.37339946976795</v>
      </c>
      <c r="AE326" s="15" t="s">
        <v>2748</v>
      </c>
      <c r="AF326" s="3">
        <v>8.3967486339852009</v>
      </c>
      <c r="AG326" s="12">
        <v>0.102962010873716</v>
      </c>
      <c r="AH326" s="12" t="str">
        <f t="shared" si="50"/>
        <v>YES</v>
      </c>
      <c r="AI326" s="12">
        <f t="shared" si="51"/>
        <v>17.136221702010616</v>
      </c>
      <c r="AJ326" s="3">
        <v>1.12653562809595</v>
      </c>
    </row>
    <row r="327" spans="1:36" x14ac:dyDescent="0.35">
      <c r="A327" s="2" t="s">
        <v>2</v>
      </c>
      <c r="B327" s="2" t="s">
        <v>319</v>
      </c>
      <c r="C327" s="2" t="s">
        <v>320</v>
      </c>
      <c r="D327" s="2" t="s">
        <v>321</v>
      </c>
      <c r="E327" s="2" t="s">
        <v>322</v>
      </c>
      <c r="F327" s="2">
        <v>1</v>
      </c>
      <c r="G327" s="2">
        <v>502</v>
      </c>
      <c r="H327" s="2">
        <v>1.43</v>
      </c>
      <c r="I327" s="2" t="s">
        <v>10</v>
      </c>
      <c r="J327" s="3">
        <v>6.0999999999999999E-2</v>
      </c>
      <c r="K327" s="4">
        <v>258369</v>
      </c>
      <c r="L327" s="2">
        <v>0.88400000000000001</v>
      </c>
      <c r="M327" s="4">
        <v>228398</v>
      </c>
      <c r="N327" s="2">
        <v>6.28</v>
      </c>
      <c r="O327" s="2">
        <v>0.76300000000000001</v>
      </c>
      <c r="P327" s="3">
        <v>6.2462032389232099E-2</v>
      </c>
      <c r="Q327" s="2" t="s">
        <v>7</v>
      </c>
      <c r="R327" s="2" t="s">
        <v>7</v>
      </c>
      <c r="T327" s="14" t="s">
        <v>7</v>
      </c>
      <c r="U327" s="4">
        <v>3744229.5081967199</v>
      </c>
      <c r="V327" s="3">
        <v>0.166713868613139</v>
      </c>
      <c r="W327" s="3">
        <v>9.3990946502057603E-4</v>
      </c>
      <c r="X327" s="12" t="str">
        <f t="shared" si="48"/>
        <v>YES</v>
      </c>
      <c r="Y327" s="12">
        <f t="shared" si="49"/>
        <v>2.7330142395596559</v>
      </c>
      <c r="Z327" s="3">
        <v>2.5070528202309399</v>
      </c>
      <c r="AA327" s="6">
        <v>258.64942509418597</v>
      </c>
      <c r="AB327" s="6">
        <v>436.97812107312501</v>
      </c>
      <c r="AC327" s="6">
        <v>181.93023691919501</v>
      </c>
      <c r="AD327" s="6">
        <v>692.22600522705602</v>
      </c>
      <c r="AE327" s="15" t="s">
        <v>2748</v>
      </c>
      <c r="AF327" s="3">
        <v>0.20554977587784501</v>
      </c>
      <c r="AG327" s="12">
        <v>1.9862350354704099E-3</v>
      </c>
      <c r="AH327" s="12" t="str">
        <f t="shared" si="50"/>
        <v>YES</v>
      </c>
      <c r="AI327" s="12">
        <f t="shared" si="51"/>
        <v>3.3696684570138529</v>
      </c>
      <c r="AJ327" s="3">
        <v>0.81106324685177</v>
      </c>
    </row>
    <row r="328" spans="1:36" x14ac:dyDescent="0.35">
      <c r="A328" s="2" t="s">
        <v>2</v>
      </c>
      <c r="B328" s="2" t="s">
        <v>319</v>
      </c>
      <c r="C328" s="2" t="s">
        <v>320</v>
      </c>
      <c r="D328" s="2" t="s">
        <v>321</v>
      </c>
      <c r="E328" s="2" t="s">
        <v>322</v>
      </c>
      <c r="F328" s="2">
        <v>1</v>
      </c>
      <c r="G328" s="2">
        <v>502</v>
      </c>
      <c r="H328" s="2">
        <v>1.43</v>
      </c>
      <c r="I328" s="2" t="s">
        <v>9</v>
      </c>
      <c r="J328" s="3">
        <v>0.24399999999999999</v>
      </c>
      <c r="K328" s="4">
        <v>739843</v>
      </c>
      <c r="L328" s="2">
        <v>0.83799999999999997</v>
      </c>
      <c r="M328" s="4">
        <v>619988</v>
      </c>
      <c r="N328" s="2">
        <v>6.28</v>
      </c>
      <c r="O328" s="2">
        <v>0.76300000000000001</v>
      </c>
      <c r="P328" s="3">
        <v>0.23127235074553301</v>
      </c>
      <c r="Q328" s="2" t="s">
        <v>7</v>
      </c>
      <c r="R328" s="2" t="s">
        <v>7</v>
      </c>
      <c r="T328" s="14" t="s">
        <v>7</v>
      </c>
      <c r="U328" s="4">
        <v>2540934.42622951</v>
      </c>
      <c r="V328" s="3">
        <v>0.45254598540146002</v>
      </c>
      <c r="W328" s="3">
        <v>2.5513909465020601E-3</v>
      </c>
      <c r="X328" s="12" t="str">
        <f t="shared" si="48"/>
        <v>YES</v>
      </c>
      <c r="Y328" s="12">
        <f t="shared" si="49"/>
        <v>1.8546966614813936</v>
      </c>
      <c r="Z328" s="3">
        <v>2.5070528202309399</v>
      </c>
      <c r="AA328" s="6">
        <v>231.226458181064</v>
      </c>
      <c r="AB328" s="6">
        <v>436.97812107312501</v>
      </c>
      <c r="AC328" s="6">
        <v>181.93023691919501</v>
      </c>
      <c r="AD328" s="6">
        <v>692.22600522705602</v>
      </c>
      <c r="AE328" s="15" t="s">
        <v>2748</v>
      </c>
      <c r="AF328" s="3">
        <v>0.55796633266032702</v>
      </c>
      <c r="AG328" s="12">
        <v>5.3916491701820101E-3</v>
      </c>
      <c r="AH328" s="12" t="str">
        <f t="shared" si="50"/>
        <v>YES</v>
      </c>
      <c r="AI328" s="12">
        <f t="shared" si="51"/>
        <v>2.2867472650013405</v>
      </c>
      <c r="AJ328" s="3">
        <v>0.81106324685177</v>
      </c>
    </row>
    <row r="329" spans="1:36" x14ac:dyDescent="0.35">
      <c r="A329" s="2" t="s">
        <v>2</v>
      </c>
      <c r="B329" s="2" t="s">
        <v>319</v>
      </c>
      <c r="C329" s="2" t="s">
        <v>320</v>
      </c>
      <c r="D329" s="2" t="s">
        <v>321</v>
      </c>
      <c r="E329" s="2" t="s">
        <v>322</v>
      </c>
      <c r="F329" s="2">
        <v>1</v>
      </c>
      <c r="G329" s="2">
        <v>502</v>
      </c>
      <c r="H329" s="2">
        <v>1.43</v>
      </c>
      <c r="I329" s="2" t="s">
        <v>8</v>
      </c>
      <c r="J329" s="3">
        <v>0.73199999999999998</v>
      </c>
      <c r="K329" s="4">
        <v>1667687</v>
      </c>
      <c r="L329" s="2">
        <v>0.91600000000000004</v>
      </c>
      <c r="M329" s="4">
        <v>1527601</v>
      </c>
      <c r="N329" s="2">
        <v>6.28</v>
      </c>
      <c r="O329" s="2">
        <v>0.76300000000000001</v>
      </c>
      <c r="P329" s="3">
        <v>0.75420762095096905</v>
      </c>
      <c r="Q329" s="2" t="s">
        <v>7</v>
      </c>
      <c r="R329" s="2" t="s">
        <v>7</v>
      </c>
      <c r="T329" s="14" t="s">
        <v>7</v>
      </c>
      <c r="U329" s="4">
        <v>2086886.61202186</v>
      </c>
      <c r="V329" s="3">
        <v>1.11503722627737</v>
      </c>
      <c r="W329" s="3">
        <v>6.2864238683127604E-3</v>
      </c>
      <c r="X329" s="12" t="str">
        <f t="shared" si="48"/>
        <v>YES</v>
      </c>
      <c r="Y329" s="12">
        <f t="shared" si="49"/>
        <v>1.5232748992860246</v>
      </c>
      <c r="Z329" s="3">
        <v>2.5070528202309399</v>
      </c>
      <c r="AA329" s="6">
        <v>218.41933729276101</v>
      </c>
      <c r="AB329" s="6">
        <v>436.97812107312501</v>
      </c>
      <c r="AC329" s="6">
        <v>181.93023691919501</v>
      </c>
      <c r="AD329" s="6">
        <v>692.22600522705602</v>
      </c>
      <c r="AE329" s="15" t="s">
        <v>2748</v>
      </c>
      <c r="AF329" s="3">
        <v>1.3747845566982699</v>
      </c>
      <c r="AG329" s="12">
        <v>1.32845936760376E-2</v>
      </c>
      <c r="AH329" s="12" t="str">
        <f t="shared" si="50"/>
        <v>YES</v>
      </c>
      <c r="AI329" s="12">
        <f t="shared" si="51"/>
        <v>1.8781209790959972</v>
      </c>
      <c r="AJ329" s="3">
        <v>0.81106324685177</v>
      </c>
    </row>
    <row r="330" spans="1:36" x14ac:dyDescent="0.35">
      <c r="A330" s="2" t="s">
        <v>2</v>
      </c>
      <c r="B330" s="2" t="s">
        <v>323</v>
      </c>
      <c r="C330" s="2" t="s">
        <v>324</v>
      </c>
      <c r="D330" s="2" t="s">
        <v>325</v>
      </c>
      <c r="E330" s="2" t="s">
        <v>326</v>
      </c>
      <c r="F330" s="2">
        <v>1</v>
      </c>
      <c r="G330" s="2">
        <v>505</v>
      </c>
      <c r="H330" s="2">
        <v>5.95</v>
      </c>
      <c r="I330" s="2" t="s">
        <v>10</v>
      </c>
      <c r="J330" s="3">
        <v>2.4E-2</v>
      </c>
      <c r="K330" s="4">
        <v>2647079</v>
      </c>
      <c r="L330" s="2">
        <v>0.92600000000000005</v>
      </c>
      <c r="M330" s="4">
        <v>2451195</v>
      </c>
      <c r="N330" s="2">
        <v>8.19</v>
      </c>
      <c r="O330" s="2">
        <v>1.1000000000000001</v>
      </c>
      <c r="P330" s="3">
        <v>2.3309680974021901E-2</v>
      </c>
      <c r="Q330" s="2" t="s">
        <v>7</v>
      </c>
      <c r="R330" s="2" t="s">
        <v>7</v>
      </c>
      <c r="T330" s="14" t="s">
        <v>7</v>
      </c>
      <c r="U330" s="4">
        <v>102133125</v>
      </c>
      <c r="V330" s="3">
        <v>1.7891934306569299</v>
      </c>
      <c r="W330" s="3">
        <v>1.0087222222222201E-2</v>
      </c>
      <c r="X330" s="12" t="str">
        <f t="shared" si="48"/>
        <v>YES</v>
      </c>
      <c r="Y330" s="12">
        <f t="shared" si="49"/>
        <v>74.549726277372073</v>
      </c>
      <c r="Z330" s="3">
        <v>3.86285557813813</v>
      </c>
      <c r="AA330" s="6">
        <v>669.10789839882204</v>
      </c>
      <c r="AB330" s="6">
        <v>701.90197996819097</v>
      </c>
      <c r="AC330" s="6">
        <v>447.26083664163201</v>
      </c>
      <c r="AD330" s="6">
        <v>956.74312329474901</v>
      </c>
      <c r="AE330" s="15" t="s">
        <v>2748</v>
      </c>
      <c r="AF330" s="3">
        <v>9.7742043351006697E-2</v>
      </c>
      <c r="AG330" s="12">
        <v>6.88166513367784E-3</v>
      </c>
      <c r="AH330" s="12" t="str">
        <f t="shared" si="50"/>
        <v>YES</v>
      </c>
      <c r="AI330" s="12">
        <f t="shared" si="51"/>
        <v>4.0725851396252786</v>
      </c>
      <c r="AJ330" s="3">
        <v>18.305259122030701</v>
      </c>
    </row>
    <row r="331" spans="1:36" x14ac:dyDescent="0.35">
      <c r="A331" s="2" t="s">
        <v>2</v>
      </c>
      <c r="B331" s="2" t="s">
        <v>323</v>
      </c>
      <c r="C331" s="2" t="s">
        <v>324</v>
      </c>
      <c r="D331" s="2" t="s">
        <v>325</v>
      </c>
      <c r="E331" s="2" t="s">
        <v>326</v>
      </c>
      <c r="F331" s="2">
        <v>1</v>
      </c>
      <c r="G331" s="2">
        <v>505</v>
      </c>
      <c r="H331" s="2">
        <v>5.95</v>
      </c>
      <c r="I331" s="2" t="s">
        <v>9</v>
      </c>
      <c r="J331" s="3">
        <v>0.122</v>
      </c>
      <c r="K331" s="4">
        <v>14804168</v>
      </c>
      <c r="L331" s="2">
        <v>1.097</v>
      </c>
      <c r="M331" s="4">
        <v>16240172</v>
      </c>
      <c r="N331" s="2">
        <v>8.19</v>
      </c>
      <c r="O331" s="2">
        <v>1.1000000000000001</v>
      </c>
      <c r="P331" s="3">
        <v>0.12997423106438999</v>
      </c>
      <c r="Q331" s="2" t="s">
        <v>7</v>
      </c>
      <c r="R331" s="2" t="s">
        <v>7</v>
      </c>
      <c r="T331" s="14" t="s">
        <v>7</v>
      </c>
      <c r="U331" s="4">
        <v>133116163.93442599</v>
      </c>
      <c r="V331" s="3">
        <v>11.854140145985401</v>
      </c>
      <c r="W331" s="3">
        <v>6.6831983539094697E-2</v>
      </c>
      <c r="X331" s="12" t="str">
        <f t="shared" si="48"/>
        <v>YES</v>
      </c>
      <c r="Y331" s="12">
        <f t="shared" si="49"/>
        <v>97.165083163814757</v>
      </c>
      <c r="Z331" s="3">
        <v>3.86285557813813</v>
      </c>
      <c r="AA331" s="6">
        <v>721.86344324443098</v>
      </c>
      <c r="AB331" s="6">
        <v>701.90197996819097</v>
      </c>
      <c r="AC331" s="6">
        <v>447.26083664163201</v>
      </c>
      <c r="AD331" s="6">
        <v>956.74312329474901</v>
      </c>
      <c r="AE331" s="15" t="s">
        <v>2748</v>
      </c>
      <c r="AF331" s="3">
        <v>0.64758111682334696</v>
      </c>
      <c r="AG331" s="12">
        <v>4.5593853372469802E-2</v>
      </c>
      <c r="AH331" s="12" t="str">
        <f t="shared" si="50"/>
        <v>YES</v>
      </c>
      <c r="AI331" s="12">
        <f t="shared" si="51"/>
        <v>5.3080419411749755</v>
      </c>
      <c r="AJ331" s="3">
        <v>18.305259122030701</v>
      </c>
    </row>
    <row r="332" spans="1:36" x14ac:dyDescent="0.35">
      <c r="A332" s="2" t="s">
        <v>2</v>
      </c>
      <c r="B332" s="2" t="s">
        <v>323</v>
      </c>
      <c r="C332" s="2" t="s">
        <v>324</v>
      </c>
      <c r="D332" s="2" t="s">
        <v>325</v>
      </c>
      <c r="E332" s="2" t="s">
        <v>326</v>
      </c>
      <c r="F332" s="2">
        <v>1</v>
      </c>
      <c r="G332" s="2">
        <v>505</v>
      </c>
      <c r="H332" s="2">
        <v>5.95</v>
      </c>
      <c r="I332" s="2" t="s">
        <v>8</v>
      </c>
      <c r="J332" s="3">
        <v>0.49</v>
      </c>
      <c r="K332" s="4">
        <v>38018088</v>
      </c>
      <c r="L332" s="2">
        <v>1.772</v>
      </c>
      <c r="M332" s="4">
        <v>67368052</v>
      </c>
      <c r="N332" s="2">
        <v>8.19</v>
      </c>
      <c r="O332" s="2">
        <v>1.1000000000000001</v>
      </c>
      <c r="P332" s="3">
        <v>0.47355842337519499</v>
      </c>
      <c r="Q332" s="2" t="s">
        <v>7</v>
      </c>
      <c r="R332" s="2" t="s">
        <v>7</v>
      </c>
      <c r="T332" s="14" t="s">
        <v>7</v>
      </c>
      <c r="U332" s="4">
        <v>137485820.40816301</v>
      </c>
      <c r="V332" s="3">
        <v>49.173760583941601</v>
      </c>
      <c r="W332" s="3">
        <v>0.27723478189300399</v>
      </c>
      <c r="X332" s="12" t="str">
        <f t="shared" si="48"/>
        <v>YES</v>
      </c>
      <c r="Y332" s="12">
        <f t="shared" si="49"/>
        <v>100.35461343661551</v>
      </c>
      <c r="Z332" s="3">
        <v>3.86285557813813</v>
      </c>
      <c r="AA332" s="6">
        <v>728.57139978637997</v>
      </c>
      <c r="AB332" s="6">
        <v>701.90197996819097</v>
      </c>
      <c r="AC332" s="6">
        <v>447.26083664163201</v>
      </c>
      <c r="AD332" s="6">
        <v>956.74312329474901</v>
      </c>
      <c r="AE332" s="15" t="s">
        <v>2748</v>
      </c>
      <c r="AF332" s="3">
        <v>2.6863187380264999</v>
      </c>
      <c r="AG332" s="12">
        <v>0.18913402425029199</v>
      </c>
      <c r="AH332" s="12" t="str">
        <f t="shared" si="50"/>
        <v>YES</v>
      </c>
      <c r="AI332" s="12">
        <f t="shared" si="51"/>
        <v>5.4822831388295921</v>
      </c>
      <c r="AJ332" s="3">
        <v>18.305259122030701</v>
      </c>
    </row>
    <row r="333" spans="1:36" x14ac:dyDescent="0.35">
      <c r="A333" s="2" t="s">
        <v>2</v>
      </c>
      <c r="B333" s="2" t="s">
        <v>327</v>
      </c>
      <c r="C333" s="2" t="s">
        <v>328</v>
      </c>
      <c r="D333" s="2" t="s">
        <v>329</v>
      </c>
      <c r="E333" s="2" t="s">
        <v>330</v>
      </c>
      <c r="F333" s="2">
        <v>2</v>
      </c>
      <c r="G333" s="2">
        <v>503</v>
      </c>
      <c r="H333" s="2">
        <v>4.12</v>
      </c>
      <c r="I333" s="2" t="s">
        <v>10</v>
      </c>
      <c r="J333" s="3">
        <v>2.4E-2</v>
      </c>
      <c r="K333" s="4">
        <v>252505</v>
      </c>
      <c r="L333" s="2">
        <v>0.95</v>
      </c>
      <c r="M333" s="4">
        <v>239880</v>
      </c>
      <c r="N333" s="2">
        <v>6.74</v>
      </c>
      <c r="O333" s="2">
        <v>0.91100000000000003</v>
      </c>
      <c r="P333" s="3">
        <v>3.2183404994962098E-2</v>
      </c>
      <c r="Q333" s="3">
        <v>9.0911295371077699E-2</v>
      </c>
      <c r="R333" s="3">
        <v>8.5970814417677607E-3</v>
      </c>
      <c r="S333" s="12" t="str">
        <f t="shared" ref="S333:S338" si="52">IF(AND(J333&gt;=R333,J333&lt;=Q333), "YES", "NO")</f>
        <v>YES</v>
      </c>
      <c r="T333" s="12">
        <f t="shared" ref="T333:T338" si="53">Q333/J333</f>
        <v>3.7879706404615709</v>
      </c>
      <c r="U333" s="4">
        <v>9995000</v>
      </c>
      <c r="V333" s="3">
        <v>0.17509489051094901</v>
      </c>
      <c r="W333" s="3">
        <v>9.8716049382716097E-4</v>
      </c>
      <c r="X333" s="12" t="str">
        <f t="shared" si="48"/>
        <v>YES</v>
      </c>
      <c r="Y333" s="12">
        <f t="shared" si="49"/>
        <v>7.2956204379562086</v>
      </c>
      <c r="Z333" s="3">
        <v>2.8312697100996602</v>
      </c>
      <c r="AA333" s="6">
        <v>343.30252654507001</v>
      </c>
      <c r="AB333" s="6">
        <v>500.33010135347303</v>
      </c>
      <c r="AC333" s="6">
        <v>245.379482266503</v>
      </c>
      <c r="AD333" s="6">
        <v>755.48072044044295</v>
      </c>
      <c r="AE333" s="15" t="s">
        <v>2748</v>
      </c>
      <c r="AF333" s="3">
        <v>7.6875172873785494E-2</v>
      </c>
      <c r="AG333" s="12">
        <v>1.5371940495728701E-3</v>
      </c>
      <c r="AH333" s="12" t="str">
        <f t="shared" si="50"/>
        <v>YES</v>
      </c>
      <c r="AI333" s="12">
        <f t="shared" si="51"/>
        <v>3.2031322030743956</v>
      </c>
      <c r="AJ333" s="3">
        <v>2.2776519904341699</v>
      </c>
    </row>
    <row r="334" spans="1:36" x14ac:dyDescent="0.35">
      <c r="A334" s="2" t="s">
        <v>2</v>
      </c>
      <c r="B334" s="2" t="s">
        <v>327</v>
      </c>
      <c r="C334" s="2" t="s">
        <v>328</v>
      </c>
      <c r="D334" s="2" t="s">
        <v>329</v>
      </c>
      <c r="E334" s="2" t="s">
        <v>330</v>
      </c>
      <c r="F334" s="2">
        <v>2</v>
      </c>
      <c r="G334" s="2">
        <v>503</v>
      </c>
      <c r="H334" s="2">
        <v>4.12</v>
      </c>
      <c r="I334" s="2" t="s">
        <v>9</v>
      </c>
      <c r="J334" s="3">
        <v>0.122</v>
      </c>
      <c r="K334" s="4">
        <v>1131737</v>
      </c>
      <c r="L334" s="2">
        <v>1.018</v>
      </c>
      <c r="M334" s="4">
        <v>1152108</v>
      </c>
      <c r="N334" s="2">
        <v>6.74</v>
      </c>
      <c r="O334" s="2">
        <v>0.91100000000000003</v>
      </c>
      <c r="P334" s="3">
        <v>0.180190209113442</v>
      </c>
      <c r="Q334" s="3">
        <v>0.57356982353663999</v>
      </c>
      <c r="R334" s="3">
        <v>6.2887805520523796E-2</v>
      </c>
      <c r="S334" s="12" t="str">
        <f t="shared" si="52"/>
        <v>YES</v>
      </c>
      <c r="T334" s="12">
        <f t="shared" si="53"/>
        <v>4.7013919962019672</v>
      </c>
      <c r="U334" s="4">
        <v>9443508.1967213098</v>
      </c>
      <c r="V334" s="3">
        <v>0.84095474452554697</v>
      </c>
      <c r="W334" s="3">
        <v>4.7411851851851903E-3</v>
      </c>
      <c r="X334" s="12" t="str">
        <f t="shared" si="48"/>
        <v>YES</v>
      </c>
      <c r="Y334" s="12">
        <f t="shared" si="49"/>
        <v>6.8930716764389102</v>
      </c>
      <c r="Z334" s="3">
        <v>2.8312697100996602</v>
      </c>
      <c r="AA334" s="6">
        <v>337.737682753858</v>
      </c>
      <c r="AB334" s="6">
        <v>500.33010135347303</v>
      </c>
      <c r="AC334" s="6">
        <v>245.379482266503</v>
      </c>
      <c r="AD334" s="6">
        <v>755.48072044044295</v>
      </c>
      <c r="AE334" s="15" t="s">
        <v>2748</v>
      </c>
      <c r="AF334" s="3">
        <v>0.36922003363878297</v>
      </c>
      <c r="AG334" s="12">
        <v>7.3829146325884E-3</v>
      </c>
      <c r="AH334" s="12" t="str">
        <f t="shared" si="50"/>
        <v>YES</v>
      </c>
      <c r="AI334" s="12">
        <f t="shared" si="51"/>
        <v>3.0263937183506804</v>
      </c>
      <c r="AJ334" s="3">
        <v>2.2776519904341699</v>
      </c>
    </row>
    <row r="335" spans="1:36" x14ac:dyDescent="0.35">
      <c r="A335" s="2" t="s">
        <v>2</v>
      </c>
      <c r="B335" s="2" t="s">
        <v>327</v>
      </c>
      <c r="C335" s="2" t="s">
        <v>328</v>
      </c>
      <c r="D335" s="2" t="s">
        <v>329</v>
      </c>
      <c r="E335" s="2" t="s">
        <v>330</v>
      </c>
      <c r="F335" s="2">
        <v>2</v>
      </c>
      <c r="G335" s="2">
        <v>503</v>
      </c>
      <c r="H335" s="2">
        <v>4.12</v>
      </c>
      <c r="I335" s="2" t="s">
        <v>8</v>
      </c>
      <c r="J335" s="3">
        <v>0.49</v>
      </c>
      <c r="K335" s="4">
        <v>2741264</v>
      </c>
      <c r="L335" s="2">
        <v>1.1599999999999999</v>
      </c>
      <c r="M335" s="4">
        <v>3179866</v>
      </c>
      <c r="N335" s="2">
        <v>6.74</v>
      </c>
      <c r="O335" s="2">
        <v>0.91100000000000003</v>
      </c>
      <c r="P335" s="3">
        <v>0.54920647207823903</v>
      </c>
      <c r="Q335" s="3">
        <v>2.2391539462137402</v>
      </c>
      <c r="R335" s="3">
        <v>0.19220326061415099</v>
      </c>
      <c r="S335" s="12" t="str">
        <f t="shared" si="52"/>
        <v>YES</v>
      </c>
      <c r="T335" s="12">
        <f t="shared" si="53"/>
        <v>4.5697019310484492</v>
      </c>
      <c r="U335" s="4">
        <v>6489522.4489795901</v>
      </c>
      <c r="V335" s="3">
        <v>2.3210700729927001</v>
      </c>
      <c r="W335" s="3">
        <v>1.3085868312757201E-2</v>
      </c>
      <c r="X335" s="12" t="str">
        <f t="shared" si="48"/>
        <v>YES</v>
      </c>
      <c r="Y335" s="12">
        <f t="shared" si="49"/>
        <v>4.7368776999851026</v>
      </c>
      <c r="Z335" s="3">
        <v>2.8312697100996602</v>
      </c>
      <c r="AA335" s="6">
        <v>303.13614542078699</v>
      </c>
      <c r="AB335" s="6">
        <v>500.33010135347303</v>
      </c>
      <c r="AC335" s="6">
        <v>245.379482266503</v>
      </c>
      <c r="AD335" s="6">
        <v>755.48072044044295</v>
      </c>
      <c r="AE335" s="15" t="s">
        <v>2748</v>
      </c>
      <c r="AF335" s="3">
        <v>1.0190626499311</v>
      </c>
      <c r="AG335" s="12">
        <v>2.0377151465895901E-2</v>
      </c>
      <c r="AH335" s="12" t="str">
        <f t="shared" si="50"/>
        <v>YES</v>
      </c>
      <c r="AI335" s="12">
        <f t="shared" si="51"/>
        <v>2.0797196937369389</v>
      </c>
      <c r="AJ335" s="3">
        <v>2.2776519904341699</v>
      </c>
    </row>
    <row r="336" spans="1:36" x14ac:dyDescent="0.35">
      <c r="A336" s="2" t="s">
        <v>2</v>
      </c>
      <c r="B336" s="2" t="s">
        <v>327</v>
      </c>
      <c r="C336" s="2" t="s">
        <v>328</v>
      </c>
      <c r="D336" s="2" t="s">
        <v>329</v>
      </c>
      <c r="E336" s="2" t="s">
        <v>330</v>
      </c>
      <c r="F336" s="2">
        <v>2</v>
      </c>
      <c r="G336" s="2">
        <v>508</v>
      </c>
      <c r="H336" s="2">
        <v>3.93</v>
      </c>
      <c r="I336" s="2" t="s">
        <v>10</v>
      </c>
      <c r="J336" s="3">
        <v>2.4E-2</v>
      </c>
      <c r="K336" s="4">
        <v>140245</v>
      </c>
      <c r="L336" s="2">
        <v>0.95</v>
      </c>
      <c r="M336" s="4">
        <v>133233</v>
      </c>
      <c r="N336" s="2">
        <v>6.74</v>
      </c>
      <c r="O336" s="2">
        <v>0.91100000000000003</v>
      </c>
      <c r="P336" s="3">
        <v>1.68768863317133E-2</v>
      </c>
      <c r="Q336" s="3">
        <v>4.9164454485650197E-2</v>
      </c>
      <c r="R336" s="3">
        <v>3.7817093264978798E-3</v>
      </c>
      <c r="S336" s="12" t="str">
        <f t="shared" si="52"/>
        <v>YES</v>
      </c>
      <c r="T336" s="12">
        <f t="shared" si="53"/>
        <v>2.0485189369020915</v>
      </c>
      <c r="U336" s="4">
        <v>5551375</v>
      </c>
      <c r="V336" s="3">
        <v>9.7250364963503602E-2</v>
      </c>
      <c r="W336" s="3">
        <v>5.48283950617284E-4</v>
      </c>
      <c r="X336" s="12" t="str">
        <f t="shared" si="48"/>
        <v>YES</v>
      </c>
      <c r="Y336" s="12">
        <f t="shared" si="49"/>
        <v>4.052098540145983</v>
      </c>
      <c r="Z336" s="3">
        <v>2.8312697100996602</v>
      </c>
      <c r="AA336" s="6">
        <v>289.78936284181901</v>
      </c>
      <c r="AB336" s="6">
        <v>500.33010135347303</v>
      </c>
      <c r="AC336" s="6">
        <v>245.379482266503</v>
      </c>
      <c r="AD336" s="6">
        <v>755.48072044044295</v>
      </c>
      <c r="AE336" s="15" t="s">
        <v>2748</v>
      </c>
      <c r="AF336" s="3">
        <v>4.2697640101271798E-2</v>
      </c>
      <c r="AG336" s="12">
        <v>8.53780952170847E-4</v>
      </c>
      <c r="AH336" s="12" t="str">
        <f t="shared" si="50"/>
        <v>YES</v>
      </c>
      <c r="AI336" s="12">
        <f t="shared" si="51"/>
        <v>1.7790683375529917</v>
      </c>
      <c r="AJ336" s="3">
        <v>2.2776519904341699</v>
      </c>
    </row>
    <row r="337" spans="1:36" x14ac:dyDescent="0.35">
      <c r="A337" s="2" t="s">
        <v>2</v>
      </c>
      <c r="B337" s="2" t="s">
        <v>327</v>
      </c>
      <c r="C337" s="2" t="s">
        <v>328</v>
      </c>
      <c r="D337" s="2" t="s">
        <v>329</v>
      </c>
      <c r="E337" s="2" t="s">
        <v>330</v>
      </c>
      <c r="F337" s="2">
        <v>2</v>
      </c>
      <c r="G337" s="2">
        <v>508</v>
      </c>
      <c r="H337" s="2">
        <v>3.93</v>
      </c>
      <c r="I337" s="2" t="s">
        <v>9</v>
      </c>
      <c r="J337" s="3">
        <v>0.122</v>
      </c>
      <c r="K337" s="4">
        <v>614270</v>
      </c>
      <c r="L337" s="2">
        <v>1.0349999999999999</v>
      </c>
      <c r="M337" s="4">
        <v>635769</v>
      </c>
      <c r="N337" s="2">
        <v>6.74</v>
      </c>
      <c r="O337" s="2">
        <v>0.91100000000000003</v>
      </c>
      <c r="P337" s="3">
        <v>9.3822099288054503E-2</v>
      </c>
      <c r="Q337" s="3">
        <v>0.27463928476852301</v>
      </c>
      <c r="R337" s="3">
        <v>3.0753514655909898E-2</v>
      </c>
      <c r="S337" s="12" t="str">
        <f t="shared" si="52"/>
        <v>YES</v>
      </c>
      <c r="T337" s="12">
        <f t="shared" si="53"/>
        <v>2.2511416784305167</v>
      </c>
      <c r="U337" s="4">
        <v>5211221.3114754101</v>
      </c>
      <c r="V337" s="3">
        <v>0.46406496350365001</v>
      </c>
      <c r="W337" s="3">
        <v>2.6163333333333299E-3</v>
      </c>
      <c r="X337" s="12" t="str">
        <f t="shared" si="48"/>
        <v>YES</v>
      </c>
      <c r="Y337" s="12">
        <f t="shared" si="49"/>
        <v>3.8038111762594262</v>
      </c>
      <c r="Z337" s="3">
        <v>2.8312697100996602</v>
      </c>
      <c r="AA337" s="6">
        <v>284.55119229638098</v>
      </c>
      <c r="AB337" s="6">
        <v>500.33010135347303</v>
      </c>
      <c r="AC337" s="6">
        <v>245.379482266503</v>
      </c>
      <c r="AD337" s="6">
        <v>755.48072044044295</v>
      </c>
      <c r="AE337" s="15" t="s">
        <v>2748</v>
      </c>
      <c r="AF337" s="3">
        <v>0.20374708930629401</v>
      </c>
      <c r="AG337" s="12">
        <v>4.0741217429668903E-3</v>
      </c>
      <c r="AH337" s="12" t="str">
        <f t="shared" si="50"/>
        <v>YES</v>
      </c>
      <c r="AI337" s="12">
        <f t="shared" si="51"/>
        <v>1.6700581090679838</v>
      </c>
      <c r="AJ337" s="3">
        <v>2.2776519904341699</v>
      </c>
    </row>
    <row r="338" spans="1:36" x14ac:dyDescent="0.35">
      <c r="A338" s="2" t="s">
        <v>2</v>
      </c>
      <c r="B338" s="2" t="s">
        <v>327</v>
      </c>
      <c r="C338" s="2" t="s">
        <v>328</v>
      </c>
      <c r="D338" s="2" t="s">
        <v>329</v>
      </c>
      <c r="E338" s="2" t="s">
        <v>330</v>
      </c>
      <c r="F338" s="2">
        <v>2</v>
      </c>
      <c r="G338" s="2">
        <v>508</v>
      </c>
      <c r="H338" s="2">
        <v>3.93</v>
      </c>
      <c r="I338" s="2" t="s">
        <v>8</v>
      </c>
      <c r="J338" s="3">
        <v>0.49</v>
      </c>
      <c r="K338" s="4">
        <v>1453885</v>
      </c>
      <c r="L338" s="2">
        <v>1.669</v>
      </c>
      <c r="M338" s="4">
        <v>2426534</v>
      </c>
      <c r="N338" s="2">
        <v>6.74</v>
      </c>
      <c r="O338" s="2">
        <v>0.91100000000000003</v>
      </c>
      <c r="P338" s="3">
        <v>0.408167110613331</v>
      </c>
      <c r="Q338" s="3">
        <v>1.5401400638171301</v>
      </c>
      <c r="R338" s="3">
        <v>0.14439271446895299</v>
      </c>
      <c r="S338" s="12" t="str">
        <f t="shared" si="52"/>
        <v>YES</v>
      </c>
      <c r="T338" s="12">
        <f t="shared" si="53"/>
        <v>3.1431429873818981</v>
      </c>
      <c r="U338" s="4">
        <v>4952110.2040816303</v>
      </c>
      <c r="V338" s="3">
        <v>1.77119270072993</v>
      </c>
      <c r="W338" s="3">
        <v>9.9857366255143992E-3</v>
      </c>
      <c r="X338" s="12" t="str">
        <f t="shared" si="48"/>
        <v>YES</v>
      </c>
      <c r="Y338" s="12">
        <f t="shared" si="49"/>
        <v>3.6146789810814899</v>
      </c>
      <c r="Z338" s="3">
        <v>2.8312697100996602</v>
      </c>
      <c r="AA338" s="6">
        <v>280.39448563940198</v>
      </c>
      <c r="AB338" s="6">
        <v>500.33010135347303</v>
      </c>
      <c r="AC338" s="6">
        <v>245.379482266503</v>
      </c>
      <c r="AD338" s="6">
        <v>755.48072044044295</v>
      </c>
      <c r="AE338" s="15" t="s">
        <v>2748</v>
      </c>
      <c r="AF338" s="3">
        <v>0.77763973959529098</v>
      </c>
      <c r="AG338" s="12">
        <v>1.55496649403296E-2</v>
      </c>
      <c r="AH338" s="12" t="str">
        <f t="shared" si="50"/>
        <v>YES</v>
      </c>
      <c r="AI338" s="12">
        <f t="shared" si="51"/>
        <v>1.5870198767250836</v>
      </c>
      <c r="AJ338" s="3">
        <v>2.2776519904341699</v>
      </c>
    </row>
    <row r="339" spans="1:36" x14ac:dyDescent="0.35">
      <c r="A339" s="2" t="s">
        <v>2</v>
      </c>
      <c r="B339" s="2" t="s">
        <v>331</v>
      </c>
      <c r="C339" s="2" t="s">
        <v>332</v>
      </c>
      <c r="D339" s="2" t="s">
        <v>333</v>
      </c>
      <c r="E339" s="2" t="s">
        <v>334</v>
      </c>
      <c r="F339" s="2">
        <v>1</v>
      </c>
      <c r="G339" s="2">
        <v>505</v>
      </c>
      <c r="H339" s="2">
        <v>9.73</v>
      </c>
      <c r="I339" s="2" t="s">
        <v>10</v>
      </c>
      <c r="J339" s="3">
        <v>2.4E-2</v>
      </c>
      <c r="K339" s="4">
        <v>5070412</v>
      </c>
      <c r="L339" s="2">
        <v>0.92600000000000005</v>
      </c>
      <c r="M339" s="4">
        <v>4695202</v>
      </c>
      <c r="N339" s="2">
        <v>8.49</v>
      </c>
      <c r="O339" s="2">
        <v>1.1299999999999999</v>
      </c>
      <c r="P339" s="3">
        <v>2.44523882067769E-2</v>
      </c>
      <c r="Q339" s="2" t="s">
        <v>7</v>
      </c>
      <c r="R339" s="2" t="s">
        <v>7</v>
      </c>
      <c r="T339" s="14" t="s">
        <v>7</v>
      </c>
      <c r="U339" s="4">
        <v>195633416.66666701</v>
      </c>
      <c r="V339" s="3">
        <v>3.4271547445255499</v>
      </c>
      <c r="W339" s="3">
        <v>1.9321818930041201E-2</v>
      </c>
      <c r="X339" s="12" t="str">
        <f t="shared" si="48"/>
        <v>YES</v>
      </c>
      <c r="Y339" s="12">
        <f t="shared" si="49"/>
        <v>142.79811435523123</v>
      </c>
      <c r="Z339" s="3">
        <v>3.9499544698211002</v>
      </c>
      <c r="AA339" s="6">
        <v>805.99039533923201</v>
      </c>
      <c r="AB339" s="6">
        <v>718.92110340304305</v>
      </c>
      <c r="AC339" s="6">
        <v>464.30608974398899</v>
      </c>
      <c r="AD339" s="6">
        <v>973.73611706209601</v>
      </c>
      <c r="AE339" s="15" t="s">
        <v>2748</v>
      </c>
      <c r="AF339" s="3">
        <v>0.16436092681351899</v>
      </c>
      <c r="AG339" s="12">
        <v>1.23947938200476E-2</v>
      </c>
      <c r="AH339" s="12" t="str">
        <f t="shared" si="50"/>
        <v>YES</v>
      </c>
      <c r="AI339" s="12">
        <f t="shared" si="51"/>
        <v>6.8483719505632914</v>
      </c>
      <c r="AJ339" s="3">
        <v>20.851395833353699</v>
      </c>
    </row>
    <row r="340" spans="1:36" x14ac:dyDescent="0.35">
      <c r="A340" s="2" t="s">
        <v>2</v>
      </c>
      <c r="B340" s="2" t="s">
        <v>331</v>
      </c>
      <c r="C340" s="2" t="s">
        <v>332</v>
      </c>
      <c r="D340" s="2" t="s">
        <v>333</v>
      </c>
      <c r="E340" s="2" t="s">
        <v>334</v>
      </c>
      <c r="F340" s="2">
        <v>1</v>
      </c>
      <c r="G340" s="2">
        <v>505</v>
      </c>
      <c r="H340" s="2">
        <v>9.73</v>
      </c>
      <c r="I340" s="2" t="s">
        <v>9</v>
      </c>
      <c r="J340" s="3">
        <v>0.122</v>
      </c>
      <c r="K340" s="4">
        <v>25136688</v>
      </c>
      <c r="L340" s="2">
        <v>1.097</v>
      </c>
      <c r="M340" s="4">
        <v>27574947</v>
      </c>
      <c r="N340" s="2">
        <v>8.49</v>
      </c>
      <c r="O340" s="2">
        <v>1.1299999999999999</v>
      </c>
      <c r="P340" s="3">
        <v>0.11715628916014099</v>
      </c>
      <c r="Q340" s="2" t="s">
        <v>7</v>
      </c>
      <c r="R340" s="2" t="s">
        <v>7</v>
      </c>
      <c r="T340" s="14" t="s">
        <v>7</v>
      </c>
      <c r="U340" s="4">
        <v>226024155.73770499</v>
      </c>
      <c r="V340" s="3">
        <v>20.127698540146</v>
      </c>
      <c r="W340" s="3">
        <v>0.11347714814814799</v>
      </c>
      <c r="X340" s="12" t="str">
        <f t="shared" si="48"/>
        <v>YES</v>
      </c>
      <c r="Y340" s="12">
        <f t="shared" si="49"/>
        <v>164.98113557496723</v>
      </c>
      <c r="Z340" s="3">
        <v>3.9499544698211002</v>
      </c>
      <c r="AA340" s="6">
        <v>839.99936011884199</v>
      </c>
      <c r="AB340" s="6">
        <v>718.92110340304305</v>
      </c>
      <c r="AC340" s="6">
        <v>464.30608974398899</v>
      </c>
      <c r="AD340" s="6">
        <v>973.73611706209601</v>
      </c>
      <c r="AE340" s="15" t="s">
        <v>2748</v>
      </c>
      <c r="AF340" s="3">
        <v>0.96529262122346504</v>
      </c>
      <c r="AG340" s="12">
        <v>7.27946918287522E-2</v>
      </c>
      <c r="AH340" s="12" t="str">
        <f t="shared" si="50"/>
        <v>YES</v>
      </c>
      <c r="AI340" s="12">
        <f t="shared" si="51"/>
        <v>7.9122346001923365</v>
      </c>
      <c r="AJ340" s="3">
        <v>20.851395833353699</v>
      </c>
    </row>
    <row r="341" spans="1:36" x14ac:dyDescent="0.35">
      <c r="A341" s="2" t="s">
        <v>2</v>
      </c>
      <c r="B341" s="2" t="s">
        <v>331</v>
      </c>
      <c r="C341" s="2" t="s">
        <v>332</v>
      </c>
      <c r="D341" s="2" t="s">
        <v>333</v>
      </c>
      <c r="E341" s="2" t="s">
        <v>334</v>
      </c>
      <c r="F341" s="2">
        <v>1</v>
      </c>
      <c r="G341" s="2">
        <v>505</v>
      </c>
      <c r="H341" s="2">
        <v>9.73</v>
      </c>
      <c r="I341" s="2" t="s">
        <v>8</v>
      </c>
      <c r="J341" s="3">
        <v>0.49</v>
      </c>
      <c r="K341" s="4">
        <v>80342600</v>
      </c>
      <c r="L341" s="2">
        <v>1.772</v>
      </c>
      <c r="M341" s="4">
        <v>142367087</v>
      </c>
      <c r="N341" s="2">
        <v>8.49</v>
      </c>
      <c r="O341" s="2">
        <v>1.1299999999999999</v>
      </c>
      <c r="P341" s="3">
        <v>0.500818384649661</v>
      </c>
      <c r="Q341" s="2" t="s">
        <v>7</v>
      </c>
      <c r="R341" s="2" t="s">
        <v>7</v>
      </c>
      <c r="T341" s="14" t="s">
        <v>7</v>
      </c>
      <c r="U341" s="4">
        <v>290545075.51020402</v>
      </c>
      <c r="V341" s="3">
        <v>103.917581751825</v>
      </c>
      <c r="W341" s="3">
        <v>0.58587278600823001</v>
      </c>
      <c r="X341" s="12" t="str">
        <f t="shared" si="48"/>
        <v>NO</v>
      </c>
      <c r="Y341" s="12">
        <f t="shared" si="49"/>
        <v>212.07669745270408</v>
      </c>
      <c r="Z341" s="3">
        <v>3.9499544698211002</v>
      </c>
      <c r="AA341" s="6">
        <v>902.58050935043002</v>
      </c>
      <c r="AB341" s="6">
        <v>718.92110340304305</v>
      </c>
      <c r="AC341" s="6">
        <v>464.30608974398899</v>
      </c>
      <c r="AD341" s="6">
        <v>973.73611706209601</v>
      </c>
      <c r="AE341" s="15" t="s">
        <v>2748</v>
      </c>
      <c r="AF341" s="3">
        <v>4.9837230362103302</v>
      </c>
      <c r="AG341" s="12">
        <v>0.37583275227046298</v>
      </c>
      <c r="AH341" s="12" t="str">
        <f t="shared" si="50"/>
        <v>YES</v>
      </c>
      <c r="AI341" s="12">
        <f t="shared" si="51"/>
        <v>10.170863339204756</v>
      </c>
      <c r="AJ341" s="3">
        <v>20.851395833353699</v>
      </c>
    </row>
    <row r="342" spans="1:36" x14ac:dyDescent="0.35">
      <c r="A342" s="2" t="s">
        <v>2</v>
      </c>
      <c r="B342" s="2" t="s">
        <v>335</v>
      </c>
      <c r="C342" s="2" t="s">
        <v>336</v>
      </c>
      <c r="D342" s="2" t="s">
        <v>337</v>
      </c>
      <c r="E342" s="2" t="s">
        <v>338</v>
      </c>
      <c r="F342" s="2">
        <v>1</v>
      </c>
      <c r="G342" s="2">
        <v>506</v>
      </c>
      <c r="H342" s="2">
        <v>6.88</v>
      </c>
      <c r="I342" s="2" t="s">
        <v>10</v>
      </c>
      <c r="J342" s="3">
        <v>2.4E-2</v>
      </c>
      <c r="K342" s="4">
        <v>820846</v>
      </c>
      <c r="L342" s="2">
        <v>0.93500000000000005</v>
      </c>
      <c r="M342" s="4">
        <v>767491</v>
      </c>
      <c r="N342" s="2">
        <v>7.66</v>
      </c>
      <c r="O342" s="2">
        <v>1.077</v>
      </c>
      <c r="P342" s="3">
        <v>2.26946776033486E-2</v>
      </c>
      <c r="Q342" s="2" t="s">
        <v>7</v>
      </c>
      <c r="R342" s="2" t="s">
        <v>7</v>
      </c>
      <c r="T342" s="14" t="s">
        <v>7</v>
      </c>
      <c r="U342" s="4">
        <v>31978791.666666701</v>
      </c>
      <c r="V342" s="3">
        <v>0.56021240875912404</v>
      </c>
      <c r="W342" s="3">
        <v>3.1583991769547301E-3</v>
      </c>
      <c r="X342" s="12" t="str">
        <f t="shared" si="48"/>
        <v>YES</v>
      </c>
      <c r="Y342" s="12">
        <f t="shared" si="49"/>
        <v>23.342183698296836</v>
      </c>
      <c r="Z342" s="3">
        <v>3.2941970761596902</v>
      </c>
      <c r="AA342" s="6">
        <v>479.59544030078501</v>
      </c>
      <c r="AB342" s="6">
        <v>590.78610868160399</v>
      </c>
      <c r="AC342" s="6">
        <v>335.97436780445202</v>
      </c>
      <c r="AD342" s="6">
        <v>845.79784955875596</v>
      </c>
      <c r="AE342" s="15" t="s">
        <v>2748</v>
      </c>
      <c r="AF342" s="3">
        <v>8.2762661591132505E-2</v>
      </c>
      <c r="AG342" s="12">
        <v>3.31496548278481E-3</v>
      </c>
      <c r="AH342" s="12" t="str">
        <f t="shared" si="50"/>
        <v>YES</v>
      </c>
      <c r="AI342" s="12">
        <f t="shared" si="51"/>
        <v>3.4484442329638543</v>
      </c>
      <c r="AJ342" s="3">
        <v>6.7689027635035304</v>
      </c>
    </row>
    <row r="343" spans="1:36" x14ac:dyDescent="0.35">
      <c r="A343" s="2" t="s">
        <v>2</v>
      </c>
      <c r="B343" s="2" t="s">
        <v>335</v>
      </c>
      <c r="C343" s="2" t="s">
        <v>336</v>
      </c>
      <c r="D343" s="2" t="s">
        <v>337</v>
      </c>
      <c r="E343" s="2" t="s">
        <v>338</v>
      </c>
      <c r="F343" s="2">
        <v>1</v>
      </c>
      <c r="G343" s="2">
        <v>506</v>
      </c>
      <c r="H343" s="2">
        <v>6.88</v>
      </c>
      <c r="I343" s="2" t="s">
        <v>9</v>
      </c>
      <c r="J343" s="3">
        <v>0.122</v>
      </c>
      <c r="K343" s="4">
        <v>5443395</v>
      </c>
      <c r="L343" s="2">
        <v>0.98299999999999998</v>
      </c>
      <c r="M343" s="4">
        <v>5350857</v>
      </c>
      <c r="N343" s="2">
        <v>7.66</v>
      </c>
      <c r="O343" s="2">
        <v>1.077</v>
      </c>
      <c r="P343" s="3">
        <v>0.13773662552031701</v>
      </c>
      <c r="Q343" s="2" t="s">
        <v>7</v>
      </c>
      <c r="R343" s="2" t="s">
        <v>7</v>
      </c>
      <c r="T343" s="14" t="s">
        <v>7</v>
      </c>
      <c r="U343" s="4">
        <v>43859483.606557399</v>
      </c>
      <c r="V343" s="3">
        <v>3.9057350364963499</v>
      </c>
      <c r="W343" s="3">
        <v>2.2019987654321001E-2</v>
      </c>
      <c r="X343" s="12" t="str">
        <f t="shared" si="48"/>
        <v>YES</v>
      </c>
      <c r="Y343" s="12">
        <f t="shared" si="49"/>
        <v>32.014221610625818</v>
      </c>
      <c r="Z343" s="3">
        <v>3.2941970761596902</v>
      </c>
      <c r="AA343" s="6">
        <v>525.11080344088896</v>
      </c>
      <c r="AB343" s="6">
        <v>590.78610868160399</v>
      </c>
      <c r="AC343" s="6">
        <v>335.97436780445202</v>
      </c>
      <c r="AD343" s="6">
        <v>845.79784955875596</v>
      </c>
      <c r="AE343" s="15" t="s">
        <v>2748</v>
      </c>
      <c r="AF343" s="3">
        <v>0.57701154425725198</v>
      </c>
      <c r="AG343" s="12">
        <v>2.3111549527378799E-2</v>
      </c>
      <c r="AH343" s="12" t="str">
        <f t="shared" si="50"/>
        <v>YES</v>
      </c>
      <c r="AI343" s="12">
        <f t="shared" si="51"/>
        <v>4.7296028217807544</v>
      </c>
      <c r="AJ343" s="3">
        <v>6.7689027635035304</v>
      </c>
    </row>
    <row r="344" spans="1:36" x14ac:dyDescent="0.35">
      <c r="A344" s="2" t="s">
        <v>2</v>
      </c>
      <c r="B344" s="2" t="s">
        <v>335</v>
      </c>
      <c r="C344" s="2" t="s">
        <v>336</v>
      </c>
      <c r="D344" s="2" t="s">
        <v>337</v>
      </c>
      <c r="E344" s="2" t="s">
        <v>338</v>
      </c>
      <c r="F344" s="2">
        <v>1</v>
      </c>
      <c r="G344" s="2">
        <v>506</v>
      </c>
      <c r="H344" s="2">
        <v>6.88</v>
      </c>
      <c r="I344" s="2" t="s">
        <v>8</v>
      </c>
      <c r="J344" s="3">
        <v>0.49</v>
      </c>
      <c r="K344" s="4">
        <v>13862487</v>
      </c>
      <c r="L344" s="2">
        <v>1.411</v>
      </c>
      <c r="M344" s="4">
        <v>19559969</v>
      </c>
      <c r="N344" s="2">
        <v>7.66</v>
      </c>
      <c r="O344" s="2">
        <v>1.077</v>
      </c>
      <c r="P344" s="3">
        <v>0.45897993067968501</v>
      </c>
      <c r="Q344" s="2" t="s">
        <v>7</v>
      </c>
      <c r="R344" s="2" t="s">
        <v>7</v>
      </c>
      <c r="T344" s="14" t="s">
        <v>7</v>
      </c>
      <c r="U344" s="4">
        <v>39918304.081632704</v>
      </c>
      <c r="V344" s="3">
        <v>14.277349635036501</v>
      </c>
      <c r="W344" s="3">
        <v>8.0493699588477394E-2</v>
      </c>
      <c r="X344" s="12" t="str">
        <f t="shared" si="48"/>
        <v>YES</v>
      </c>
      <c r="Y344" s="12">
        <f t="shared" si="49"/>
        <v>29.137448234768371</v>
      </c>
      <c r="Z344" s="3">
        <v>3.2941970761596902</v>
      </c>
      <c r="AA344" s="6">
        <v>511.114217647148</v>
      </c>
      <c r="AB344" s="6">
        <v>590.78610868160399</v>
      </c>
      <c r="AC344" s="6">
        <v>335.97436780445202</v>
      </c>
      <c r="AD344" s="6">
        <v>845.79784955875596</v>
      </c>
      <c r="AE344" s="15" t="s">
        <v>2748</v>
      </c>
      <c r="AF344" s="3">
        <v>2.10925612818918</v>
      </c>
      <c r="AG344" s="12">
        <v>8.4483885907901096E-2</v>
      </c>
      <c r="AH344" s="12" t="str">
        <f t="shared" si="50"/>
        <v>YES</v>
      </c>
      <c r="AI344" s="12">
        <f t="shared" si="51"/>
        <v>4.3046043432432244</v>
      </c>
      <c r="AJ344" s="3">
        <v>6.7689027635035304</v>
      </c>
    </row>
    <row r="345" spans="1:36" x14ac:dyDescent="0.35">
      <c r="A345" s="2" t="s">
        <v>2</v>
      </c>
      <c r="B345" s="2" t="s">
        <v>339</v>
      </c>
      <c r="C345" s="2" t="s">
        <v>340</v>
      </c>
      <c r="D345" s="2" t="s">
        <v>341</v>
      </c>
      <c r="E345" s="2" t="s">
        <v>342</v>
      </c>
      <c r="F345" s="2">
        <v>1</v>
      </c>
      <c r="G345" s="2">
        <v>505</v>
      </c>
      <c r="H345" s="2">
        <v>2.68</v>
      </c>
      <c r="I345" s="2" t="s">
        <v>9</v>
      </c>
      <c r="J345" s="3">
        <v>0.122</v>
      </c>
      <c r="K345" s="4">
        <v>10549754</v>
      </c>
      <c r="L345" s="2">
        <v>1.097</v>
      </c>
      <c r="M345" s="4">
        <v>11573080</v>
      </c>
      <c r="N345" s="2">
        <v>8.19</v>
      </c>
      <c r="O345" s="2">
        <v>1.234</v>
      </c>
      <c r="P345" s="3">
        <v>0.122</v>
      </c>
      <c r="Q345" s="2" t="s">
        <v>7</v>
      </c>
      <c r="R345" s="2" t="s">
        <v>7</v>
      </c>
      <c r="T345" s="14" t="s">
        <v>7</v>
      </c>
      <c r="U345" s="4">
        <v>94861311.475409806</v>
      </c>
      <c r="V345" s="3">
        <v>8.4475036496350402</v>
      </c>
      <c r="W345" s="3">
        <v>4.7625843621399197E-2</v>
      </c>
      <c r="X345" s="12" t="str">
        <f t="shared" si="48"/>
        <v>YES</v>
      </c>
      <c r="Y345" s="12">
        <f t="shared" si="49"/>
        <v>69.241833193729846</v>
      </c>
      <c r="Z345" s="3">
        <v>3.7538614306029001</v>
      </c>
      <c r="AA345" s="6">
        <v>655.09701213467497</v>
      </c>
      <c r="AB345" s="6">
        <v>680.604523539806</v>
      </c>
      <c r="AC345" s="6">
        <v>425.93068196898702</v>
      </c>
      <c r="AD345" s="6">
        <v>935.47836511062496</v>
      </c>
      <c r="AE345" s="15" t="s">
        <v>2748</v>
      </c>
      <c r="AF345" s="3">
        <v>0.54704314491995498</v>
      </c>
      <c r="AG345" s="12">
        <v>3.51470836910645E-2</v>
      </c>
      <c r="AH345" s="12" t="str">
        <f t="shared" si="50"/>
        <v>YES</v>
      </c>
      <c r="AI345" s="12">
        <f t="shared" si="51"/>
        <v>4.4839602042619262</v>
      </c>
      <c r="AJ345" s="3">
        <v>15.4421159063626</v>
      </c>
    </row>
    <row r="346" spans="1:36" x14ac:dyDescent="0.35">
      <c r="A346" s="2" t="s">
        <v>2</v>
      </c>
      <c r="B346" s="2" t="s">
        <v>339</v>
      </c>
      <c r="C346" s="2" t="s">
        <v>340</v>
      </c>
      <c r="D346" s="2" t="s">
        <v>341</v>
      </c>
      <c r="E346" s="2" t="s">
        <v>342</v>
      </c>
      <c r="F346" s="2">
        <v>1</v>
      </c>
      <c r="G346" s="2">
        <v>505</v>
      </c>
      <c r="H346" s="2">
        <v>2.68</v>
      </c>
      <c r="I346" s="2" t="s">
        <v>8</v>
      </c>
      <c r="J346" s="3">
        <v>0.49</v>
      </c>
      <c r="K346" s="4">
        <v>36322940</v>
      </c>
      <c r="L346" s="2">
        <v>1.772</v>
      </c>
      <c r="M346" s="4">
        <v>64364250</v>
      </c>
      <c r="N346" s="2">
        <v>8.19</v>
      </c>
      <c r="O346" s="2">
        <v>1.234</v>
      </c>
      <c r="P346" s="3">
        <v>0.49000000000000199</v>
      </c>
      <c r="Q346" s="2" t="s">
        <v>7</v>
      </c>
      <c r="R346" s="2" t="s">
        <v>7</v>
      </c>
      <c r="T346" s="14" t="s">
        <v>7</v>
      </c>
      <c r="U346" s="4">
        <v>131355612.24489801</v>
      </c>
      <c r="V346" s="3">
        <v>46.981204379562001</v>
      </c>
      <c r="W346" s="3">
        <v>0.26487345679012297</v>
      </c>
      <c r="X346" s="12" t="str">
        <f t="shared" si="48"/>
        <v>YES</v>
      </c>
      <c r="Y346" s="12">
        <f t="shared" si="49"/>
        <v>95.880008937881641</v>
      </c>
      <c r="Z346" s="3">
        <v>3.7538614306029001</v>
      </c>
      <c r="AA346" s="6">
        <v>719.11625804392395</v>
      </c>
      <c r="AB346" s="6">
        <v>680.604523539806</v>
      </c>
      <c r="AC346" s="6">
        <v>425.93068196898702</v>
      </c>
      <c r="AD346" s="6">
        <v>935.47836511062496</v>
      </c>
      <c r="AE346" s="15" t="s">
        <v>2748</v>
      </c>
      <c r="AF346" s="3">
        <v>3.04240718464006</v>
      </c>
      <c r="AG346" s="12">
        <v>0.19547222359670899</v>
      </c>
      <c r="AH346" s="12" t="str">
        <f t="shared" si="50"/>
        <v>YES</v>
      </c>
      <c r="AI346" s="12">
        <f t="shared" si="51"/>
        <v>6.2089942543674699</v>
      </c>
      <c r="AJ346" s="3">
        <v>15.4421159063626</v>
      </c>
    </row>
    <row r="347" spans="1:36" x14ac:dyDescent="0.35">
      <c r="A347" s="2" t="s">
        <v>2</v>
      </c>
      <c r="B347" s="2" t="s">
        <v>343</v>
      </c>
      <c r="C347" s="2" t="s">
        <v>344</v>
      </c>
      <c r="D347" s="2" t="s">
        <v>345</v>
      </c>
      <c r="E347" s="2" t="s">
        <v>346</v>
      </c>
      <c r="F347" s="2">
        <v>1</v>
      </c>
      <c r="G347" s="2">
        <v>506</v>
      </c>
      <c r="H347" s="2">
        <v>9.26</v>
      </c>
      <c r="I347" s="2" t="s">
        <v>10</v>
      </c>
      <c r="J347" s="3">
        <v>2.4E-2</v>
      </c>
      <c r="K347" s="4">
        <v>1046160</v>
      </c>
      <c r="L347" s="2">
        <v>0.93500000000000005</v>
      </c>
      <c r="M347" s="4">
        <v>978160</v>
      </c>
      <c r="N347" s="2">
        <v>7.61</v>
      </c>
      <c r="O347" s="2">
        <v>0.98799999999999999</v>
      </c>
      <c r="P347" s="3">
        <v>2.28345925331487E-2</v>
      </c>
      <c r="Q347" s="2" t="s">
        <v>7</v>
      </c>
      <c r="R347" s="2" t="s">
        <v>7</v>
      </c>
      <c r="T347" s="14" t="s">
        <v>7</v>
      </c>
      <c r="U347" s="4">
        <v>40756666.666666701</v>
      </c>
      <c r="V347" s="3">
        <v>0.71398540145985401</v>
      </c>
      <c r="W347" s="3">
        <v>4.0253497942386801E-3</v>
      </c>
      <c r="X347" s="12" t="str">
        <f t="shared" si="48"/>
        <v>YES</v>
      </c>
      <c r="Y347" s="12">
        <f t="shared" si="49"/>
        <v>29.749391727493915</v>
      </c>
      <c r="Z347" s="3">
        <v>2.4260551650939499</v>
      </c>
      <c r="AA347" s="6">
        <v>514.17166977997999</v>
      </c>
      <c r="AB347" s="6">
        <v>421.15117925935698</v>
      </c>
      <c r="AC347" s="6">
        <v>166.07899580888599</v>
      </c>
      <c r="AD347" s="6">
        <v>676.42336270982901</v>
      </c>
      <c r="AE347" s="15" t="s">
        <v>2748</v>
      </c>
      <c r="AF347" s="3">
        <v>1.20447565576389</v>
      </c>
      <c r="AG347" s="12">
        <v>9.2206020290540695E-3</v>
      </c>
      <c r="AH347" s="12" t="str">
        <f t="shared" si="50"/>
        <v>YES</v>
      </c>
      <c r="AI347" s="12">
        <f t="shared" si="51"/>
        <v>50.186485656828751</v>
      </c>
      <c r="AJ347" s="3">
        <v>0.59277694658514202</v>
      </c>
    </row>
    <row r="348" spans="1:36" x14ac:dyDescent="0.35">
      <c r="A348" s="2" t="s">
        <v>2</v>
      </c>
      <c r="B348" s="2" t="s">
        <v>343</v>
      </c>
      <c r="C348" s="2" t="s">
        <v>344</v>
      </c>
      <c r="D348" s="2" t="s">
        <v>345</v>
      </c>
      <c r="E348" s="2" t="s">
        <v>346</v>
      </c>
      <c r="F348" s="2">
        <v>1</v>
      </c>
      <c r="G348" s="2">
        <v>506</v>
      </c>
      <c r="H348" s="2">
        <v>9.26</v>
      </c>
      <c r="I348" s="2" t="s">
        <v>9</v>
      </c>
      <c r="J348" s="3">
        <v>0.122</v>
      </c>
      <c r="K348" s="4">
        <v>5793086</v>
      </c>
      <c r="L348" s="2">
        <v>0.98299999999999998</v>
      </c>
      <c r="M348" s="4">
        <v>5694604</v>
      </c>
      <c r="N348" s="2">
        <v>7.61</v>
      </c>
      <c r="O348" s="2">
        <v>0.98799999999999999</v>
      </c>
      <c r="P348" s="3">
        <v>0.135912271601934</v>
      </c>
      <c r="Q348" s="2" t="s">
        <v>7</v>
      </c>
      <c r="R348" s="2" t="s">
        <v>7</v>
      </c>
      <c r="T348" s="14" t="s">
        <v>7</v>
      </c>
      <c r="U348" s="4">
        <v>46677081.967213102</v>
      </c>
      <c r="V348" s="3">
        <v>4.1566452554744497</v>
      </c>
      <c r="W348" s="3">
        <v>2.3434584362139899E-2</v>
      </c>
      <c r="X348" s="12" t="str">
        <f t="shared" si="48"/>
        <v>YES</v>
      </c>
      <c r="Y348" s="12">
        <f t="shared" si="49"/>
        <v>34.070862749790571</v>
      </c>
      <c r="Z348" s="3">
        <v>2.4260551650939499</v>
      </c>
      <c r="AA348" s="6">
        <v>534.57475172325496</v>
      </c>
      <c r="AB348" s="6">
        <v>421.15117925935698</v>
      </c>
      <c r="AC348" s="6">
        <v>166.07899580888599</v>
      </c>
      <c r="AD348" s="6">
        <v>676.42336270982901</v>
      </c>
      <c r="AE348" s="15" t="s">
        <v>2748</v>
      </c>
      <c r="AF348" s="3">
        <v>7.0121574049395399</v>
      </c>
      <c r="AG348" s="12">
        <v>5.3680049477651398E-2</v>
      </c>
      <c r="AH348" s="12" t="str">
        <f t="shared" si="50"/>
        <v>YES</v>
      </c>
      <c r="AI348" s="12">
        <f t="shared" si="51"/>
        <v>57.476700040488033</v>
      </c>
      <c r="AJ348" s="3">
        <v>0.59277694658514202</v>
      </c>
    </row>
    <row r="349" spans="1:36" x14ac:dyDescent="0.35">
      <c r="A349" s="2" t="s">
        <v>2</v>
      </c>
      <c r="B349" s="2" t="s">
        <v>343</v>
      </c>
      <c r="C349" s="2" t="s">
        <v>344</v>
      </c>
      <c r="D349" s="2" t="s">
        <v>345</v>
      </c>
      <c r="E349" s="2" t="s">
        <v>346</v>
      </c>
      <c r="F349" s="2">
        <v>1</v>
      </c>
      <c r="G349" s="2">
        <v>506</v>
      </c>
      <c r="H349" s="2">
        <v>9.26</v>
      </c>
      <c r="I349" s="2" t="s">
        <v>8</v>
      </c>
      <c r="J349" s="3">
        <v>0.49</v>
      </c>
      <c r="K349" s="4">
        <v>13520615</v>
      </c>
      <c r="L349" s="2">
        <v>1.411</v>
      </c>
      <c r="M349" s="4">
        <v>19077588</v>
      </c>
      <c r="N349" s="2">
        <v>7.61</v>
      </c>
      <c r="O349" s="2">
        <v>0.98799999999999999</v>
      </c>
      <c r="P349" s="3">
        <v>0.462290761873414</v>
      </c>
      <c r="Q349" s="2" t="s">
        <v>7</v>
      </c>
      <c r="R349" s="2" t="s">
        <v>7</v>
      </c>
      <c r="T349" s="14" t="s">
        <v>7</v>
      </c>
      <c r="U349" s="4">
        <v>38933853.061224498</v>
      </c>
      <c r="V349" s="3">
        <v>13.9252467153285</v>
      </c>
      <c r="W349" s="3">
        <v>7.8508592592592602E-2</v>
      </c>
      <c r="X349" s="12" t="str">
        <f t="shared" si="48"/>
        <v>YES</v>
      </c>
      <c r="Y349" s="12">
        <f t="shared" si="49"/>
        <v>28.418870847609185</v>
      </c>
      <c r="Z349" s="3">
        <v>2.4260551650939499</v>
      </c>
      <c r="AA349" s="6">
        <v>507.46480740168499</v>
      </c>
      <c r="AB349" s="6">
        <v>421.15117925935698</v>
      </c>
      <c r="AC349" s="6">
        <v>166.07899580888599</v>
      </c>
      <c r="AD349" s="6">
        <v>676.42336270982901</v>
      </c>
      <c r="AE349" s="15" t="s">
        <v>2748</v>
      </c>
      <c r="AF349" s="3">
        <v>23.491545674218202</v>
      </c>
      <c r="AG349" s="12">
        <v>0.179834430586262</v>
      </c>
      <c r="AH349" s="12" t="str">
        <f t="shared" si="50"/>
        <v>YES</v>
      </c>
      <c r="AI349" s="12">
        <f t="shared" si="51"/>
        <v>47.941929947384082</v>
      </c>
      <c r="AJ349" s="3">
        <v>0.59277694658514202</v>
      </c>
    </row>
    <row r="350" spans="1:36" x14ac:dyDescent="0.35">
      <c r="A350" s="2" t="s">
        <v>2</v>
      </c>
      <c r="B350" s="2" t="s">
        <v>347</v>
      </c>
      <c r="C350" s="2" t="s">
        <v>348</v>
      </c>
      <c r="D350" s="2" t="s">
        <v>349</v>
      </c>
      <c r="E350" s="2" t="s">
        <v>350</v>
      </c>
      <c r="F350" s="2">
        <v>1</v>
      </c>
      <c r="G350" s="2">
        <v>503</v>
      </c>
      <c r="H350" s="2">
        <v>0.84</v>
      </c>
      <c r="I350" s="2" t="s">
        <v>10</v>
      </c>
      <c r="J350" s="3">
        <v>2.4E-2</v>
      </c>
      <c r="K350" s="4">
        <v>227127</v>
      </c>
      <c r="L350" s="2">
        <v>0.95</v>
      </c>
      <c r="M350" s="4">
        <v>215771</v>
      </c>
      <c r="N350" s="2">
        <v>6.33</v>
      </c>
      <c r="O350" s="2">
        <v>0.63300000000000001</v>
      </c>
      <c r="P350" s="3">
        <v>2.6230840048550402E-2</v>
      </c>
      <c r="Q350" s="2" t="s">
        <v>7</v>
      </c>
      <c r="R350" s="2" t="s">
        <v>7</v>
      </c>
      <c r="T350" s="14" t="s">
        <v>7</v>
      </c>
      <c r="U350" s="4">
        <v>8990458.3333333302</v>
      </c>
      <c r="V350" s="3">
        <v>0.15749708029197099</v>
      </c>
      <c r="W350" s="3">
        <v>8.8794650205761296E-4</v>
      </c>
      <c r="X350" s="12" t="str">
        <f t="shared" si="48"/>
        <v>YES</v>
      </c>
      <c r="Y350" s="12">
        <f t="shared" si="49"/>
        <v>6.5623783454987912</v>
      </c>
      <c r="Z350" s="3">
        <v>2.6687426102986098</v>
      </c>
      <c r="AA350" s="6">
        <v>332.98959609264898</v>
      </c>
      <c r="AB350" s="6">
        <v>468.57230605234901</v>
      </c>
      <c r="AC350" s="6">
        <v>213.57292883543801</v>
      </c>
      <c r="AD350" s="6">
        <v>723.77168326925903</v>
      </c>
      <c r="AE350" s="15" t="s">
        <v>2748</v>
      </c>
      <c r="AF350" s="3">
        <v>0.111722379760232</v>
      </c>
      <c r="AG350" s="12">
        <v>1.6060489230714701E-3</v>
      </c>
      <c r="AH350" s="12" t="str">
        <f t="shared" si="50"/>
        <v>YES</v>
      </c>
      <c r="AI350" s="12">
        <f t="shared" si="51"/>
        <v>4.6550991566763331</v>
      </c>
      <c r="AJ350" s="3">
        <v>1.40971827336633</v>
      </c>
    </row>
    <row r="351" spans="1:36" x14ac:dyDescent="0.35">
      <c r="A351" s="2" t="s">
        <v>2</v>
      </c>
      <c r="B351" s="2" t="s">
        <v>347</v>
      </c>
      <c r="C351" s="2" t="s">
        <v>348</v>
      </c>
      <c r="D351" s="2" t="s">
        <v>349</v>
      </c>
      <c r="E351" s="2" t="s">
        <v>350</v>
      </c>
      <c r="F351" s="2">
        <v>1</v>
      </c>
      <c r="G351" s="2">
        <v>503</v>
      </c>
      <c r="H351" s="2">
        <v>0.84</v>
      </c>
      <c r="I351" s="2" t="s">
        <v>9</v>
      </c>
      <c r="J351" s="3">
        <v>0.122</v>
      </c>
      <c r="K351" s="4">
        <v>496320</v>
      </c>
      <c r="L351" s="2">
        <v>1.018</v>
      </c>
      <c r="M351" s="4">
        <v>505254</v>
      </c>
      <c r="N351" s="2">
        <v>6.33</v>
      </c>
      <c r="O351" s="2">
        <v>0.63300000000000001</v>
      </c>
      <c r="P351" s="3">
        <v>0.10060451611032099</v>
      </c>
      <c r="Q351" s="2" t="s">
        <v>7</v>
      </c>
      <c r="R351" s="2" t="s">
        <v>7</v>
      </c>
      <c r="T351" s="14" t="s">
        <v>7</v>
      </c>
      <c r="U351" s="4">
        <v>4141426.2295082002</v>
      </c>
      <c r="V351" s="3">
        <v>0.36879854014598501</v>
      </c>
      <c r="W351" s="3">
        <v>2.0792345679012301E-3</v>
      </c>
      <c r="X351" s="12" t="str">
        <f t="shared" si="48"/>
        <v>YES</v>
      </c>
      <c r="Y351" s="12">
        <f t="shared" si="49"/>
        <v>3.022938853655615</v>
      </c>
      <c r="Z351" s="3">
        <v>2.6687426102986098</v>
      </c>
      <c r="AA351" s="6">
        <v>266.29180248884398</v>
      </c>
      <c r="AB351" s="6">
        <v>468.57230605234901</v>
      </c>
      <c r="AC351" s="6">
        <v>213.57292883543801</v>
      </c>
      <c r="AD351" s="6">
        <v>723.77168326925903</v>
      </c>
      <c r="AE351" s="15" t="s">
        <v>2748</v>
      </c>
      <c r="AF351" s="3">
        <v>0.26161151991405701</v>
      </c>
      <c r="AG351" s="12">
        <v>3.7607585939609701E-3</v>
      </c>
      <c r="AH351" s="12" t="str">
        <f t="shared" si="50"/>
        <v>YES</v>
      </c>
      <c r="AI351" s="12">
        <f t="shared" si="51"/>
        <v>2.1443567206070249</v>
      </c>
      <c r="AJ351" s="3">
        <v>1.40971827336633</v>
      </c>
    </row>
    <row r="352" spans="1:36" x14ac:dyDescent="0.35">
      <c r="A352" s="2" t="s">
        <v>2</v>
      </c>
      <c r="B352" s="2" t="s">
        <v>347</v>
      </c>
      <c r="C352" s="2" t="s">
        <v>348</v>
      </c>
      <c r="D352" s="2" t="s">
        <v>349</v>
      </c>
      <c r="E352" s="2" t="s">
        <v>350</v>
      </c>
      <c r="F352" s="2">
        <v>1</v>
      </c>
      <c r="G352" s="2">
        <v>503</v>
      </c>
      <c r="H352" s="2">
        <v>0.84</v>
      </c>
      <c r="I352" s="2" t="s">
        <v>8</v>
      </c>
      <c r="J352" s="3">
        <v>0.49</v>
      </c>
      <c r="K352" s="4">
        <v>1267136</v>
      </c>
      <c r="L352" s="2">
        <v>1.1599999999999999</v>
      </c>
      <c r="M352" s="4">
        <v>1469878</v>
      </c>
      <c r="N352" s="2">
        <v>6.33</v>
      </c>
      <c r="O352" s="2">
        <v>0.63300000000000001</v>
      </c>
      <c r="P352" s="3">
        <v>0.54367263844601599</v>
      </c>
      <c r="Q352" s="2" t="s">
        <v>7</v>
      </c>
      <c r="R352" s="2" t="s">
        <v>7</v>
      </c>
      <c r="T352" s="14" t="s">
        <v>7</v>
      </c>
      <c r="U352" s="4">
        <v>2999751.0204081601</v>
      </c>
      <c r="V352" s="3">
        <v>1.0729036496350399</v>
      </c>
      <c r="W352" s="3">
        <v>6.0488806584362096E-3</v>
      </c>
      <c r="X352" s="12" t="str">
        <f t="shared" si="48"/>
        <v>YES</v>
      </c>
      <c r="Y352" s="12">
        <f t="shared" si="49"/>
        <v>2.1895992849694692</v>
      </c>
      <c r="Z352" s="3">
        <v>2.6687426102986098</v>
      </c>
      <c r="AA352" s="6">
        <v>242.598487773827</v>
      </c>
      <c r="AB352" s="6">
        <v>468.57230605234901</v>
      </c>
      <c r="AC352" s="6">
        <v>213.57292883543801</v>
      </c>
      <c r="AD352" s="6">
        <v>723.77168326925903</v>
      </c>
      <c r="AE352" s="15" t="s">
        <v>2748</v>
      </c>
      <c r="AF352" s="3">
        <v>0.76107664198251801</v>
      </c>
      <c r="AG352" s="12">
        <v>1.0940747268847299E-2</v>
      </c>
      <c r="AH352" s="12" t="str">
        <f t="shared" si="50"/>
        <v>YES</v>
      </c>
      <c r="AI352" s="12">
        <f t="shared" si="51"/>
        <v>1.5532176366990165</v>
      </c>
      <c r="AJ352" s="3">
        <v>1.40971827336633</v>
      </c>
    </row>
    <row r="353" spans="1:36" x14ac:dyDescent="0.35">
      <c r="A353" s="2" t="s">
        <v>2</v>
      </c>
      <c r="B353" s="2" t="s">
        <v>351</v>
      </c>
      <c r="C353" s="2" t="s">
        <v>352</v>
      </c>
      <c r="D353" s="2" t="s">
        <v>353</v>
      </c>
      <c r="E353" s="2" t="s">
        <v>354</v>
      </c>
      <c r="F353" s="2">
        <v>1</v>
      </c>
      <c r="G353" s="2">
        <v>506</v>
      </c>
      <c r="H353" s="2">
        <v>7.58</v>
      </c>
      <c r="I353" s="2" t="s">
        <v>9</v>
      </c>
      <c r="J353" s="3">
        <v>8.5400000000000004E-2</v>
      </c>
      <c r="K353" s="4">
        <v>49939</v>
      </c>
      <c r="L353" s="2">
        <v>0.98299999999999998</v>
      </c>
      <c r="M353" s="4">
        <v>49090</v>
      </c>
      <c r="N353" s="2">
        <v>5.89</v>
      </c>
      <c r="O353" s="2">
        <v>1.1259999999999999</v>
      </c>
      <c r="P353" s="3">
        <v>8.5400000000000101E-2</v>
      </c>
      <c r="Q353" s="2" t="s">
        <v>7</v>
      </c>
      <c r="R353" s="2" t="s">
        <v>7</v>
      </c>
      <c r="T353" s="14" t="s">
        <v>7</v>
      </c>
      <c r="U353" s="4">
        <v>574824.35597189702</v>
      </c>
      <c r="V353" s="3">
        <v>3.5832116788321197E-2</v>
      </c>
      <c r="W353" s="3">
        <v>2.0201646090535E-4</v>
      </c>
      <c r="X353" s="12" t="str">
        <f t="shared" si="48"/>
        <v>NO</v>
      </c>
      <c r="Y353" s="12">
        <f t="shared" si="49"/>
        <v>0.41957982187729737</v>
      </c>
      <c r="Z353" s="3">
        <v>2.2925603523431199</v>
      </c>
      <c r="AA353" s="6">
        <v>150.173106780701</v>
      </c>
      <c r="AB353" s="6">
        <v>395.06629284784498</v>
      </c>
      <c r="AC353" s="6">
        <v>139.95406095354801</v>
      </c>
      <c r="AD353" s="6">
        <v>650.37852474214299</v>
      </c>
      <c r="AE353" s="15" t="s">
        <v>2748</v>
      </c>
      <c r="AF353" s="3">
        <v>0.10872049216808601</v>
      </c>
      <c r="AG353" s="12">
        <v>5.3071399480209296E-4</v>
      </c>
      <c r="AH353" s="12" t="str">
        <f t="shared" si="50"/>
        <v>YES</v>
      </c>
      <c r="AI353" s="12">
        <f t="shared" si="51"/>
        <v>1.2730736787832084</v>
      </c>
      <c r="AJ353" s="3">
        <v>0.32958015617629099</v>
      </c>
    </row>
    <row r="354" spans="1:36" x14ac:dyDescent="0.35">
      <c r="A354" s="2" t="s">
        <v>2</v>
      </c>
      <c r="B354" s="2" t="s">
        <v>351</v>
      </c>
      <c r="C354" s="2" t="s">
        <v>352</v>
      </c>
      <c r="D354" s="2" t="s">
        <v>353</v>
      </c>
      <c r="E354" s="2" t="s">
        <v>354</v>
      </c>
      <c r="F354" s="2">
        <v>1</v>
      </c>
      <c r="G354" s="2">
        <v>506</v>
      </c>
      <c r="H354" s="2">
        <v>7.58</v>
      </c>
      <c r="I354" s="2" t="s">
        <v>8</v>
      </c>
      <c r="J354" s="3">
        <v>0.34300000000000003</v>
      </c>
      <c r="K354" s="4">
        <v>166440</v>
      </c>
      <c r="L354" s="2">
        <v>1.411</v>
      </c>
      <c r="M354" s="4">
        <v>234847</v>
      </c>
      <c r="N354" s="2">
        <v>5.89</v>
      </c>
      <c r="O354" s="2">
        <v>1.1259999999999999</v>
      </c>
      <c r="P354" s="3">
        <v>0.34300000000000103</v>
      </c>
      <c r="Q354" s="2" t="s">
        <v>7</v>
      </c>
      <c r="R354" s="2" t="s">
        <v>7</v>
      </c>
      <c r="T354" s="14" t="s">
        <v>7</v>
      </c>
      <c r="U354" s="4">
        <v>684685.13119533495</v>
      </c>
      <c r="V354" s="3">
        <v>0.17142116788321199</v>
      </c>
      <c r="W354" s="3">
        <v>9.6644855967078201E-4</v>
      </c>
      <c r="X354" s="12" t="str">
        <f t="shared" si="48"/>
        <v>NO</v>
      </c>
      <c r="Y354" s="12">
        <f t="shared" si="49"/>
        <v>0.49977016875572006</v>
      </c>
      <c r="Z354" s="3">
        <v>2.2925603523431199</v>
      </c>
      <c r="AA354" s="6">
        <v>158.027496246368</v>
      </c>
      <c r="AB354" s="6">
        <v>395.06629284784498</v>
      </c>
      <c r="AC354" s="6">
        <v>139.95406095354801</v>
      </c>
      <c r="AD354" s="6">
        <v>650.37852474214299</v>
      </c>
      <c r="AE354" s="15" t="s">
        <v>2748</v>
      </c>
      <c r="AF354" s="3">
        <v>0.52011980900791599</v>
      </c>
      <c r="AG354" s="12">
        <v>2.5389405079911799E-3</v>
      </c>
      <c r="AH354" s="12" t="str">
        <f t="shared" si="50"/>
        <v>YES</v>
      </c>
      <c r="AI354" s="12">
        <f t="shared" si="51"/>
        <v>1.5163842828219123</v>
      </c>
      <c r="AJ354" s="3">
        <v>0.32958015617629099</v>
      </c>
    </row>
    <row r="355" spans="1:36" x14ac:dyDescent="0.35">
      <c r="A355" s="2" t="s">
        <v>2</v>
      </c>
      <c r="B355" s="2" t="s">
        <v>355</v>
      </c>
      <c r="C355" s="2" t="s">
        <v>356</v>
      </c>
      <c r="D355" s="2" t="s">
        <v>357</v>
      </c>
      <c r="E355" s="2" t="s">
        <v>358</v>
      </c>
      <c r="F355" s="2">
        <v>2</v>
      </c>
      <c r="G355" s="2">
        <v>505</v>
      </c>
      <c r="H355" s="2">
        <v>3.69</v>
      </c>
      <c r="I355" s="2" t="s">
        <v>10</v>
      </c>
      <c r="J355" s="3">
        <v>2.4E-2</v>
      </c>
      <c r="K355" s="4">
        <v>1123475</v>
      </c>
      <c r="L355" s="2">
        <v>0.92600000000000005</v>
      </c>
      <c r="M355" s="4">
        <v>1040338</v>
      </c>
      <c r="N355" s="2">
        <v>7.79</v>
      </c>
      <c r="O355" s="2">
        <v>1.1080000000000001</v>
      </c>
      <c r="P355" s="3">
        <v>2.4865274466822299E-2</v>
      </c>
      <c r="Q355" s="3">
        <v>3.0333108909355699E-2</v>
      </c>
      <c r="R355" s="3">
        <v>2.0186379970187698E-2</v>
      </c>
      <c r="S355" s="12" t="str">
        <f t="shared" ref="S355:S360" si="54">IF(AND(J355&gt;=R355,J355&lt;=Q355), "YES", "NO")</f>
        <v>YES</v>
      </c>
      <c r="T355" s="12">
        <f t="shared" ref="T355:T360" si="55">Q355/J355</f>
        <v>1.2638795378898209</v>
      </c>
      <c r="U355" s="4">
        <v>43347416.666666701</v>
      </c>
      <c r="V355" s="3">
        <v>0.75937080291970804</v>
      </c>
      <c r="W355" s="3">
        <v>4.2812263374485604E-3</v>
      </c>
      <c r="X355" s="12" t="str">
        <f t="shared" si="48"/>
        <v>YES</v>
      </c>
      <c r="Y355" s="12">
        <f t="shared" si="49"/>
        <v>31.640450121654503</v>
      </c>
      <c r="Z355" s="3">
        <v>2.7879651163008998</v>
      </c>
      <c r="AA355" s="6">
        <v>523.34447123646305</v>
      </c>
      <c r="AB355" s="6">
        <v>491.86838372519702</v>
      </c>
      <c r="AC355" s="6">
        <v>236.90477326008701</v>
      </c>
      <c r="AD355" s="6">
        <v>747.03199419030602</v>
      </c>
      <c r="AE355" s="15" t="s">
        <v>2748</v>
      </c>
      <c r="AF355" s="3">
        <v>0.37649364119651901</v>
      </c>
      <c r="AG355" s="12">
        <v>6.93373008436368E-3</v>
      </c>
      <c r="AH355" s="12" t="str">
        <f t="shared" si="50"/>
        <v>YES</v>
      </c>
      <c r="AI355" s="12">
        <f t="shared" si="51"/>
        <v>15.687235049854959</v>
      </c>
      <c r="AJ355" s="3">
        <v>2.0169551881577101</v>
      </c>
    </row>
    <row r="356" spans="1:36" x14ac:dyDescent="0.35">
      <c r="A356" s="2" t="s">
        <v>2</v>
      </c>
      <c r="B356" s="2" t="s">
        <v>355</v>
      </c>
      <c r="C356" s="2" t="s">
        <v>356</v>
      </c>
      <c r="D356" s="2" t="s">
        <v>357</v>
      </c>
      <c r="E356" s="2" t="s">
        <v>358</v>
      </c>
      <c r="F356" s="2">
        <v>2</v>
      </c>
      <c r="G356" s="2">
        <v>505</v>
      </c>
      <c r="H356" s="2">
        <v>3.69</v>
      </c>
      <c r="I356" s="2" t="s">
        <v>9</v>
      </c>
      <c r="J356" s="3">
        <v>0.122</v>
      </c>
      <c r="K356" s="4">
        <v>5940643</v>
      </c>
      <c r="L356" s="2">
        <v>1.097</v>
      </c>
      <c r="M356" s="4">
        <v>6516885</v>
      </c>
      <c r="N356" s="2">
        <v>7.79</v>
      </c>
      <c r="O356" s="2">
        <v>1.1080000000000001</v>
      </c>
      <c r="P356" s="3">
        <v>0.130309042805661</v>
      </c>
      <c r="Q356" s="3">
        <v>0.15684052432433601</v>
      </c>
      <c r="R356" s="3">
        <v>0.10836599847086301</v>
      </c>
      <c r="S356" s="12" t="str">
        <f t="shared" si="54"/>
        <v>YES</v>
      </c>
      <c r="T356" s="12">
        <f t="shared" si="55"/>
        <v>1.2855780682322624</v>
      </c>
      <c r="U356" s="4">
        <v>53417090.163934402</v>
      </c>
      <c r="V356" s="3">
        <v>4.7568503649635003</v>
      </c>
      <c r="W356" s="3">
        <v>2.6818456790123499E-2</v>
      </c>
      <c r="X356" s="12" t="str">
        <f t="shared" si="48"/>
        <v>YES</v>
      </c>
      <c r="Y356" s="12">
        <f t="shared" si="49"/>
        <v>38.990576761995904</v>
      </c>
      <c r="Z356" s="3">
        <v>2.7879651163008998</v>
      </c>
      <c r="AA356" s="6">
        <v>555.66141029159701</v>
      </c>
      <c r="AB356" s="6">
        <v>491.86838372519702</v>
      </c>
      <c r="AC356" s="6">
        <v>236.90477326008701</v>
      </c>
      <c r="AD356" s="6">
        <v>747.03199419030602</v>
      </c>
      <c r="AE356" s="15" t="s">
        <v>2748</v>
      </c>
      <c r="AF356" s="3">
        <v>2.35843135875934</v>
      </c>
      <c r="AG356" s="12">
        <v>4.3434269997672303E-2</v>
      </c>
      <c r="AH356" s="12" t="str">
        <f t="shared" si="50"/>
        <v>YES</v>
      </c>
      <c r="AI356" s="12">
        <f t="shared" si="51"/>
        <v>19.33140457999459</v>
      </c>
      <c r="AJ356" s="3">
        <v>2.0169551881577101</v>
      </c>
    </row>
    <row r="357" spans="1:36" x14ac:dyDescent="0.35">
      <c r="A357" s="2" t="s">
        <v>2</v>
      </c>
      <c r="B357" s="2" t="s">
        <v>355</v>
      </c>
      <c r="C357" s="2" t="s">
        <v>356</v>
      </c>
      <c r="D357" s="2" t="s">
        <v>357</v>
      </c>
      <c r="E357" s="2" t="s">
        <v>358</v>
      </c>
      <c r="F357" s="2">
        <v>2</v>
      </c>
      <c r="G357" s="2">
        <v>505</v>
      </c>
      <c r="H357" s="2">
        <v>3.69</v>
      </c>
      <c r="I357" s="2" t="s">
        <v>8</v>
      </c>
      <c r="J357" s="3">
        <v>0.49</v>
      </c>
      <c r="K357" s="4">
        <v>14822224</v>
      </c>
      <c r="L357" s="2">
        <v>1.772</v>
      </c>
      <c r="M357" s="4">
        <v>26264981</v>
      </c>
      <c r="N357" s="2">
        <v>7.79</v>
      </c>
      <c r="O357" s="2">
        <v>1.1080000000000001</v>
      </c>
      <c r="P357" s="3">
        <v>0.45861771654740202</v>
      </c>
      <c r="Q357" s="3">
        <v>0.56329217762017303</v>
      </c>
      <c r="R357" s="3">
        <v>0.37676857769026501</v>
      </c>
      <c r="S357" s="12" t="str">
        <f t="shared" si="54"/>
        <v>YES</v>
      </c>
      <c r="T357" s="12">
        <f t="shared" si="55"/>
        <v>1.1495758726942307</v>
      </c>
      <c r="U357" s="4">
        <v>53602002.0408163</v>
      </c>
      <c r="V357" s="3">
        <v>19.171518978102199</v>
      </c>
      <c r="W357" s="3">
        <v>0.10808634156378601</v>
      </c>
      <c r="X357" s="12" t="str">
        <f t="shared" si="48"/>
        <v>YES</v>
      </c>
      <c r="Y357" s="12">
        <f t="shared" si="49"/>
        <v>39.125548934902447</v>
      </c>
      <c r="Z357" s="3">
        <v>2.7879651163008998</v>
      </c>
      <c r="AA357" s="6">
        <v>556.21239140942896</v>
      </c>
      <c r="AB357" s="6">
        <v>491.86838372519702</v>
      </c>
      <c r="AC357" s="6">
        <v>236.90477326008701</v>
      </c>
      <c r="AD357" s="6">
        <v>747.03199419030602</v>
      </c>
      <c r="AE357" s="15" t="s">
        <v>2748</v>
      </c>
      <c r="AF357" s="3">
        <v>9.5051784445510901</v>
      </c>
      <c r="AG357" s="12">
        <v>0.17505300097174201</v>
      </c>
      <c r="AH357" s="12" t="str">
        <f t="shared" si="50"/>
        <v>YES</v>
      </c>
      <c r="AI357" s="12">
        <f t="shared" si="51"/>
        <v>19.398323356226715</v>
      </c>
      <c r="AJ357" s="3">
        <v>2.0169551881577101</v>
      </c>
    </row>
    <row r="358" spans="1:36" x14ac:dyDescent="0.35">
      <c r="A358" s="2" t="s">
        <v>2</v>
      </c>
      <c r="B358" s="2" t="s">
        <v>355</v>
      </c>
      <c r="C358" s="2" t="s">
        <v>356</v>
      </c>
      <c r="D358" s="2" t="s">
        <v>357</v>
      </c>
      <c r="E358" s="2" t="s">
        <v>358</v>
      </c>
      <c r="F358" s="2">
        <v>2</v>
      </c>
      <c r="G358" s="2">
        <v>508</v>
      </c>
      <c r="H358" s="2">
        <v>3.62</v>
      </c>
      <c r="I358" s="2" t="s">
        <v>10</v>
      </c>
      <c r="J358" s="3">
        <v>2.4E-2</v>
      </c>
      <c r="K358" s="4">
        <v>984053</v>
      </c>
      <c r="L358" s="2">
        <v>0.95</v>
      </c>
      <c r="M358" s="4">
        <v>934850</v>
      </c>
      <c r="N358" s="2">
        <v>7.79</v>
      </c>
      <c r="O358" s="2">
        <v>1.1080000000000001</v>
      </c>
      <c r="P358" s="3">
        <v>2.2577489926718399E-2</v>
      </c>
      <c r="Q358" s="3">
        <v>2.7598927198377001E-2</v>
      </c>
      <c r="R358" s="3">
        <v>1.82801245818211E-2</v>
      </c>
      <c r="S358" s="12" t="str">
        <f t="shared" si="54"/>
        <v>YES</v>
      </c>
      <c r="T358" s="12">
        <f t="shared" si="55"/>
        <v>1.149955299932375</v>
      </c>
      <c r="U358" s="4">
        <v>38952083.333333299</v>
      </c>
      <c r="V358" s="3">
        <v>0.68237226277372298</v>
      </c>
      <c r="W358" s="3">
        <v>3.8471193415637898E-3</v>
      </c>
      <c r="X358" s="12" t="str">
        <f t="shared" si="48"/>
        <v>YES</v>
      </c>
      <c r="Y358" s="12">
        <f t="shared" si="49"/>
        <v>28.432177615571792</v>
      </c>
      <c r="Z358" s="3">
        <v>2.7879651163008998</v>
      </c>
      <c r="AA358" s="6">
        <v>507.53298416592799</v>
      </c>
      <c r="AB358" s="6">
        <v>491.86838372519702</v>
      </c>
      <c r="AC358" s="6">
        <v>236.90477326008701</v>
      </c>
      <c r="AD358" s="6">
        <v>747.03199419030602</v>
      </c>
      <c r="AE358" s="15" t="s">
        <v>2748</v>
      </c>
      <c r="AF358" s="3">
        <v>0.33831800864004402</v>
      </c>
      <c r="AG358" s="12">
        <v>6.2306650044191298E-3</v>
      </c>
      <c r="AH358" s="12" t="str">
        <f t="shared" si="50"/>
        <v>YES</v>
      </c>
      <c r="AI358" s="12">
        <f t="shared" si="51"/>
        <v>14.096583693335168</v>
      </c>
      <c r="AJ358" s="3">
        <v>2.0169551881577101</v>
      </c>
    </row>
    <row r="359" spans="1:36" x14ac:dyDescent="0.35">
      <c r="A359" s="2" t="s">
        <v>2</v>
      </c>
      <c r="B359" s="2" t="s">
        <v>355</v>
      </c>
      <c r="C359" s="2" t="s">
        <v>356</v>
      </c>
      <c r="D359" s="2" t="s">
        <v>357</v>
      </c>
      <c r="E359" s="2" t="s">
        <v>358</v>
      </c>
      <c r="F359" s="2">
        <v>2</v>
      </c>
      <c r="G359" s="2">
        <v>508</v>
      </c>
      <c r="H359" s="2">
        <v>3.62</v>
      </c>
      <c r="I359" s="2" t="s">
        <v>9</v>
      </c>
      <c r="J359" s="3">
        <v>0.122</v>
      </c>
      <c r="K359" s="4">
        <v>5787744</v>
      </c>
      <c r="L359" s="2">
        <v>1.0349999999999999</v>
      </c>
      <c r="M359" s="4">
        <v>5990315</v>
      </c>
      <c r="N359" s="2">
        <v>7.79</v>
      </c>
      <c r="O359" s="2">
        <v>1.1080000000000001</v>
      </c>
      <c r="P359" s="3">
        <v>0.120765274857075</v>
      </c>
      <c r="Q359" s="3">
        <v>0.14529769095840001</v>
      </c>
      <c r="R359" s="3">
        <v>0.100418981656078</v>
      </c>
      <c r="S359" s="12" t="str">
        <f t="shared" si="54"/>
        <v>YES</v>
      </c>
      <c r="T359" s="12">
        <f t="shared" si="55"/>
        <v>1.1909646799868854</v>
      </c>
      <c r="U359" s="4">
        <v>49100942.6229508</v>
      </c>
      <c r="V359" s="3">
        <v>4.3724927007299303</v>
      </c>
      <c r="W359" s="3">
        <v>2.4651502057613201E-2</v>
      </c>
      <c r="X359" s="12" t="str">
        <f t="shared" si="48"/>
        <v>YES</v>
      </c>
      <c r="Y359" s="12">
        <f t="shared" si="49"/>
        <v>35.840104104343695</v>
      </c>
      <c r="Z359" s="3">
        <v>2.7879651163008998</v>
      </c>
      <c r="AA359" s="6">
        <v>542.39455547613795</v>
      </c>
      <c r="AB359" s="6">
        <v>491.86838372519702</v>
      </c>
      <c r="AC359" s="6">
        <v>236.90477326008701</v>
      </c>
      <c r="AD359" s="6">
        <v>747.03199419030602</v>
      </c>
      <c r="AE359" s="15" t="s">
        <v>2748</v>
      </c>
      <c r="AF359" s="3">
        <v>2.1678680450623999</v>
      </c>
      <c r="AG359" s="12">
        <v>3.99247430453517E-2</v>
      </c>
      <c r="AH359" s="12" t="str">
        <f t="shared" si="50"/>
        <v>YES</v>
      </c>
      <c r="AI359" s="12">
        <f t="shared" si="51"/>
        <v>17.769410205429509</v>
      </c>
      <c r="AJ359" s="3">
        <v>2.0169551881577101</v>
      </c>
    </row>
    <row r="360" spans="1:36" x14ac:dyDescent="0.35">
      <c r="A360" s="2" t="s">
        <v>2</v>
      </c>
      <c r="B360" s="2" t="s">
        <v>355</v>
      </c>
      <c r="C360" s="2" t="s">
        <v>356</v>
      </c>
      <c r="D360" s="2" t="s">
        <v>357</v>
      </c>
      <c r="E360" s="2" t="s">
        <v>358</v>
      </c>
      <c r="F360" s="2">
        <v>2</v>
      </c>
      <c r="G360" s="2">
        <v>508</v>
      </c>
      <c r="H360" s="2">
        <v>3.62</v>
      </c>
      <c r="I360" s="2" t="s">
        <v>8</v>
      </c>
      <c r="J360" s="3">
        <v>0.49</v>
      </c>
      <c r="K360" s="4">
        <v>17626060</v>
      </c>
      <c r="L360" s="2">
        <v>1.669</v>
      </c>
      <c r="M360" s="4">
        <v>29417894</v>
      </c>
      <c r="N360" s="2">
        <v>7.79</v>
      </c>
      <c r="O360" s="2">
        <v>1.1080000000000001</v>
      </c>
      <c r="P360" s="3">
        <v>0.50804003093426098</v>
      </c>
      <c r="Q360" s="3">
        <v>0.62567824484824996</v>
      </c>
      <c r="R360" s="3">
        <v>0.41652070129260599</v>
      </c>
      <c r="S360" s="12" t="str">
        <f t="shared" si="54"/>
        <v>YES</v>
      </c>
      <c r="T360" s="12">
        <f t="shared" si="55"/>
        <v>1.2768943772413264</v>
      </c>
      <c r="U360" s="4">
        <v>60036518.367346898</v>
      </c>
      <c r="V360" s="3">
        <v>21.472915328467199</v>
      </c>
      <c r="W360" s="3">
        <v>0.12106129218106999</v>
      </c>
      <c r="X360" s="12" t="str">
        <f t="shared" si="48"/>
        <v>YES</v>
      </c>
      <c r="Y360" s="12">
        <f t="shared" si="49"/>
        <v>43.822276180545302</v>
      </c>
      <c r="Z360" s="3">
        <v>2.7879651163008998</v>
      </c>
      <c r="AA360" s="6">
        <v>574.59201044609597</v>
      </c>
      <c r="AB360" s="6">
        <v>491.86838372519702</v>
      </c>
      <c r="AC360" s="6">
        <v>236.90477326008701</v>
      </c>
      <c r="AD360" s="6">
        <v>747.03199419030602</v>
      </c>
      <c r="AE360" s="15" t="s">
        <v>2748</v>
      </c>
      <c r="AF360" s="3">
        <v>10.646203472711001</v>
      </c>
      <c r="AG360" s="12">
        <v>0.19606679429802801</v>
      </c>
      <c r="AH360" s="12" t="str">
        <f t="shared" si="50"/>
        <v>YES</v>
      </c>
      <c r="AI360" s="12">
        <f t="shared" si="51"/>
        <v>21.726945862675514</v>
      </c>
      <c r="AJ360" s="3">
        <v>2.0169551881577101</v>
      </c>
    </row>
    <row r="361" spans="1:36" x14ac:dyDescent="0.35">
      <c r="A361" s="2" t="s">
        <v>2</v>
      </c>
      <c r="B361" s="2" t="s">
        <v>359</v>
      </c>
      <c r="C361" s="2" t="s">
        <v>360</v>
      </c>
      <c r="D361" s="2" t="s">
        <v>361</v>
      </c>
      <c r="E361" s="2" t="s">
        <v>362</v>
      </c>
      <c r="F361" s="2">
        <v>1</v>
      </c>
      <c r="G361" s="2">
        <v>501</v>
      </c>
      <c r="H361" s="2">
        <v>2.23</v>
      </c>
      <c r="I361" s="2" t="s">
        <v>10</v>
      </c>
      <c r="J361" s="3">
        <v>2.4E-2</v>
      </c>
      <c r="K361" s="4">
        <v>198677</v>
      </c>
      <c r="L361" s="2">
        <v>0.76</v>
      </c>
      <c r="M361" s="4">
        <v>150995</v>
      </c>
      <c r="N361" s="2">
        <v>6.87</v>
      </c>
      <c r="O361" s="2">
        <v>1.046</v>
      </c>
      <c r="P361" s="3">
        <v>2.3914353136142201E-2</v>
      </c>
      <c r="Q361" s="2" t="s">
        <v>7</v>
      </c>
      <c r="R361" s="2" t="s">
        <v>7</v>
      </c>
      <c r="T361" s="14" t="s">
        <v>7</v>
      </c>
      <c r="U361" s="4">
        <v>6291458.3333333302</v>
      </c>
      <c r="V361" s="3">
        <v>0.110215328467153</v>
      </c>
      <c r="W361" s="3">
        <v>6.2137860082304497E-4</v>
      </c>
      <c r="X361" s="12" t="str">
        <f t="shared" si="48"/>
        <v>YES</v>
      </c>
      <c r="Y361" s="12">
        <f t="shared" si="49"/>
        <v>4.5923053527980411</v>
      </c>
      <c r="Z361" s="3">
        <v>2.2535248170926701</v>
      </c>
      <c r="AA361" s="6">
        <v>300.43921232280701</v>
      </c>
      <c r="AB361" s="6">
        <v>387.43874925990701</v>
      </c>
      <c r="AC361" s="6">
        <v>132.31480670503501</v>
      </c>
      <c r="AD361" s="6">
        <v>642.76269181477903</v>
      </c>
      <c r="AE361" s="15" t="s">
        <v>2748</v>
      </c>
      <c r="AF361" s="3">
        <v>0.405195132160454</v>
      </c>
      <c r="AG361" s="12">
        <v>1.70091427552978E-3</v>
      </c>
      <c r="AH361" s="12" t="str">
        <f t="shared" si="50"/>
        <v>YES</v>
      </c>
      <c r="AI361" s="12">
        <f t="shared" si="51"/>
        <v>16.883130506685582</v>
      </c>
      <c r="AJ361" s="3">
        <v>0.272005559098151</v>
      </c>
    </row>
    <row r="362" spans="1:36" x14ac:dyDescent="0.35">
      <c r="A362" s="2" t="s">
        <v>2</v>
      </c>
      <c r="B362" s="2" t="s">
        <v>359</v>
      </c>
      <c r="C362" s="2" t="s">
        <v>360</v>
      </c>
      <c r="D362" s="2" t="s">
        <v>361</v>
      </c>
      <c r="E362" s="2" t="s">
        <v>362</v>
      </c>
      <c r="F362" s="2">
        <v>1</v>
      </c>
      <c r="G362" s="2">
        <v>501</v>
      </c>
      <c r="H362" s="2">
        <v>2.23</v>
      </c>
      <c r="I362" s="2" t="s">
        <v>9</v>
      </c>
      <c r="J362" s="3">
        <v>0.122</v>
      </c>
      <c r="K362" s="4">
        <v>1088345</v>
      </c>
      <c r="L362" s="2">
        <v>0.76900000000000002</v>
      </c>
      <c r="M362" s="4">
        <v>836937</v>
      </c>
      <c r="N362" s="2">
        <v>6.87</v>
      </c>
      <c r="O362" s="2">
        <v>1.046</v>
      </c>
      <c r="P362" s="3">
        <v>0.122949879334532</v>
      </c>
      <c r="Q362" s="2" t="s">
        <v>7</v>
      </c>
      <c r="R362" s="2" t="s">
        <v>7</v>
      </c>
      <c r="T362" s="14" t="s">
        <v>7</v>
      </c>
      <c r="U362" s="4">
        <v>6860139.3442623001</v>
      </c>
      <c r="V362" s="3">
        <v>0.61090291970802901</v>
      </c>
      <c r="W362" s="3">
        <v>3.4441851851851899E-3</v>
      </c>
      <c r="X362" s="12" t="str">
        <f t="shared" si="48"/>
        <v>YES</v>
      </c>
      <c r="Y362" s="12">
        <f t="shared" si="49"/>
        <v>5.0074009812133529</v>
      </c>
      <c r="Z362" s="3">
        <v>2.2535248170926701</v>
      </c>
      <c r="AA362" s="6">
        <v>308.02851044231397</v>
      </c>
      <c r="AB362" s="6">
        <v>387.43874925990701</v>
      </c>
      <c r="AC362" s="6">
        <v>132.31480670503501</v>
      </c>
      <c r="AD362" s="6">
        <v>642.76269181477903</v>
      </c>
      <c r="AE362" s="15" t="s">
        <v>2748</v>
      </c>
      <c r="AF362" s="3">
        <v>2.24592071475859</v>
      </c>
      <c r="AG362" s="12">
        <v>9.4278492070536905E-3</v>
      </c>
      <c r="AH362" s="12" t="str">
        <f t="shared" si="50"/>
        <v>YES</v>
      </c>
      <c r="AI362" s="12">
        <f t="shared" si="51"/>
        <v>18.409186186545821</v>
      </c>
      <c r="AJ362" s="3">
        <v>0.272005559098151</v>
      </c>
    </row>
    <row r="363" spans="1:36" x14ac:dyDescent="0.35">
      <c r="A363" s="2" t="s">
        <v>2</v>
      </c>
      <c r="B363" s="2" t="s">
        <v>359</v>
      </c>
      <c r="C363" s="2" t="s">
        <v>360</v>
      </c>
      <c r="D363" s="2" t="s">
        <v>361</v>
      </c>
      <c r="E363" s="2" t="s">
        <v>362</v>
      </c>
      <c r="F363" s="2">
        <v>1</v>
      </c>
      <c r="G363" s="2">
        <v>501</v>
      </c>
      <c r="H363" s="2">
        <v>2.23</v>
      </c>
      <c r="I363" s="2" t="s">
        <v>8</v>
      </c>
      <c r="J363" s="3">
        <v>0.49</v>
      </c>
      <c r="K363" s="4">
        <v>3674650</v>
      </c>
      <c r="L363" s="2">
        <v>0.96299999999999997</v>
      </c>
      <c r="M363" s="4">
        <v>3538688</v>
      </c>
      <c r="N363" s="2">
        <v>6.87</v>
      </c>
      <c r="O363" s="2">
        <v>1.046</v>
      </c>
      <c r="P363" s="3">
        <v>0.48795571346274202</v>
      </c>
      <c r="Q363" s="2" t="s">
        <v>7</v>
      </c>
      <c r="R363" s="2" t="s">
        <v>7</v>
      </c>
      <c r="T363" s="14" t="s">
        <v>7</v>
      </c>
      <c r="U363" s="4">
        <v>7221812.2448979598</v>
      </c>
      <c r="V363" s="3">
        <v>2.58298394160584</v>
      </c>
      <c r="W363" s="3">
        <v>1.45625020576132E-2</v>
      </c>
      <c r="X363" s="12" t="str">
        <f t="shared" si="48"/>
        <v>YES</v>
      </c>
      <c r="Y363" s="12">
        <f t="shared" si="49"/>
        <v>5.2713957991955915</v>
      </c>
      <c r="Z363" s="3">
        <v>2.2535248170926701</v>
      </c>
      <c r="AA363" s="6">
        <v>312.62384403280498</v>
      </c>
      <c r="AB363" s="6">
        <v>387.43874925990701</v>
      </c>
      <c r="AC363" s="6">
        <v>132.31480670503501</v>
      </c>
      <c r="AD363" s="6">
        <v>642.76269181477903</v>
      </c>
      <c r="AE363" s="15" t="s">
        <v>2748</v>
      </c>
      <c r="AF363" s="3">
        <v>9.4960704118322496</v>
      </c>
      <c r="AG363" s="12">
        <v>3.9862279783078498E-2</v>
      </c>
      <c r="AH363" s="12" t="str">
        <f t="shared" si="50"/>
        <v>YES</v>
      </c>
      <c r="AI363" s="12">
        <f t="shared" si="51"/>
        <v>19.379735534351529</v>
      </c>
      <c r="AJ363" s="3">
        <v>0.272005559098151</v>
      </c>
    </row>
    <row r="364" spans="1:36" x14ac:dyDescent="0.35">
      <c r="A364" s="2" t="s">
        <v>2</v>
      </c>
      <c r="B364" s="2" t="s">
        <v>363</v>
      </c>
      <c r="C364" s="2" t="s">
        <v>364</v>
      </c>
      <c r="D364" s="2" t="s">
        <v>365</v>
      </c>
      <c r="E364" s="2" t="s">
        <v>366</v>
      </c>
      <c r="F364" s="2">
        <v>1</v>
      </c>
      <c r="G364" s="2">
        <v>504</v>
      </c>
      <c r="H364" s="2">
        <v>13.24</v>
      </c>
      <c r="I364" s="2" t="s">
        <v>10</v>
      </c>
      <c r="J364" s="3">
        <v>2.4E-2</v>
      </c>
      <c r="K364" s="4">
        <v>1731517</v>
      </c>
      <c r="L364" s="2">
        <v>0.95199999999999996</v>
      </c>
      <c r="M364" s="4">
        <v>1648404</v>
      </c>
      <c r="N364" s="2">
        <v>7.84</v>
      </c>
      <c r="O364" s="2">
        <v>0.996</v>
      </c>
      <c r="P364" s="3">
        <v>2.3214476510745801E-2</v>
      </c>
      <c r="Q364" s="2" t="s">
        <v>7</v>
      </c>
      <c r="R364" s="2" t="s">
        <v>7</v>
      </c>
      <c r="T364" s="14" t="s">
        <v>7</v>
      </c>
      <c r="U364" s="4">
        <v>68683500</v>
      </c>
      <c r="V364" s="3">
        <v>1.2032145985401499</v>
      </c>
      <c r="W364" s="3">
        <v>6.78355555555556E-3</v>
      </c>
      <c r="X364" s="12" t="str">
        <f t="shared" si="48"/>
        <v>YES</v>
      </c>
      <c r="Y364" s="12">
        <f t="shared" si="49"/>
        <v>50.133941605839581</v>
      </c>
      <c r="Z364" s="3">
        <v>2.8951292933853701</v>
      </c>
      <c r="AA364" s="6">
        <v>597.19184658384802</v>
      </c>
      <c r="AB364" s="6">
        <v>512.80826392749998</v>
      </c>
      <c r="AC364" s="6">
        <v>257.87680271551602</v>
      </c>
      <c r="AD364" s="6">
        <v>767.93972513948495</v>
      </c>
      <c r="AE364" s="15" t="s">
        <v>2748</v>
      </c>
      <c r="AF364" s="3">
        <v>0.44483487796175702</v>
      </c>
      <c r="AG364" s="12">
        <v>9.9767060833587402E-3</v>
      </c>
      <c r="AH364" s="12" t="str">
        <f t="shared" si="50"/>
        <v>YES</v>
      </c>
      <c r="AI364" s="12">
        <f t="shared" si="51"/>
        <v>18.534786581739876</v>
      </c>
      <c r="AJ364" s="3">
        <v>2.7048566966090899</v>
      </c>
    </row>
    <row r="365" spans="1:36" x14ac:dyDescent="0.35">
      <c r="A365" s="2" t="s">
        <v>2</v>
      </c>
      <c r="B365" s="2" t="s">
        <v>363</v>
      </c>
      <c r="C365" s="2" t="s">
        <v>364</v>
      </c>
      <c r="D365" s="2" t="s">
        <v>365</v>
      </c>
      <c r="E365" s="2" t="s">
        <v>366</v>
      </c>
      <c r="F365" s="2">
        <v>1</v>
      </c>
      <c r="G365" s="2">
        <v>504</v>
      </c>
      <c r="H365" s="2">
        <v>13.24</v>
      </c>
      <c r="I365" s="2" t="s">
        <v>9</v>
      </c>
      <c r="J365" s="3">
        <v>0.122</v>
      </c>
      <c r="K365" s="4">
        <v>9428396</v>
      </c>
      <c r="L365" s="2">
        <v>0.98</v>
      </c>
      <c r="M365" s="4">
        <v>9239828</v>
      </c>
      <c r="N365" s="2">
        <v>7.84</v>
      </c>
      <c r="O365" s="2">
        <v>0.996</v>
      </c>
      <c r="P365" s="3">
        <v>0.131133390519518</v>
      </c>
      <c r="Q365" s="2" t="s">
        <v>7</v>
      </c>
      <c r="R365" s="2" t="s">
        <v>7</v>
      </c>
      <c r="T365" s="14" t="s">
        <v>7</v>
      </c>
      <c r="U365" s="4">
        <v>75736295.081967205</v>
      </c>
      <c r="V365" s="3">
        <v>6.7443999999999997</v>
      </c>
      <c r="W365" s="3">
        <v>3.80239835390946E-2</v>
      </c>
      <c r="X365" s="12" t="str">
        <f t="shared" si="48"/>
        <v>YES</v>
      </c>
      <c r="Y365" s="12">
        <f t="shared" si="49"/>
        <v>55.281967213114754</v>
      </c>
      <c r="Z365" s="3">
        <v>2.8951292933853701</v>
      </c>
      <c r="AA365" s="6">
        <v>614.16163721773796</v>
      </c>
      <c r="AB365" s="6">
        <v>512.80826392749998</v>
      </c>
      <c r="AC365" s="6">
        <v>257.87680271551602</v>
      </c>
      <c r="AD365" s="6">
        <v>767.93972513948495</v>
      </c>
      <c r="AE365" s="15" t="s">
        <v>2748</v>
      </c>
      <c r="AF365" s="3">
        <v>2.4934407831864198</v>
      </c>
      <c r="AG365" s="12">
        <v>5.5922606482869799E-2</v>
      </c>
      <c r="AH365" s="12" t="str">
        <f t="shared" si="50"/>
        <v>YES</v>
      </c>
      <c r="AI365" s="12">
        <f t="shared" si="51"/>
        <v>20.438039206446064</v>
      </c>
      <c r="AJ365" s="3">
        <v>2.7048566966090899</v>
      </c>
    </row>
    <row r="366" spans="1:36" x14ac:dyDescent="0.35">
      <c r="A366" s="2" t="s">
        <v>2</v>
      </c>
      <c r="B366" s="2" t="s">
        <v>363</v>
      </c>
      <c r="C366" s="2" t="s">
        <v>364</v>
      </c>
      <c r="D366" s="2" t="s">
        <v>365</v>
      </c>
      <c r="E366" s="2" t="s">
        <v>366</v>
      </c>
      <c r="F366" s="2">
        <v>1</v>
      </c>
      <c r="G366" s="2">
        <v>504</v>
      </c>
      <c r="H366" s="2">
        <v>13.24</v>
      </c>
      <c r="I366" s="2" t="s">
        <v>8</v>
      </c>
      <c r="J366" s="3">
        <v>0.49</v>
      </c>
      <c r="K366" s="4">
        <v>30945886</v>
      </c>
      <c r="L366" s="2">
        <v>1.0669999999999999</v>
      </c>
      <c r="M366" s="4">
        <v>33019260</v>
      </c>
      <c r="N366" s="2">
        <v>7.84</v>
      </c>
      <c r="O366" s="2">
        <v>0.996</v>
      </c>
      <c r="P366" s="3">
        <v>0.47129731702511801</v>
      </c>
      <c r="Q366" s="2" t="s">
        <v>7</v>
      </c>
      <c r="R366" s="2" t="s">
        <v>7</v>
      </c>
      <c r="T366" s="14" t="s">
        <v>7</v>
      </c>
      <c r="U366" s="4">
        <v>67386244.897959203</v>
      </c>
      <c r="V366" s="3">
        <v>24.101649635036502</v>
      </c>
      <c r="W366" s="3">
        <v>0.13588172839506199</v>
      </c>
      <c r="X366" s="12" t="str">
        <f t="shared" si="48"/>
        <v>YES</v>
      </c>
      <c r="Y366" s="12">
        <f t="shared" si="49"/>
        <v>49.187040071503063</v>
      </c>
      <c r="Z366" s="3">
        <v>2.8951292933853701</v>
      </c>
      <c r="AA366" s="6">
        <v>593.93625153739004</v>
      </c>
      <c r="AB366" s="6">
        <v>512.80826392749998</v>
      </c>
      <c r="AC366" s="6">
        <v>257.87680271551602</v>
      </c>
      <c r="AD366" s="6">
        <v>767.93972513948495</v>
      </c>
      <c r="AE366" s="15" t="s">
        <v>2748</v>
      </c>
      <c r="AF366" s="3">
        <v>8.9105088876801606</v>
      </c>
      <c r="AG366" s="12">
        <v>0.19984388057175501</v>
      </c>
      <c r="AH366" s="12" t="str">
        <f t="shared" si="50"/>
        <v>YES</v>
      </c>
      <c r="AI366" s="12">
        <f t="shared" si="51"/>
        <v>18.184712015673796</v>
      </c>
      <c r="AJ366" s="3">
        <v>2.7048566966090899</v>
      </c>
    </row>
    <row r="367" spans="1:36" x14ac:dyDescent="0.35">
      <c r="A367" s="2" t="s">
        <v>2</v>
      </c>
      <c r="B367" s="2" t="s">
        <v>367</v>
      </c>
      <c r="C367" s="2" t="s">
        <v>368</v>
      </c>
      <c r="D367" s="2" t="s">
        <v>369</v>
      </c>
      <c r="E367" s="2" t="s">
        <v>370</v>
      </c>
      <c r="F367" s="2">
        <v>1</v>
      </c>
      <c r="G367" s="2">
        <v>506</v>
      </c>
      <c r="H367" s="2">
        <v>3.53</v>
      </c>
      <c r="I367" s="2" t="s">
        <v>10</v>
      </c>
      <c r="J367" s="3">
        <v>2.4E-2</v>
      </c>
      <c r="K367" s="4">
        <v>336127</v>
      </c>
      <c r="L367" s="2">
        <v>0.93500000000000005</v>
      </c>
      <c r="M367" s="4">
        <v>314279</v>
      </c>
      <c r="N367" s="2">
        <v>6.95</v>
      </c>
      <c r="O367" s="2">
        <v>0.88</v>
      </c>
      <c r="P367" s="3">
        <v>2.2266619080376401E-2</v>
      </c>
      <c r="Q367" s="2" t="s">
        <v>7</v>
      </c>
      <c r="R367" s="2" t="s">
        <v>7</v>
      </c>
      <c r="T367" s="14" t="s">
        <v>7</v>
      </c>
      <c r="U367" s="4">
        <v>13094958.3333333</v>
      </c>
      <c r="V367" s="3">
        <v>0.229400729927007</v>
      </c>
      <c r="W367" s="3">
        <v>1.2933292181070001E-3</v>
      </c>
      <c r="X367" s="12" t="str">
        <f t="shared" si="48"/>
        <v>YES</v>
      </c>
      <c r="Y367" s="12">
        <f t="shared" si="49"/>
        <v>9.5583637469586247</v>
      </c>
      <c r="Z367" s="3">
        <v>1.9334385282330599</v>
      </c>
      <c r="AA367" s="6">
        <v>371.05848837676803</v>
      </c>
      <c r="AB367" s="6">
        <v>324.89388841674099</v>
      </c>
      <c r="AC367" s="6">
        <v>69.673919975210595</v>
      </c>
      <c r="AD367" s="6">
        <v>580.31385685827104</v>
      </c>
      <c r="AE367" s="15" t="s">
        <v>2750</v>
      </c>
      <c r="AF367" s="3">
        <v>1.59414585398995</v>
      </c>
      <c r="AG367" s="12">
        <v>5.0569837572784198E-3</v>
      </c>
      <c r="AH367" s="12" t="str">
        <f t="shared" si="50"/>
        <v>YES</v>
      </c>
      <c r="AI367" s="12">
        <f t="shared" si="51"/>
        <v>66.42274391624791</v>
      </c>
      <c r="AJ367" s="3">
        <v>0.14390197067153301</v>
      </c>
    </row>
    <row r="368" spans="1:36" x14ac:dyDescent="0.35">
      <c r="A368" s="2" t="s">
        <v>2</v>
      </c>
      <c r="B368" s="2" t="s">
        <v>367</v>
      </c>
      <c r="C368" s="2" t="s">
        <v>368</v>
      </c>
      <c r="D368" s="2" t="s">
        <v>369</v>
      </c>
      <c r="E368" s="2" t="s">
        <v>370</v>
      </c>
      <c r="F368" s="2">
        <v>1</v>
      </c>
      <c r="G368" s="2">
        <v>506</v>
      </c>
      <c r="H368" s="2">
        <v>3.53</v>
      </c>
      <c r="I368" s="2" t="s">
        <v>9</v>
      </c>
      <c r="J368" s="3">
        <v>0.122</v>
      </c>
      <c r="K368" s="4">
        <v>1649454</v>
      </c>
      <c r="L368" s="2">
        <v>0.98299999999999998</v>
      </c>
      <c r="M368" s="4">
        <v>1621413</v>
      </c>
      <c r="N368" s="2">
        <v>6.95</v>
      </c>
      <c r="O368" s="2">
        <v>0.88</v>
      </c>
      <c r="P368" s="3">
        <v>0.14354567645432301</v>
      </c>
      <c r="Q368" s="2" t="s">
        <v>7</v>
      </c>
      <c r="R368" s="2" t="s">
        <v>7</v>
      </c>
      <c r="T368" s="14" t="s">
        <v>7</v>
      </c>
      <c r="U368" s="4">
        <v>13290270.4918033</v>
      </c>
      <c r="V368" s="3">
        <v>1.18351313868613</v>
      </c>
      <c r="W368" s="3">
        <v>6.6724814814814798E-3</v>
      </c>
      <c r="X368" s="12" t="str">
        <f t="shared" si="48"/>
        <v>YES</v>
      </c>
      <c r="Y368" s="12">
        <f t="shared" si="49"/>
        <v>9.7009273662797533</v>
      </c>
      <c r="Z368" s="3">
        <v>1.9334385282330599</v>
      </c>
      <c r="AA368" s="6">
        <v>372.64227828582898</v>
      </c>
      <c r="AB368" s="6">
        <v>324.89388841674099</v>
      </c>
      <c r="AC368" s="6">
        <v>69.673919975210595</v>
      </c>
      <c r="AD368" s="6">
        <v>580.31385685827104</v>
      </c>
      <c r="AE368" s="15" t="s">
        <v>2750</v>
      </c>
      <c r="AF368" s="3">
        <v>8.2244401043512294</v>
      </c>
      <c r="AG368" s="12">
        <v>2.6089745750877701E-2</v>
      </c>
      <c r="AH368" s="12" t="str">
        <f t="shared" si="50"/>
        <v>YES</v>
      </c>
      <c r="AI368" s="12">
        <f t="shared" si="51"/>
        <v>67.413443478288769</v>
      </c>
      <c r="AJ368" s="3">
        <v>0.14390197067153301</v>
      </c>
    </row>
    <row r="369" spans="1:36" x14ac:dyDescent="0.35">
      <c r="A369" s="2" t="s">
        <v>2</v>
      </c>
      <c r="B369" s="2" t="s">
        <v>367</v>
      </c>
      <c r="C369" s="2" t="s">
        <v>368</v>
      </c>
      <c r="D369" s="2" t="s">
        <v>369</v>
      </c>
      <c r="E369" s="2" t="s">
        <v>370</v>
      </c>
      <c r="F369" s="2">
        <v>1</v>
      </c>
      <c r="G369" s="2">
        <v>506</v>
      </c>
      <c r="H369" s="2">
        <v>3.53</v>
      </c>
      <c r="I369" s="2" t="s">
        <v>8</v>
      </c>
      <c r="J369" s="3">
        <v>0.49</v>
      </c>
      <c r="K369" s="4">
        <v>3135489</v>
      </c>
      <c r="L369" s="2">
        <v>1.411</v>
      </c>
      <c r="M369" s="4">
        <v>4424175</v>
      </c>
      <c r="N369" s="2">
        <v>6.95</v>
      </c>
      <c r="O369" s="2">
        <v>0.88</v>
      </c>
      <c r="P369" s="3">
        <v>0.44887224908094198</v>
      </c>
      <c r="Q369" s="2" t="s">
        <v>7</v>
      </c>
      <c r="R369" s="2" t="s">
        <v>7</v>
      </c>
      <c r="T369" s="14" t="s">
        <v>7</v>
      </c>
      <c r="U369" s="4">
        <v>9028928.5714285709</v>
      </c>
      <c r="V369" s="3">
        <v>3.2293248175182501</v>
      </c>
      <c r="W369" s="3">
        <v>1.8206481481481501E-2</v>
      </c>
      <c r="X369" s="12" t="str">
        <f t="shared" si="48"/>
        <v>YES</v>
      </c>
      <c r="Y369" s="12">
        <f t="shared" si="49"/>
        <v>6.5904588112617351</v>
      </c>
      <c r="Z369" s="3">
        <v>1.9334385282330599</v>
      </c>
      <c r="AA369" s="6">
        <v>333.39933538989402</v>
      </c>
      <c r="AB369" s="6">
        <v>324.89388841674099</v>
      </c>
      <c r="AC369" s="6">
        <v>69.673919975210595</v>
      </c>
      <c r="AD369" s="6">
        <v>580.31385685827104</v>
      </c>
      <c r="AE369" s="15" t="s">
        <v>2750</v>
      </c>
      <c r="AF369" s="3">
        <v>22.441143803995701</v>
      </c>
      <c r="AG369" s="12">
        <v>7.1188278931641202E-2</v>
      </c>
      <c r="AH369" s="12" t="str">
        <f t="shared" si="50"/>
        <v>YES</v>
      </c>
      <c r="AI369" s="12">
        <f t="shared" si="51"/>
        <v>45.798252661215713</v>
      </c>
      <c r="AJ369" s="3">
        <v>0.14390197067153301</v>
      </c>
    </row>
    <row r="370" spans="1:36" x14ac:dyDescent="0.35">
      <c r="A370" s="2" t="s">
        <v>2</v>
      </c>
      <c r="B370" s="2" t="s">
        <v>371</v>
      </c>
      <c r="C370" s="2" t="s">
        <v>372</v>
      </c>
      <c r="D370" s="2" t="s">
        <v>373</v>
      </c>
      <c r="E370" s="2" t="s">
        <v>374</v>
      </c>
      <c r="F370" s="2">
        <v>1</v>
      </c>
      <c r="G370" s="2">
        <v>504</v>
      </c>
      <c r="H370" s="2">
        <v>7.89</v>
      </c>
      <c r="I370" s="2" t="s">
        <v>10</v>
      </c>
      <c r="J370" s="3">
        <v>2.4E-2</v>
      </c>
      <c r="K370" s="4">
        <v>440121</v>
      </c>
      <c r="L370" s="2">
        <v>0.95199999999999996</v>
      </c>
      <c r="M370" s="4">
        <v>418995</v>
      </c>
      <c r="N370" s="2">
        <v>6.78</v>
      </c>
      <c r="O370" s="2">
        <v>0.69</v>
      </c>
      <c r="P370" s="3">
        <v>2.1330824183695599E-2</v>
      </c>
      <c r="Q370" s="2" t="s">
        <v>7</v>
      </c>
      <c r="R370" s="2" t="s">
        <v>7</v>
      </c>
      <c r="T370" s="14" t="s">
        <v>7</v>
      </c>
      <c r="U370" s="4">
        <v>17458125</v>
      </c>
      <c r="V370" s="3">
        <v>0.30583576642335802</v>
      </c>
      <c r="W370" s="3">
        <v>1.72425925925926E-3</v>
      </c>
      <c r="X370" s="12" t="str">
        <f t="shared" si="48"/>
        <v>YES</v>
      </c>
      <c r="Y370" s="12">
        <f t="shared" si="49"/>
        <v>12.743156934306585</v>
      </c>
      <c r="Z370" s="3">
        <v>2.1093856563404998</v>
      </c>
      <c r="AA370" s="6">
        <v>403.05104825488598</v>
      </c>
      <c r="AB370" s="6">
        <v>359.27395724893398</v>
      </c>
      <c r="AC370" s="6">
        <v>104.106772945836</v>
      </c>
      <c r="AD370" s="6">
        <v>614.64114155203197</v>
      </c>
      <c r="AE370" s="15" t="s">
        <v>2750</v>
      </c>
      <c r="AF370" s="3">
        <v>2.1253063109291999</v>
      </c>
      <c r="AG370" s="12">
        <v>5.5172449926355702E-3</v>
      </c>
      <c r="AH370" s="12" t="str">
        <f t="shared" si="50"/>
        <v>YES</v>
      </c>
      <c r="AI370" s="12">
        <f t="shared" si="51"/>
        <v>88.554429622049994</v>
      </c>
      <c r="AJ370" s="3">
        <v>0.14390197067153301</v>
      </c>
    </row>
    <row r="371" spans="1:36" x14ac:dyDescent="0.35">
      <c r="A371" s="2" t="s">
        <v>2</v>
      </c>
      <c r="B371" s="2" t="s">
        <v>371</v>
      </c>
      <c r="C371" s="2" t="s">
        <v>372</v>
      </c>
      <c r="D371" s="2" t="s">
        <v>373</v>
      </c>
      <c r="E371" s="2" t="s">
        <v>374</v>
      </c>
      <c r="F371" s="2">
        <v>1</v>
      </c>
      <c r="G371" s="2">
        <v>504</v>
      </c>
      <c r="H371" s="2">
        <v>7.89</v>
      </c>
      <c r="I371" s="2" t="s">
        <v>9</v>
      </c>
      <c r="J371" s="3">
        <v>0.122</v>
      </c>
      <c r="K371" s="4">
        <v>1699122</v>
      </c>
      <c r="L371" s="2">
        <v>0.98</v>
      </c>
      <c r="M371" s="4">
        <v>1665140</v>
      </c>
      <c r="N371" s="2">
        <v>6.78</v>
      </c>
      <c r="O371" s="2">
        <v>0.69</v>
      </c>
      <c r="P371" s="3">
        <v>0.15755886325033899</v>
      </c>
      <c r="Q371" s="2" t="s">
        <v>7</v>
      </c>
      <c r="R371" s="2" t="s">
        <v>7</v>
      </c>
      <c r="T371" s="14" t="s">
        <v>7</v>
      </c>
      <c r="U371" s="4">
        <v>13648688.5245902</v>
      </c>
      <c r="V371" s="3">
        <v>1.2154306569343101</v>
      </c>
      <c r="W371" s="3">
        <v>6.8524279835390899E-3</v>
      </c>
      <c r="X371" s="12" t="str">
        <f t="shared" si="48"/>
        <v>YES</v>
      </c>
      <c r="Y371" s="12">
        <f t="shared" si="49"/>
        <v>9.9625463683140172</v>
      </c>
      <c r="Z371" s="3">
        <v>2.1093856563404998</v>
      </c>
      <c r="AA371" s="6">
        <v>375.50592694035402</v>
      </c>
      <c r="AB371" s="6">
        <v>359.27395724893398</v>
      </c>
      <c r="AC371" s="6">
        <v>104.106772945836</v>
      </c>
      <c r="AD371" s="6">
        <v>614.64114155203197</v>
      </c>
      <c r="AE371" s="15" t="s">
        <v>2750</v>
      </c>
      <c r="AF371" s="3">
        <v>8.4462405293157392</v>
      </c>
      <c r="AG371" s="12">
        <v>2.1926240950458101E-2</v>
      </c>
      <c r="AH371" s="12" t="str">
        <f t="shared" si="50"/>
        <v>YES</v>
      </c>
      <c r="AI371" s="12">
        <f t="shared" si="51"/>
        <v>69.231479748489662</v>
      </c>
      <c r="AJ371" s="3">
        <v>0.14390197067153301</v>
      </c>
    </row>
    <row r="372" spans="1:36" x14ac:dyDescent="0.35">
      <c r="A372" s="2" t="s">
        <v>2</v>
      </c>
      <c r="B372" s="2" t="s">
        <v>371</v>
      </c>
      <c r="C372" s="2" t="s">
        <v>372</v>
      </c>
      <c r="D372" s="2" t="s">
        <v>373</v>
      </c>
      <c r="E372" s="2" t="s">
        <v>374</v>
      </c>
      <c r="F372" s="2">
        <v>1</v>
      </c>
      <c r="G372" s="2">
        <v>504</v>
      </c>
      <c r="H372" s="2">
        <v>7.89</v>
      </c>
      <c r="I372" s="2" t="s">
        <v>8</v>
      </c>
      <c r="J372" s="3">
        <v>0.49</v>
      </c>
      <c r="K372" s="4">
        <v>3104417</v>
      </c>
      <c r="L372" s="2">
        <v>1.0669999999999999</v>
      </c>
      <c r="M372" s="4">
        <v>3312413</v>
      </c>
      <c r="N372" s="2">
        <v>6.78</v>
      </c>
      <c r="O372" s="2">
        <v>0.69</v>
      </c>
      <c r="P372" s="3">
        <v>0.42689068414897702</v>
      </c>
      <c r="Q372" s="2" t="s">
        <v>7</v>
      </c>
      <c r="R372" s="2" t="s">
        <v>7</v>
      </c>
      <c r="T372" s="14" t="s">
        <v>7</v>
      </c>
      <c r="U372" s="4">
        <v>6760026.5306122499</v>
      </c>
      <c r="V372" s="3">
        <v>2.4178197080291999</v>
      </c>
      <c r="W372" s="3">
        <v>1.3631329218107001E-2</v>
      </c>
      <c r="X372" s="12" t="str">
        <f t="shared" si="48"/>
        <v>YES</v>
      </c>
      <c r="Y372" s="12">
        <f t="shared" si="49"/>
        <v>4.9343259347534696</v>
      </c>
      <c r="Z372" s="3">
        <v>2.1093856563404998</v>
      </c>
      <c r="AA372" s="6">
        <v>306.725972161009</v>
      </c>
      <c r="AB372" s="6">
        <v>359.27395724893398</v>
      </c>
      <c r="AC372" s="6">
        <v>104.106772945836</v>
      </c>
      <c r="AD372" s="6">
        <v>614.64114155203197</v>
      </c>
      <c r="AE372" s="15" t="s">
        <v>2750</v>
      </c>
      <c r="AF372" s="3">
        <v>16.801852655291601</v>
      </c>
      <c r="AG372" s="12">
        <v>4.3617212706096697E-2</v>
      </c>
      <c r="AH372" s="12" t="str">
        <f t="shared" si="50"/>
        <v>YES</v>
      </c>
      <c r="AI372" s="12">
        <f t="shared" si="51"/>
        <v>34.289495214880816</v>
      </c>
      <c r="AJ372" s="3">
        <v>0.14390197067153301</v>
      </c>
    </row>
    <row r="373" spans="1:36" x14ac:dyDescent="0.35">
      <c r="A373" s="2" t="s">
        <v>2</v>
      </c>
      <c r="B373" s="2" t="s">
        <v>375</v>
      </c>
      <c r="C373" s="2" t="s">
        <v>376</v>
      </c>
      <c r="D373" s="2" t="s">
        <v>377</v>
      </c>
      <c r="E373" s="2" t="s">
        <v>378</v>
      </c>
      <c r="F373" s="2">
        <v>1</v>
      </c>
      <c r="G373" s="2">
        <v>503</v>
      </c>
      <c r="H373" s="2">
        <v>5.66</v>
      </c>
      <c r="I373" s="2" t="s">
        <v>9</v>
      </c>
      <c r="J373" s="3">
        <v>0.122</v>
      </c>
      <c r="K373" s="4">
        <v>143096</v>
      </c>
      <c r="L373" s="2">
        <v>1.018</v>
      </c>
      <c r="M373" s="4">
        <v>145672</v>
      </c>
      <c r="N373" s="2">
        <v>5.81</v>
      </c>
      <c r="O373" s="2">
        <v>0.70299999999999996</v>
      </c>
      <c r="P373" s="3">
        <v>0.122</v>
      </c>
      <c r="Q373" s="2" t="s">
        <v>7</v>
      </c>
      <c r="R373" s="2" t="s">
        <v>7</v>
      </c>
      <c r="T373" s="14" t="s">
        <v>7</v>
      </c>
      <c r="U373" s="4">
        <v>1194032.7868852499</v>
      </c>
      <c r="V373" s="3">
        <v>0.106329927007299</v>
      </c>
      <c r="W373" s="3">
        <v>5.9947325102880701E-4</v>
      </c>
      <c r="X373" s="12" t="str">
        <f t="shared" si="48"/>
        <v>NO</v>
      </c>
      <c r="Y373" s="12">
        <f t="shared" si="49"/>
        <v>0.87155677874835247</v>
      </c>
      <c r="Z373" s="3">
        <v>1.81924121661198</v>
      </c>
      <c r="AA373" s="6">
        <v>185.77124750500599</v>
      </c>
      <c r="AB373" s="6">
        <v>302.57973372598201</v>
      </c>
      <c r="AC373" s="6">
        <v>47.325506090965199</v>
      </c>
      <c r="AD373" s="6">
        <v>558.03396136099798</v>
      </c>
      <c r="AE373" s="15" t="s">
        <v>2750</v>
      </c>
      <c r="AF373" s="3">
        <v>0.738905287475216</v>
      </c>
      <c r="AG373" s="12">
        <v>2.68685297171247E-3</v>
      </c>
      <c r="AH373" s="12" t="str">
        <f t="shared" si="50"/>
        <v>YES</v>
      </c>
      <c r="AI373" s="12">
        <f t="shared" si="51"/>
        <v>6.0566007170099674</v>
      </c>
      <c r="AJ373" s="3">
        <v>0.14390197067153301</v>
      </c>
    </row>
    <row r="374" spans="1:36" x14ac:dyDescent="0.35">
      <c r="A374" s="2" t="s">
        <v>2</v>
      </c>
      <c r="B374" s="2" t="s">
        <v>375</v>
      </c>
      <c r="C374" s="2" t="s">
        <v>376</v>
      </c>
      <c r="D374" s="2" t="s">
        <v>377</v>
      </c>
      <c r="E374" s="2" t="s">
        <v>378</v>
      </c>
      <c r="F374" s="2">
        <v>1</v>
      </c>
      <c r="G374" s="2">
        <v>503</v>
      </c>
      <c r="H374" s="2">
        <v>5.66</v>
      </c>
      <c r="I374" s="2" t="s">
        <v>8</v>
      </c>
      <c r="J374" s="3">
        <v>0.49</v>
      </c>
      <c r="K374" s="4">
        <v>333906</v>
      </c>
      <c r="L374" s="2">
        <v>1.1599999999999999</v>
      </c>
      <c r="M374" s="4">
        <v>387331</v>
      </c>
      <c r="N374" s="2">
        <v>5.81</v>
      </c>
      <c r="O374" s="2">
        <v>0.70299999999999996</v>
      </c>
      <c r="P374" s="3">
        <v>0.49000000000000399</v>
      </c>
      <c r="Q374" s="2" t="s">
        <v>7</v>
      </c>
      <c r="R374" s="2" t="s">
        <v>7</v>
      </c>
      <c r="T374" s="14" t="s">
        <v>7</v>
      </c>
      <c r="U374" s="4">
        <v>790471.42857142899</v>
      </c>
      <c r="V374" s="3">
        <v>0.28272335766423401</v>
      </c>
      <c r="W374" s="3">
        <v>1.5939547325102899E-3</v>
      </c>
      <c r="X374" s="12" t="str">
        <f t="shared" si="48"/>
        <v>NO</v>
      </c>
      <c r="Y374" s="12">
        <f t="shared" si="49"/>
        <v>0.57698644421272249</v>
      </c>
      <c r="Z374" s="3">
        <v>1.81924121661198</v>
      </c>
      <c r="AA374" s="6">
        <v>164.77905420871201</v>
      </c>
      <c r="AB374" s="6">
        <v>302.57973372598201</v>
      </c>
      <c r="AC374" s="6">
        <v>47.325506090965199</v>
      </c>
      <c r="AD374" s="6">
        <v>558.03396136099798</v>
      </c>
      <c r="AE374" s="15" t="s">
        <v>2750</v>
      </c>
      <c r="AF374" s="3">
        <v>1.9646941341030699</v>
      </c>
      <c r="AG374" s="12">
        <v>7.1441419654179397E-3</v>
      </c>
      <c r="AH374" s="12" t="str">
        <f t="shared" si="50"/>
        <v>YES</v>
      </c>
      <c r="AI374" s="12">
        <f t="shared" si="51"/>
        <v>4.0095798655164696</v>
      </c>
      <c r="AJ374" s="3">
        <v>0.14390197067153301</v>
      </c>
    </row>
    <row r="375" spans="1:36" x14ac:dyDescent="0.35">
      <c r="A375" s="2" t="s">
        <v>2</v>
      </c>
      <c r="B375" s="2" t="s">
        <v>379</v>
      </c>
      <c r="C375" s="2" t="s">
        <v>380</v>
      </c>
      <c r="D375" s="2" t="s">
        <v>381</v>
      </c>
      <c r="E375" s="2" t="s">
        <v>382</v>
      </c>
      <c r="F375" s="2">
        <v>1</v>
      </c>
      <c r="G375" s="2">
        <v>504</v>
      </c>
      <c r="H375" s="2">
        <v>9.4600000000000009</v>
      </c>
      <c r="I375" s="2" t="s">
        <v>10</v>
      </c>
      <c r="J375" s="3">
        <v>2.4E-2</v>
      </c>
      <c r="K375" s="4">
        <v>2411051</v>
      </c>
      <c r="L375" s="2">
        <v>0.95199999999999996</v>
      </c>
      <c r="M375" s="4">
        <v>2295321</v>
      </c>
      <c r="N375" s="2">
        <v>7.85</v>
      </c>
      <c r="O375" s="2">
        <v>0.91200000000000003</v>
      </c>
      <c r="P375" s="3">
        <v>2.3099709469251301E-2</v>
      </c>
      <c r="Q375" s="2" t="s">
        <v>7</v>
      </c>
      <c r="R375" s="2" t="s">
        <v>7</v>
      </c>
      <c r="T375" s="14" t="s">
        <v>7</v>
      </c>
      <c r="U375" s="4">
        <v>95638375</v>
      </c>
      <c r="V375" s="3">
        <v>1.6754167883211699</v>
      </c>
      <c r="W375" s="3">
        <v>9.4457654320987596E-3</v>
      </c>
      <c r="X375" s="12" t="str">
        <f t="shared" si="48"/>
        <v>YES</v>
      </c>
      <c r="Y375" s="12">
        <f t="shared" si="49"/>
        <v>69.809032846715411</v>
      </c>
      <c r="Z375" s="3">
        <v>2.5365829817710002</v>
      </c>
      <c r="AA375" s="6">
        <v>656.63011059577798</v>
      </c>
      <c r="AB375" s="6">
        <v>442.74831463805299</v>
      </c>
      <c r="AC375" s="6">
        <v>187.70928953258499</v>
      </c>
      <c r="AD375" s="6">
        <v>697.98733974352206</v>
      </c>
      <c r="AE375" s="15" t="s">
        <v>2748</v>
      </c>
      <c r="AF375" s="3">
        <v>1.8548290214235901</v>
      </c>
      <c r="AG375" s="12">
        <v>1.93916565354556E-2</v>
      </c>
      <c r="AH375" s="12" t="str">
        <f t="shared" si="50"/>
        <v>YES</v>
      </c>
      <c r="AI375" s="12">
        <f t="shared" si="51"/>
        <v>77.28454255931625</v>
      </c>
      <c r="AJ375" s="3">
        <v>0.903272899534035</v>
      </c>
    </row>
    <row r="376" spans="1:36" x14ac:dyDescent="0.35">
      <c r="A376" s="2" t="s">
        <v>2</v>
      </c>
      <c r="B376" s="2" t="s">
        <v>379</v>
      </c>
      <c r="C376" s="2" t="s">
        <v>380</v>
      </c>
      <c r="D376" s="2" t="s">
        <v>381</v>
      </c>
      <c r="E376" s="2" t="s">
        <v>382</v>
      </c>
      <c r="F376" s="2">
        <v>1</v>
      </c>
      <c r="G376" s="2">
        <v>504</v>
      </c>
      <c r="H376" s="2">
        <v>9.4600000000000009</v>
      </c>
      <c r="I376" s="2" t="s">
        <v>9</v>
      </c>
      <c r="J376" s="3">
        <v>0.122</v>
      </c>
      <c r="K376" s="4">
        <v>11531224</v>
      </c>
      <c r="L376" s="2">
        <v>0.98</v>
      </c>
      <c r="M376" s="4">
        <v>11300600</v>
      </c>
      <c r="N376" s="2">
        <v>7.85</v>
      </c>
      <c r="O376" s="2">
        <v>0.91200000000000003</v>
      </c>
      <c r="P376" s="3">
        <v>0.132550917159663</v>
      </c>
      <c r="Q376" s="2" t="s">
        <v>7</v>
      </c>
      <c r="R376" s="2" t="s">
        <v>7</v>
      </c>
      <c r="T376" s="14" t="s">
        <v>7</v>
      </c>
      <c r="U376" s="4">
        <v>92627868.852458999</v>
      </c>
      <c r="V376" s="3">
        <v>8.2486131386861299</v>
      </c>
      <c r="W376" s="3">
        <v>4.6504526748971202E-2</v>
      </c>
      <c r="X376" s="12" t="str">
        <f t="shared" si="48"/>
        <v>YES</v>
      </c>
      <c r="Y376" s="12">
        <f t="shared" si="49"/>
        <v>67.611583103984671</v>
      </c>
      <c r="Z376" s="3">
        <v>2.5365829817710002</v>
      </c>
      <c r="AA376" s="6">
        <v>650.63997910845501</v>
      </c>
      <c r="AB376" s="6">
        <v>442.74831463805299</v>
      </c>
      <c r="AC376" s="6">
        <v>187.70928953258499</v>
      </c>
      <c r="AD376" s="6">
        <v>697.98733974352206</v>
      </c>
      <c r="AE376" s="15" t="s">
        <v>2748</v>
      </c>
      <c r="AF376" s="3">
        <v>9.1319169909130302</v>
      </c>
      <c r="AG376" s="12">
        <v>9.5471332264449801E-2</v>
      </c>
      <c r="AH376" s="12" t="str">
        <f t="shared" si="50"/>
        <v>YES</v>
      </c>
      <c r="AI376" s="12">
        <f t="shared" si="51"/>
        <v>74.851778614041237</v>
      </c>
      <c r="AJ376" s="3">
        <v>0.903272899534035</v>
      </c>
    </row>
    <row r="377" spans="1:36" x14ac:dyDescent="0.35">
      <c r="A377" s="2" t="s">
        <v>2</v>
      </c>
      <c r="B377" s="2" t="s">
        <v>379</v>
      </c>
      <c r="C377" s="2" t="s">
        <v>380</v>
      </c>
      <c r="D377" s="2" t="s">
        <v>381</v>
      </c>
      <c r="E377" s="2" t="s">
        <v>382</v>
      </c>
      <c r="F377" s="2">
        <v>1</v>
      </c>
      <c r="G377" s="2">
        <v>504</v>
      </c>
      <c r="H377" s="2">
        <v>9.4600000000000009</v>
      </c>
      <c r="I377" s="2" t="s">
        <v>8</v>
      </c>
      <c r="J377" s="3">
        <v>0.49</v>
      </c>
      <c r="K377" s="4">
        <v>33516384</v>
      </c>
      <c r="L377" s="2">
        <v>1.0669999999999999</v>
      </c>
      <c r="M377" s="4">
        <v>35761982</v>
      </c>
      <c r="N377" s="2">
        <v>7.85</v>
      </c>
      <c r="O377" s="2">
        <v>0.91200000000000003</v>
      </c>
      <c r="P377" s="3">
        <v>0.46857368776744401</v>
      </c>
      <c r="Q377" s="2" t="s">
        <v>7</v>
      </c>
      <c r="R377" s="2" t="s">
        <v>7</v>
      </c>
      <c r="T377" s="14" t="s">
        <v>7</v>
      </c>
      <c r="U377" s="4">
        <v>72983636.7346939</v>
      </c>
      <c r="V377" s="3">
        <v>26.103636496350401</v>
      </c>
      <c r="W377" s="3">
        <v>0.147168650205761</v>
      </c>
      <c r="X377" s="12" t="str">
        <f t="shared" si="48"/>
        <v>YES</v>
      </c>
      <c r="Y377" s="12">
        <f t="shared" si="49"/>
        <v>53.272727543572245</v>
      </c>
      <c r="Z377" s="3">
        <v>2.5365829817710002</v>
      </c>
      <c r="AA377" s="6">
        <v>607.67864937741001</v>
      </c>
      <c r="AB377" s="6">
        <v>442.74831463805299</v>
      </c>
      <c r="AC377" s="6">
        <v>187.70928953258499</v>
      </c>
      <c r="AD377" s="6">
        <v>697.98733974352206</v>
      </c>
      <c r="AE377" s="15" t="s">
        <v>2748</v>
      </c>
      <c r="AF377" s="3">
        <v>28.898947936793199</v>
      </c>
      <c r="AG377" s="12">
        <v>0.302129450290894</v>
      </c>
      <c r="AH377" s="12" t="str">
        <f t="shared" si="50"/>
        <v>YES</v>
      </c>
      <c r="AI377" s="12">
        <f t="shared" si="51"/>
        <v>58.977444768965711</v>
      </c>
      <c r="AJ377" s="3">
        <v>0.903272899534035</v>
      </c>
    </row>
    <row r="378" spans="1:36" x14ac:dyDescent="0.35">
      <c r="A378" s="2" t="s">
        <v>2</v>
      </c>
      <c r="B378" s="2" t="s">
        <v>383</v>
      </c>
      <c r="C378" s="2" t="s">
        <v>384</v>
      </c>
      <c r="D378" s="2" t="s">
        <v>385</v>
      </c>
      <c r="E378" s="2" t="s">
        <v>386</v>
      </c>
      <c r="F378" s="2">
        <v>1</v>
      </c>
      <c r="G378" s="2">
        <v>504</v>
      </c>
      <c r="H378" s="2">
        <v>10.97</v>
      </c>
      <c r="I378" s="2" t="s">
        <v>9</v>
      </c>
      <c r="J378" s="3">
        <v>0.122</v>
      </c>
      <c r="K378" s="4">
        <v>71821</v>
      </c>
      <c r="L378" s="2">
        <v>0.98</v>
      </c>
      <c r="M378" s="4">
        <v>70385</v>
      </c>
      <c r="N378" s="2">
        <v>5.37</v>
      </c>
      <c r="O378" s="2">
        <v>0.57499999999999996</v>
      </c>
      <c r="P378" s="3">
        <v>0.122</v>
      </c>
      <c r="Q378" s="2" t="s">
        <v>7</v>
      </c>
      <c r="R378" s="2" t="s">
        <v>7</v>
      </c>
      <c r="T378" s="14" t="s">
        <v>7</v>
      </c>
      <c r="U378" s="4">
        <v>576926.22950819705</v>
      </c>
      <c r="V378" s="3">
        <v>5.1375912408759099E-2</v>
      </c>
      <c r="W378" s="3">
        <v>2.8965020576131702E-4</v>
      </c>
      <c r="X378" s="12" t="str">
        <f t="shared" si="48"/>
        <v>NO</v>
      </c>
      <c r="Y378" s="12">
        <f t="shared" si="49"/>
        <v>0.4211140361373697</v>
      </c>
      <c r="Z378" s="3">
        <v>2.97016645432136</v>
      </c>
      <c r="AA378" s="6">
        <v>150.33305228549401</v>
      </c>
      <c r="AB378" s="6">
        <v>527.47052517439397</v>
      </c>
      <c r="AC378" s="6">
        <v>272.56157511069</v>
      </c>
      <c r="AD378" s="6">
        <v>782.57947523809798</v>
      </c>
      <c r="AE378" s="15" t="s">
        <v>2748</v>
      </c>
      <c r="AF378" s="3">
        <v>1.56791873436079E-2</v>
      </c>
      <c r="AG378" s="12">
        <v>3.98801456127085E-4</v>
      </c>
      <c r="AH378" s="12" t="str">
        <f t="shared" si="50"/>
        <v>NO</v>
      </c>
      <c r="AI378" s="12">
        <f t="shared" si="51"/>
        <v>0.1285179290459664</v>
      </c>
      <c r="AJ378" s="3">
        <v>3.2766948492202301</v>
      </c>
    </row>
    <row r="379" spans="1:36" x14ac:dyDescent="0.35">
      <c r="A379" s="2" t="s">
        <v>2</v>
      </c>
      <c r="B379" s="2" t="s">
        <v>383</v>
      </c>
      <c r="C379" s="2" t="s">
        <v>384</v>
      </c>
      <c r="D379" s="2" t="s">
        <v>385</v>
      </c>
      <c r="E379" s="2" t="s">
        <v>386</v>
      </c>
      <c r="F379" s="2">
        <v>1</v>
      </c>
      <c r="G379" s="2">
        <v>504</v>
      </c>
      <c r="H379" s="2">
        <v>10.97</v>
      </c>
      <c r="I379" s="2" t="s">
        <v>8</v>
      </c>
      <c r="J379" s="3">
        <v>0.49</v>
      </c>
      <c r="K379" s="4">
        <v>146685</v>
      </c>
      <c r="L379" s="2">
        <v>1.0669999999999999</v>
      </c>
      <c r="M379" s="4">
        <v>156513</v>
      </c>
      <c r="N379" s="2">
        <v>5.37</v>
      </c>
      <c r="O379" s="2">
        <v>0.57499999999999996</v>
      </c>
      <c r="P379" s="3">
        <v>0.49000000000000199</v>
      </c>
      <c r="Q379" s="2" t="s">
        <v>7</v>
      </c>
      <c r="R379" s="2" t="s">
        <v>7</v>
      </c>
      <c r="T379" s="14" t="s">
        <v>7</v>
      </c>
      <c r="U379" s="4">
        <v>319414.28571428597</v>
      </c>
      <c r="V379" s="3">
        <v>0.114243065693431</v>
      </c>
      <c r="W379" s="3">
        <v>6.4408641975308601E-4</v>
      </c>
      <c r="X379" s="12" t="str">
        <f t="shared" si="48"/>
        <v>NO</v>
      </c>
      <c r="Y379" s="12">
        <f t="shared" si="49"/>
        <v>0.23314911366006327</v>
      </c>
      <c r="Z379" s="3">
        <v>2.97016645432136</v>
      </c>
      <c r="AA379" s="6">
        <v>126.47709222218499</v>
      </c>
      <c r="AB379" s="6">
        <v>527.47052517439397</v>
      </c>
      <c r="AC379" s="6">
        <v>272.56157511069</v>
      </c>
      <c r="AD379" s="6">
        <v>782.57947523809798</v>
      </c>
      <c r="AE379" s="15" t="s">
        <v>2748</v>
      </c>
      <c r="AF379" s="3">
        <v>3.4865335635577303E-2</v>
      </c>
      <c r="AG379" s="12">
        <v>8.8680276057140697E-4</v>
      </c>
      <c r="AH379" s="12" t="str">
        <f t="shared" si="50"/>
        <v>NO</v>
      </c>
      <c r="AI379" s="12">
        <f t="shared" si="51"/>
        <v>7.1153746195055725E-2</v>
      </c>
      <c r="AJ379" s="3">
        <v>3.2766948492202301</v>
      </c>
    </row>
    <row r="380" spans="1:36" x14ac:dyDescent="0.35">
      <c r="A380" s="2" t="s">
        <v>2</v>
      </c>
      <c r="B380" s="2" t="s">
        <v>387</v>
      </c>
      <c r="C380" s="2" t="s">
        <v>388</v>
      </c>
      <c r="D380" s="2" t="s">
        <v>389</v>
      </c>
      <c r="E380" s="2" t="s">
        <v>390</v>
      </c>
      <c r="F380" s="2">
        <v>1</v>
      </c>
      <c r="G380" s="2">
        <v>505</v>
      </c>
      <c r="H380" s="2">
        <v>7.29</v>
      </c>
      <c r="I380" s="2" t="s">
        <v>10</v>
      </c>
      <c r="J380" s="3">
        <v>2.4E-2</v>
      </c>
      <c r="K380" s="4">
        <v>2292703</v>
      </c>
      <c r="L380" s="2">
        <v>0.92600000000000005</v>
      </c>
      <c r="M380" s="4">
        <v>2123043</v>
      </c>
      <c r="N380" s="2">
        <v>8.11</v>
      </c>
      <c r="O380" s="2">
        <v>1.0920000000000001</v>
      </c>
      <c r="P380" s="3">
        <v>2.3430593063633601E-2</v>
      </c>
      <c r="Q380" s="2" t="s">
        <v>7</v>
      </c>
      <c r="R380" s="2" t="s">
        <v>7</v>
      </c>
      <c r="T380" s="14" t="s">
        <v>7</v>
      </c>
      <c r="U380" s="4">
        <v>88460125</v>
      </c>
      <c r="V380" s="3">
        <v>1.54966642335766</v>
      </c>
      <c r="W380" s="3">
        <v>8.7368024691357998E-3</v>
      </c>
      <c r="X380" s="12" t="str">
        <f t="shared" si="48"/>
        <v>YES</v>
      </c>
      <c r="Y380" s="12">
        <f t="shared" si="49"/>
        <v>64.569434306569164</v>
      </c>
      <c r="Z380" s="3">
        <v>2.85042194341364</v>
      </c>
      <c r="AA380" s="6">
        <v>642.11303561026796</v>
      </c>
      <c r="AB380" s="6">
        <v>504.07244774302501</v>
      </c>
      <c r="AC380" s="6">
        <v>249.127574326049</v>
      </c>
      <c r="AD380" s="6">
        <v>759.21732115999998</v>
      </c>
      <c r="AE380" s="15" t="s">
        <v>2748</v>
      </c>
      <c r="AF380" s="3">
        <v>0.64561543856913495</v>
      </c>
      <c r="AG380" s="12">
        <v>1.33724133961808E-2</v>
      </c>
      <c r="AH380" s="12" t="str">
        <f t="shared" si="50"/>
        <v>YES</v>
      </c>
      <c r="AI380" s="12">
        <f t="shared" si="51"/>
        <v>26.900643273713957</v>
      </c>
      <c r="AJ380" s="3">
        <v>2.4002933182517499</v>
      </c>
    </row>
    <row r="381" spans="1:36" x14ac:dyDescent="0.35">
      <c r="A381" s="2" t="s">
        <v>2</v>
      </c>
      <c r="B381" s="2" t="s">
        <v>387</v>
      </c>
      <c r="C381" s="2" t="s">
        <v>388</v>
      </c>
      <c r="D381" s="2" t="s">
        <v>389</v>
      </c>
      <c r="E381" s="2" t="s">
        <v>390</v>
      </c>
      <c r="F381" s="2">
        <v>1</v>
      </c>
      <c r="G381" s="2">
        <v>505</v>
      </c>
      <c r="H381" s="2">
        <v>7.29</v>
      </c>
      <c r="I381" s="2" t="s">
        <v>9</v>
      </c>
      <c r="J381" s="3">
        <v>0.122</v>
      </c>
      <c r="K381" s="4">
        <v>12417761</v>
      </c>
      <c r="L381" s="2">
        <v>1.097</v>
      </c>
      <c r="M381" s="4">
        <v>13622284</v>
      </c>
      <c r="N381" s="2">
        <v>8.11</v>
      </c>
      <c r="O381" s="2">
        <v>1.0920000000000001</v>
      </c>
      <c r="P381" s="3">
        <v>0.12852352725569099</v>
      </c>
      <c r="Q381" s="2" t="s">
        <v>7</v>
      </c>
      <c r="R381" s="2" t="s">
        <v>7</v>
      </c>
      <c r="T381" s="14" t="s">
        <v>7</v>
      </c>
      <c r="U381" s="4">
        <v>111658065.57377</v>
      </c>
      <c r="V381" s="3">
        <v>9.9432729927007308</v>
      </c>
      <c r="W381" s="3">
        <v>5.6058781893004103E-2</v>
      </c>
      <c r="X381" s="12" t="str">
        <f t="shared" si="48"/>
        <v>YES</v>
      </c>
      <c r="Y381" s="12">
        <f t="shared" si="49"/>
        <v>81.502237645087959</v>
      </c>
      <c r="Z381" s="3">
        <v>2.85042194341364</v>
      </c>
      <c r="AA381" s="6">
        <v>686.41930384076397</v>
      </c>
      <c r="AB381" s="6">
        <v>504.07244774302501</v>
      </c>
      <c r="AC381" s="6">
        <v>249.127574326049</v>
      </c>
      <c r="AD381" s="6">
        <v>759.21732115999998</v>
      </c>
      <c r="AE381" s="15" t="s">
        <v>2748</v>
      </c>
      <c r="AF381" s="3">
        <v>4.1425241311519896</v>
      </c>
      <c r="AG381" s="12">
        <v>8.5802695964320899E-2</v>
      </c>
      <c r="AH381" s="12" t="str">
        <f t="shared" si="50"/>
        <v>YES</v>
      </c>
      <c r="AI381" s="12">
        <f t="shared" si="51"/>
        <v>33.955115829114668</v>
      </c>
      <c r="AJ381" s="3">
        <v>2.4002933182517499</v>
      </c>
    </row>
    <row r="382" spans="1:36" x14ac:dyDescent="0.35">
      <c r="A382" s="2" t="s">
        <v>2</v>
      </c>
      <c r="B382" s="2" t="s">
        <v>387</v>
      </c>
      <c r="C382" s="2" t="s">
        <v>388</v>
      </c>
      <c r="D382" s="2" t="s">
        <v>389</v>
      </c>
      <c r="E382" s="2" t="s">
        <v>390</v>
      </c>
      <c r="F382" s="2">
        <v>1</v>
      </c>
      <c r="G382" s="2">
        <v>505</v>
      </c>
      <c r="H382" s="2">
        <v>7.29</v>
      </c>
      <c r="I382" s="2" t="s">
        <v>8</v>
      </c>
      <c r="J382" s="3">
        <v>0.49</v>
      </c>
      <c r="K382" s="4">
        <v>32152911</v>
      </c>
      <c r="L382" s="2">
        <v>1.772</v>
      </c>
      <c r="M382" s="4">
        <v>56974958</v>
      </c>
      <c r="N382" s="2">
        <v>8.11</v>
      </c>
      <c r="O382" s="2">
        <v>1.0920000000000001</v>
      </c>
      <c r="P382" s="3">
        <v>0.47643234165326198</v>
      </c>
      <c r="Q382" s="2" t="s">
        <v>7</v>
      </c>
      <c r="R382" s="2" t="s">
        <v>7</v>
      </c>
      <c r="T382" s="14" t="s">
        <v>7</v>
      </c>
      <c r="U382" s="4">
        <v>116275424.489796</v>
      </c>
      <c r="V382" s="3">
        <v>41.587560583941602</v>
      </c>
      <c r="W382" s="3">
        <v>0.23446484773662599</v>
      </c>
      <c r="X382" s="12" t="str">
        <f t="shared" si="48"/>
        <v>YES</v>
      </c>
      <c r="Y382" s="12">
        <f t="shared" si="49"/>
        <v>84.872572620288992</v>
      </c>
      <c r="Z382" s="3">
        <v>2.85042194341364</v>
      </c>
      <c r="AA382" s="6">
        <v>694.43301508954403</v>
      </c>
      <c r="AB382" s="6">
        <v>504.07244774302501</v>
      </c>
      <c r="AC382" s="6">
        <v>249.127574326049</v>
      </c>
      <c r="AD382" s="6">
        <v>759.21732115999998</v>
      </c>
      <c r="AE382" s="15" t="s">
        <v>2748</v>
      </c>
      <c r="AF382" s="3">
        <v>17.3260327259636</v>
      </c>
      <c r="AG382" s="12">
        <v>0.35886823375976901</v>
      </c>
      <c r="AH382" s="12" t="str">
        <f t="shared" si="50"/>
        <v>YES</v>
      </c>
      <c r="AI382" s="12">
        <f t="shared" si="51"/>
        <v>35.359250461150204</v>
      </c>
      <c r="AJ382" s="3">
        <v>2.4002933182517499</v>
      </c>
    </row>
    <row r="383" spans="1:36" x14ac:dyDescent="0.35">
      <c r="A383" s="2" t="s">
        <v>2</v>
      </c>
      <c r="B383" s="2" t="s">
        <v>391</v>
      </c>
      <c r="C383" s="2" t="s">
        <v>392</v>
      </c>
      <c r="D383" s="2" t="s">
        <v>393</v>
      </c>
      <c r="E383" s="2" t="s">
        <v>394</v>
      </c>
      <c r="F383" s="2">
        <v>1</v>
      </c>
      <c r="G383" s="2">
        <v>505</v>
      </c>
      <c r="H383" s="2">
        <v>15</v>
      </c>
      <c r="I383" s="2" t="s">
        <v>10</v>
      </c>
      <c r="J383" s="3">
        <v>2.4E-2</v>
      </c>
      <c r="K383" s="4">
        <v>1038447</v>
      </c>
      <c r="L383" s="2">
        <v>0.92600000000000005</v>
      </c>
      <c r="M383" s="4">
        <v>961602</v>
      </c>
      <c r="N383" s="2">
        <v>7.94</v>
      </c>
      <c r="O383" s="2">
        <v>1.2150000000000001</v>
      </c>
      <c r="P383" s="3">
        <v>2.4383348466355901E-2</v>
      </c>
      <c r="Q383" s="2" t="s">
        <v>7</v>
      </c>
      <c r="R383" s="2" t="s">
        <v>7</v>
      </c>
      <c r="T383" s="14" t="s">
        <v>7</v>
      </c>
      <c r="U383" s="4">
        <v>40066750</v>
      </c>
      <c r="V383" s="3">
        <v>0.70189927007299302</v>
      </c>
      <c r="W383" s="3">
        <v>3.9572098765432101E-3</v>
      </c>
      <c r="X383" s="12" t="str">
        <f t="shared" si="48"/>
        <v>YES</v>
      </c>
      <c r="Y383" s="12">
        <f t="shared" si="49"/>
        <v>29.245802919708041</v>
      </c>
      <c r="Z383" s="3">
        <v>3.1763151972506001</v>
      </c>
      <c r="AA383" s="6">
        <v>511.658913026118</v>
      </c>
      <c r="AB383" s="6">
        <v>567.75198954276698</v>
      </c>
      <c r="AC383" s="6">
        <v>312.904884101942</v>
      </c>
      <c r="AD383" s="6">
        <v>822.79909498359098</v>
      </c>
      <c r="AE383" s="15" t="s">
        <v>2748</v>
      </c>
      <c r="AF383" s="3">
        <v>0.132737942384793</v>
      </c>
      <c r="AG383" s="12">
        <v>4.5733542226935398E-3</v>
      </c>
      <c r="AH383" s="12" t="str">
        <f t="shared" si="50"/>
        <v>YES</v>
      </c>
      <c r="AI383" s="12">
        <f t="shared" si="51"/>
        <v>5.5307475993663751</v>
      </c>
      <c r="AJ383" s="3">
        <v>5.2878570924224704</v>
      </c>
    </row>
    <row r="384" spans="1:36" x14ac:dyDescent="0.35">
      <c r="A384" s="2" t="s">
        <v>2</v>
      </c>
      <c r="B384" s="2" t="s">
        <v>391</v>
      </c>
      <c r="C384" s="2" t="s">
        <v>392</v>
      </c>
      <c r="D384" s="2" t="s">
        <v>393</v>
      </c>
      <c r="E384" s="2" t="s">
        <v>394</v>
      </c>
      <c r="F384" s="2">
        <v>1</v>
      </c>
      <c r="G384" s="2">
        <v>505</v>
      </c>
      <c r="H384" s="2">
        <v>15</v>
      </c>
      <c r="I384" s="2" t="s">
        <v>9</v>
      </c>
      <c r="J384" s="3">
        <v>0.122</v>
      </c>
      <c r="K384" s="4">
        <v>5946043</v>
      </c>
      <c r="L384" s="2">
        <v>1.097</v>
      </c>
      <c r="M384" s="4">
        <v>6522809</v>
      </c>
      <c r="N384" s="2">
        <v>7.94</v>
      </c>
      <c r="O384" s="2">
        <v>1.2150000000000001</v>
      </c>
      <c r="P384" s="3">
        <v>0.11787712609906401</v>
      </c>
      <c r="Q384" s="2" t="s">
        <v>7</v>
      </c>
      <c r="R384" s="2" t="s">
        <v>7</v>
      </c>
      <c r="T384" s="14" t="s">
        <v>7</v>
      </c>
      <c r="U384" s="4">
        <v>53465647.540983602</v>
      </c>
      <c r="V384" s="3">
        <v>4.7611744525547399</v>
      </c>
      <c r="W384" s="3">
        <v>2.68428353909465E-2</v>
      </c>
      <c r="X384" s="12" t="str">
        <f t="shared" si="48"/>
        <v>YES</v>
      </c>
      <c r="Y384" s="12">
        <f t="shared" si="49"/>
        <v>39.026020102907708</v>
      </c>
      <c r="Z384" s="3">
        <v>3.1763151972506001</v>
      </c>
      <c r="AA384" s="6">
        <v>555.80622836726798</v>
      </c>
      <c r="AB384" s="6">
        <v>567.75198954276698</v>
      </c>
      <c r="AC384" s="6">
        <v>312.904884101942</v>
      </c>
      <c r="AD384" s="6">
        <v>822.79909498359098</v>
      </c>
      <c r="AE384" s="15" t="s">
        <v>2748</v>
      </c>
      <c r="AF384" s="3">
        <v>0.90039771675704605</v>
      </c>
      <c r="AG384" s="12">
        <v>3.10223107730365E-2</v>
      </c>
      <c r="AH384" s="12" t="str">
        <f t="shared" si="50"/>
        <v>YES</v>
      </c>
      <c r="AI384" s="12">
        <f t="shared" si="51"/>
        <v>7.3803091537462793</v>
      </c>
      <c r="AJ384" s="3">
        <v>5.2878570924224704</v>
      </c>
    </row>
    <row r="385" spans="1:36" x14ac:dyDescent="0.35">
      <c r="A385" s="2" t="s">
        <v>2</v>
      </c>
      <c r="B385" s="2" t="s">
        <v>391</v>
      </c>
      <c r="C385" s="2" t="s">
        <v>392</v>
      </c>
      <c r="D385" s="2" t="s">
        <v>393</v>
      </c>
      <c r="E385" s="2" t="s">
        <v>394</v>
      </c>
      <c r="F385" s="2">
        <v>1</v>
      </c>
      <c r="G385" s="2">
        <v>505</v>
      </c>
      <c r="H385" s="2">
        <v>15</v>
      </c>
      <c r="I385" s="2" t="s">
        <v>8</v>
      </c>
      <c r="J385" s="3">
        <v>0.49</v>
      </c>
      <c r="K385" s="4">
        <v>21258084</v>
      </c>
      <c r="L385" s="2">
        <v>1.772</v>
      </c>
      <c r="M385" s="4">
        <v>37669325</v>
      </c>
      <c r="N385" s="2">
        <v>7.94</v>
      </c>
      <c r="O385" s="2">
        <v>1.2150000000000001</v>
      </c>
      <c r="P385" s="3">
        <v>0.49916516305426401</v>
      </c>
      <c r="Q385" s="2" t="s">
        <v>7</v>
      </c>
      <c r="R385" s="2" t="s">
        <v>7</v>
      </c>
      <c r="T385" s="14" t="s">
        <v>7</v>
      </c>
      <c r="U385" s="4">
        <v>76876173.4693878</v>
      </c>
      <c r="V385" s="3">
        <v>27.495857664233601</v>
      </c>
      <c r="W385" s="3">
        <v>0.155017798353909</v>
      </c>
      <c r="X385" s="12" t="str">
        <f t="shared" si="48"/>
        <v>YES</v>
      </c>
      <c r="Y385" s="12">
        <f t="shared" si="49"/>
        <v>56.113995233129799</v>
      </c>
      <c r="Z385" s="3">
        <v>3.1763151972506001</v>
      </c>
      <c r="AA385" s="6">
        <v>616.79695538248495</v>
      </c>
      <c r="AB385" s="6">
        <v>567.75198954276698</v>
      </c>
      <c r="AC385" s="6">
        <v>312.904884101942</v>
      </c>
      <c r="AD385" s="6">
        <v>822.79909498359098</v>
      </c>
      <c r="AE385" s="15" t="s">
        <v>2748</v>
      </c>
      <c r="AF385" s="3">
        <v>5.1998110356717699</v>
      </c>
      <c r="AG385" s="12">
        <v>0.17915433469851899</v>
      </c>
      <c r="AH385" s="12" t="str">
        <f t="shared" si="50"/>
        <v>YES</v>
      </c>
      <c r="AI385" s="12">
        <f t="shared" si="51"/>
        <v>10.611859256473</v>
      </c>
      <c r="AJ385" s="3">
        <v>5.2878570924224704</v>
      </c>
    </row>
    <row r="386" spans="1:36" x14ac:dyDescent="0.35">
      <c r="A386" s="2" t="s">
        <v>2</v>
      </c>
      <c r="B386" s="2" t="s">
        <v>395</v>
      </c>
      <c r="C386" s="2" t="s">
        <v>396</v>
      </c>
      <c r="D386" s="2" t="s">
        <v>397</v>
      </c>
      <c r="E386" s="2" t="s">
        <v>398</v>
      </c>
      <c r="F386" s="2">
        <v>1</v>
      </c>
      <c r="G386" s="2">
        <v>506</v>
      </c>
      <c r="H386" s="2">
        <v>14.95</v>
      </c>
      <c r="I386" s="2" t="s">
        <v>10</v>
      </c>
      <c r="J386" s="3">
        <v>2.4E-2</v>
      </c>
      <c r="K386" s="4">
        <v>800871</v>
      </c>
      <c r="L386" s="2">
        <v>0.93500000000000005</v>
      </c>
      <c r="M386" s="4">
        <v>748814</v>
      </c>
      <c r="N386" s="2">
        <v>7.73</v>
      </c>
      <c r="O386" s="2">
        <v>1.1539999999999999</v>
      </c>
      <c r="P386" s="3">
        <v>2.4795567670101298E-2</v>
      </c>
      <c r="Q386" s="2" t="s">
        <v>7</v>
      </c>
      <c r="R386" s="2" t="s">
        <v>7</v>
      </c>
      <c r="T386" s="14" t="s">
        <v>7</v>
      </c>
      <c r="U386" s="4">
        <v>31200583.333333299</v>
      </c>
      <c r="V386" s="3">
        <v>0.54657956204379599</v>
      </c>
      <c r="W386" s="3">
        <v>3.0815390946502099E-3</v>
      </c>
      <c r="X386" s="12" t="str">
        <f t="shared" si="48"/>
        <v>YES</v>
      </c>
      <c r="Y386" s="12">
        <f t="shared" si="49"/>
        <v>22.7741484184915</v>
      </c>
      <c r="Z386" s="3">
        <v>3.4691181638788602</v>
      </c>
      <c r="AA386" s="6">
        <v>476.21530228611903</v>
      </c>
      <c r="AB386" s="6">
        <v>624.96568922193001</v>
      </c>
      <c r="AC386" s="6">
        <v>370.20642467109298</v>
      </c>
      <c r="AD386" s="6">
        <v>879.924953772766</v>
      </c>
      <c r="AE386" s="15" t="s">
        <v>2748</v>
      </c>
      <c r="AF386" s="3">
        <v>5.7642154805839001E-2</v>
      </c>
      <c r="AG386" s="12">
        <v>2.8167380801314098E-3</v>
      </c>
      <c r="AH386" s="12" t="str">
        <f t="shared" si="50"/>
        <v>YES</v>
      </c>
      <c r="AI386" s="12">
        <f t="shared" si="51"/>
        <v>2.4017564502432918</v>
      </c>
      <c r="AJ386" s="3">
        <v>9.4822888541361205</v>
      </c>
    </row>
    <row r="387" spans="1:36" x14ac:dyDescent="0.35">
      <c r="A387" s="2" t="s">
        <v>2</v>
      </c>
      <c r="B387" s="2" t="s">
        <v>395</v>
      </c>
      <c r="C387" s="2" t="s">
        <v>396</v>
      </c>
      <c r="D387" s="2" t="s">
        <v>397</v>
      </c>
      <c r="E387" s="2" t="s">
        <v>398</v>
      </c>
      <c r="F387" s="2">
        <v>1</v>
      </c>
      <c r="G387" s="2">
        <v>506</v>
      </c>
      <c r="H387" s="2">
        <v>14.95</v>
      </c>
      <c r="I387" s="2" t="s">
        <v>9</v>
      </c>
      <c r="J387" s="3">
        <v>0.122</v>
      </c>
      <c r="K387" s="4">
        <v>4415409</v>
      </c>
      <c r="L387" s="2">
        <v>0.98299999999999998</v>
      </c>
      <c r="M387" s="4">
        <v>4340347</v>
      </c>
      <c r="N387" s="2">
        <v>7.73</v>
      </c>
      <c r="O387" s="2">
        <v>1.1539999999999999</v>
      </c>
      <c r="P387" s="3">
        <v>0.113667025485509</v>
      </c>
      <c r="Q387" s="2" t="s">
        <v>7</v>
      </c>
      <c r="R387" s="2" t="s">
        <v>7</v>
      </c>
      <c r="T387" s="14" t="s">
        <v>7</v>
      </c>
      <c r="U387" s="4">
        <v>35576614.7540984</v>
      </c>
      <c r="V387" s="3">
        <v>3.16813649635036</v>
      </c>
      <c r="W387" s="3">
        <v>1.7861510288065801E-2</v>
      </c>
      <c r="X387" s="12" t="str">
        <f t="shared" ref="X387:X450" si="56">IF(AND(J387&gt;=W387,J387&lt;=V387), "YES", "NO")</f>
        <v>YES</v>
      </c>
      <c r="Y387" s="12">
        <f t="shared" ref="Y387:Y450" si="57">V387/J387</f>
        <v>25.968331937298032</v>
      </c>
      <c r="Z387" s="3">
        <v>3.4691181638788602</v>
      </c>
      <c r="AA387" s="6">
        <v>494.500073941989</v>
      </c>
      <c r="AB387" s="6">
        <v>624.96568922193001</v>
      </c>
      <c r="AC387" s="6">
        <v>370.20642467109298</v>
      </c>
      <c r="AD387" s="6">
        <v>879.924953772766</v>
      </c>
      <c r="AE387" s="15" t="s">
        <v>2748</v>
      </c>
      <c r="AF387" s="3">
        <v>0.33411094568886102</v>
      </c>
      <c r="AG387" s="12">
        <v>1.6326645436495701E-2</v>
      </c>
      <c r="AH387" s="12" t="str">
        <f t="shared" ref="AH387:AH450" si="58">IF(AND(J387&gt;=AG387,J387&lt;=AF387),"YES","NO")</f>
        <v>YES</v>
      </c>
      <c r="AI387" s="12">
        <f t="shared" ref="AI387:AI450" si="59">AF387/J387</f>
        <v>2.7386143089250905</v>
      </c>
      <c r="AJ387" s="3">
        <v>9.4822888541361205</v>
      </c>
    </row>
    <row r="388" spans="1:36" x14ac:dyDescent="0.35">
      <c r="A388" s="2" t="s">
        <v>2</v>
      </c>
      <c r="B388" s="2" t="s">
        <v>395</v>
      </c>
      <c r="C388" s="2" t="s">
        <v>396</v>
      </c>
      <c r="D388" s="2" t="s">
        <v>397</v>
      </c>
      <c r="E388" s="2" t="s">
        <v>398</v>
      </c>
      <c r="F388" s="2">
        <v>1</v>
      </c>
      <c r="G388" s="2">
        <v>506</v>
      </c>
      <c r="H388" s="2">
        <v>14.95</v>
      </c>
      <c r="I388" s="2" t="s">
        <v>8</v>
      </c>
      <c r="J388" s="3">
        <v>0.49</v>
      </c>
      <c r="K388" s="4">
        <v>17356004</v>
      </c>
      <c r="L388" s="2">
        <v>1.411</v>
      </c>
      <c r="M388" s="4">
        <v>24489322</v>
      </c>
      <c r="N388" s="2">
        <v>7.73</v>
      </c>
      <c r="O388" s="2">
        <v>1.1539999999999999</v>
      </c>
      <c r="P388" s="3">
        <v>0.50904784318004703</v>
      </c>
      <c r="Q388" s="2" t="s">
        <v>7</v>
      </c>
      <c r="R388" s="2" t="s">
        <v>7</v>
      </c>
      <c r="T388" s="14" t="s">
        <v>7</v>
      </c>
      <c r="U388" s="4">
        <v>49978208.163265303</v>
      </c>
      <c r="V388" s="3">
        <v>17.875417518248199</v>
      </c>
      <c r="W388" s="3">
        <v>0.100779102880658</v>
      </c>
      <c r="X388" s="12" t="str">
        <f t="shared" si="56"/>
        <v>YES</v>
      </c>
      <c r="Y388" s="12">
        <f t="shared" si="57"/>
        <v>36.480443914792239</v>
      </c>
      <c r="Z388" s="3">
        <v>3.4691181638788602</v>
      </c>
      <c r="AA388" s="6">
        <v>545.15670477108404</v>
      </c>
      <c r="AB388" s="6">
        <v>624.96568922193001</v>
      </c>
      <c r="AC388" s="6">
        <v>370.20642467109298</v>
      </c>
      <c r="AD388" s="6">
        <v>879.924953772766</v>
      </c>
      <c r="AE388" s="15" t="s">
        <v>2748</v>
      </c>
      <c r="AF388" s="3">
        <v>1.8851374170542201</v>
      </c>
      <c r="AG388" s="12">
        <v>9.2119011976271495E-2</v>
      </c>
      <c r="AH388" s="12" t="str">
        <f t="shared" si="58"/>
        <v>YES</v>
      </c>
      <c r="AI388" s="12">
        <f t="shared" si="59"/>
        <v>3.8472192184780001</v>
      </c>
      <c r="AJ388" s="3">
        <v>9.4822888541361205</v>
      </c>
    </row>
    <row r="389" spans="1:36" x14ac:dyDescent="0.35">
      <c r="A389" s="2" t="s">
        <v>2</v>
      </c>
      <c r="B389" s="2" t="s">
        <v>399</v>
      </c>
      <c r="C389" s="2" t="s">
        <v>400</v>
      </c>
      <c r="D389" s="2" t="s">
        <v>401</v>
      </c>
      <c r="E389" s="2" t="s">
        <v>402</v>
      </c>
      <c r="F389" s="2">
        <v>1</v>
      </c>
      <c r="G389" s="2">
        <v>502</v>
      </c>
      <c r="H389" s="2">
        <v>7.42</v>
      </c>
      <c r="I389" s="2" t="s">
        <v>10</v>
      </c>
      <c r="J389" s="3">
        <v>6.0999999999999999E-2</v>
      </c>
      <c r="K389" s="4">
        <v>6658710</v>
      </c>
      <c r="L389" s="2">
        <v>0.88400000000000001</v>
      </c>
      <c r="M389" s="4">
        <v>5886300</v>
      </c>
      <c r="N389" s="2">
        <v>8.0299999999999994</v>
      </c>
      <c r="O389" s="2">
        <v>1.0229999999999999</v>
      </c>
      <c r="P389" s="3">
        <v>5.9272624871230202E-2</v>
      </c>
      <c r="Q389" s="2" t="s">
        <v>7</v>
      </c>
      <c r="R389" s="2" t="s">
        <v>7</v>
      </c>
      <c r="T389" s="14" t="s">
        <v>7</v>
      </c>
      <c r="U389" s="4">
        <v>96496721.311475396</v>
      </c>
      <c r="V389" s="3">
        <v>4.2965693430656904</v>
      </c>
      <c r="W389" s="3">
        <v>2.4223456790123499E-2</v>
      </c>
      <c r="X389" s="12" t="str">
        <f t="shared" si="56"/>
        <v>YES</v>
      </c>
      <c r="Y389" s="12">
        <f t="shared" si="57"/>
        <v>70.435563001076886</v>
      </c>
      <c r="Z389" s="3">
        <v>3.7735104590077002</v>
      </c>
      <c r="AA389" s="6">
        <v>658.31325730104004</v>
      </c>
      <c r="AB389" s="6">
        <v>684.44394369010399</v>
      </c>
      <c r="AC389" s="6">
        <v>429.77599682780601</v>
      </c>
      <c r="AD389" s="6">
        <v>939.31189055240202</v>
      </c>
      <c r="AE389" s="15" t="s">
        <v>2748</v>
      </c>
      <c r="AF389" s="3">
        <v>0.26966890686669298</v>
      </c>
      <c r="AG389" s="12">
        <v>1.7622768678975401E-2</v>
      </c>
      <c r="AH389" s="12" t="str">
        <f t="shared" si="58"/>
        <v>YES</v>
      </c>
      <c r="AI389" s="12">
        <f t="shared" si="59"/>
        <v>4.4208017519129994</v>
      </c>
      <c r="AJ389" s="3">
        <v>15.932757665642299</v>
      </c>
    </row>
    <row r="390" spans="1:36" x14ac:dyDescent="0.35">
      <c r="A390" s="2" t="s">
        <v>2</v>
      </c>
      <c r="B390" s="2" t="s">
        <v>399</v>
      </c>
      <c r="C390" s="2" t="s">
        <v>400</v>
      </c>
      <c r="D390" s="2" t="s">
        <v>401</v>
      </c>
      <c r="E390" s="2" t="s">
        <v>402</v>
      </c>
      <c r="F390" s="2">
        <v>1</v>
      </c>
      <c r="G390" s="2">
        <v>502</v>
      </c>
      <c r="H390" s="2">
        <v>7.42</v>
      </c>
      <c r="I390" s="2" t="s">
        <v>9</v>
      </c>
      <c r="J390" s="3">
        <v>0.24399999999999999</v>
      </c>
      <c r="K390" s="4">
        <v>31931172</v>
      </c>
      <c r="L390" s="2">
        <v>0.83799999999999997</v>
      </c>
      <c r="M390" s="4">
        <v>26758322</v>
      </c>
      <c r="N390" s="2">
        <v>8.0299999999999994</v>
      </c>
      <c r="O390" s="2">
        <v>1.0229999999999999</v>
      </c>
      <c r="P390" s="3">
        <v>0.260380256121304</v>
      </c>
      <c r="Q390" s="2" t="s">
        <v>7</v>
      </c>
      <c r="R390" s="2" t="s">
        <v>7</v>
      </c>
      <c r="T390" s="14" t="s">
        <v>7</v>
      </c>
      <c r="U390" s="4">
        <v>109665254.098361</v>
      </c>
      <c r="V390" s="3">
        <v>19.531621897810201</v>
      </c>
      <c r="W390" s="3">
        <v>0.110116551440329</v>
      </c>
      <c r="X390" s="12" t="str">
        <f t="shared" si="56"/>
        <v>YES</v>
      </c>
      <c r="Y390" s="12">
        <f t="shared" si="57"/>
        <v>80.047630728730326</v>
      </c>
      <c r="Z390" s="3">
        <v>3.7735104590077002</v>
      </c>
      <c r="AA390" s="6">
        <v>682.88734667684002</v>
      </c>
      <c r="AB390" s="6">
        <v>684.44394369010399</v>
      </c>
      <c r="AC390" s="6">
        <v>429.77599682780601</v>
      </c>
      <c r="AD390" s="6">
        <v>939.31189055240202</v>
      </c>
      <c r="AE390" s="15" t="s">
        <v>2748</v>
      </c>
      <c r="AF390" s="3">
        <v>1.2258783010256</v>
      </c>
      <c r="AG390" s="12">
        <v>8.01107179116827E-2</v>
      </c>
      <c r="AH390" s="12" t="str">
        <f t="shared" si="58"/>
        <v>YES</v>
      </c>
      <c r="AI390" s="12">
        <f t="shared" si="59"/>
        <v>5.0240913976459023</v>
      </c>
      <c r="AJ390" s="3">
        <v>15.932757665642299</v>
      </c>
    </row>
    <row r="391" spans="1:36" x14ac:dyDescent="0.35">
      <c r="A391" s="2" t="s">
        <v>2</v>
      </c>
      <c r="B391" s="2" t="s">
        <v>399</v>
      </c>
      <c r="C391" s="2" t="s">
        <v>400</v>
      </c>
      <c r="D391" s="2" t="s">
        <v>401</v>
      </c>
      <c r="E391" s="2" t="s">
        <v>402</v>
      </c>
      <c r="F391" s="2">
        <v>1</v>
      </c>
      <c r="G391" s="2">
        <v>502</v>
      </c>
      <c r="H391" s="2">
        <v>7.42</v>
      </c>
      <c r="I391" s="2" t="s">
        <v>8</v>
      </c>
      <c r="J391" s="3">
        <v>0.73199999999999998</v>
      </c>
      <c r="K391" s="4">
        <v>81047568</v>
      </c>
      <c r="L391" s="2">
        <v>0.91600000000000004</v>
      </c>
      <c r="M391" s="4">
        <v>74239572</v>
      </c>
      <c r="N391" s="2">
        <v>8.0299999999999994</v>
      </c>
      <c r="O391" s="2">
        <v>1.0229999999999999</v>
      </c>
      <c r="P391" s="3">
        <v>0.70594120558737095</v>
      </c>
      <c r="Q391" s="2" t="s">
        <v>7</v>
      </c>
      <c r="R391" s="2" t="s">
        <v>7</v>
      </c>
      <c r="T391" s="14" t="s">
        <v>7</v>
      </c>
      <c r="U391" s="4">
        <v>101420180.327869</v>
      </c>
      <c r="V391" s="3">
        <v>54.1894686131387</v>
      </c>
      <c r="W391" s="3">
        <v>0.30551264197530897</v>
      </c>
      <c r="X391" s="12" t="str">
        <f t="shared" si="56"/>
        <v>YES</v>
      </c>
      <c r="Y391" s="12">
        <f t="shared" si="57"/>
        <v>74.029328706473635</v>
      </c>
      <c r="Z391" s="3">
        <v>3.7735104590077002</v>
      </c>
      <c r="AA391" s="6">
        <v>667.76640518527097</v>
      </c>
      <c r="AB391" s="6">
        <v>684.44394369010399</v>
      </c>
      <c r="AC391" s="6">
        <v>429.77599682780601</v>
      </c>
      <c r="AD391" s="6">
        <v>939.31189055240202</v>
      </c>
      <c r="AE391" s="15" t="s">
        <v>2748</v>
      </c>
      <c r="AF391" s="3">
        <v>3.4011355567149399</v>
      </c>
      <c r="AG391" s="12">
        <v>0.22226301822573399</v>
      </c>
      <c r="AH391" s="12" t="str">
        <f t="shared" si="58"/>
        <v>YES</v>
      </c>
      <c r="AI391" s="12">
        <f t="shared" si="59"/>
        <v>4.6463600501570221</v>
      </c>
      <c r="AJ391" s="3">
        <v>15.932757665642299</v>
      </c>
    </row>
    <row r="392" spans="1:36" x14ac:dyDescent="0.35">
      <c r="A392" s="2" t="s">
        <v>2</v>
      </c>
      <c r="B392" s="2" t="s">
        <v>403</v>
      </c>
      <c r="C392" s="2" t="s">
        <v>404</v>
      </c>
      <c r="D392" s="2" t="s">
        <v>405</v>
      </c>
      <c r="E392" s="2" t="s">
        <v>406</v>
      </c>
      <c r="F392" s="2">
        <v>1</v>
      </c>
      <c r="G392" s="2">
        <v>502</v>
      </c>
      <c r="H392" s="2">
        <v>13.34</v>
      </c>
      <c r="I392" s="2" t="s">
        <v>10</v>
      </c>
      <c r="J392" s="3">
        <v>6.0999999999999999E-2</v>
      </c>
      <c r="K392" s="4">
        <v>5413404</v>
      </c>
      <c r="L392" s="2">
        <v>0.88400000000000001</v>
      </c>
      <c r="M392" s="4">
        <v>4785449</v>
      </c>
      <c r="N392" s="2">
        <v>7.93</v>
      </c>
      <c r="O392" s="2">
        <v>1.024</v>
      </c>
      <c r="P392" s="3">
        <v>5.97908616799483E-2</v>
      </c>
      <c r="Q392" s="2" t="s">
        <v>7</v>
      </c>
      <c r="R392" s="2" t="s">
        <v>7</v>
      </c>
      <c r="T392" s="14" t="s">
        <v>7</v>
      </c>
      <c r="U392" s="4">
        <v>78449983.606557399</v>
      </c>
      <c r="V392" s="3">
        <v>3.4930284671532799</v>
      </c>
      <c r="W392" s="3">
        <v>1.96932057613169E-2</v>
      </c>
      <c r="X392" s="12" t="str">
        <f t="shared" si="56"/>
        <v>YES</v>
      </c>
      <c r="Y392" s="12">
        <f t="shared" si="57"/>
        <v>57.262761756611148</v>
      </c>
      <c r="Z392" s="3">
        <v>3.3113474254991502</v>
      </c>
      <c r="AA392" s="6">
        <v>620.38996194568097</v>
      </c>
      <c r="AB392" s="6">
        <v>594.13728694253496</v>
      </c>
      <c r="AC392" s="6">
        <v>339.33069117018402</v>
      </c>
      <c r="AD392" s="6">
        <v>849.14388271488497</v>
      </c>
      <c r="AE392" s="15" t="s">
        <v>2748</v>
      </c>
      <c r="AF392" s="3">
        <v>0.49853113196615101</v>
      </c>
      <c r="AG392" s="12">
        <v>2.03862195628026E-2</v>
      </c>
      <c r="AH392" s="12" t="str">
        <f t="shared" si="58"/>
        <v>YES</v>
      </c>
      <c r="AI392" s="12">
        <f t="shared" si="59"/>
        <v>8.1726415076418206</v>
      </c>
      <c r="AJ392" s="3">
        <v>7.0066405950961803</v>
      </c>
    </row>
    <row r="393" spans="1:36" x14ac:dyDescent="0.35">
      <c r="A393" s="2" t="s">
        <v>2</v>
      </c>
      <c r="B393" s="2" t="s">
        <v>403</v>
      </c>
      <c r="C393" s="2" t="s">
        <v>404</v>
      </c>
      <c r="D393" s="2" t="s">
        <v>405</v>
      </c>
      <c r="E393" s="2" t="s">
        <v>406</v>
      </c>
      <c r="F393" s="2">
        <v>1</v>
      </c>
      <c r="G393" s="2">
        <v>502</v>
      </c>
      <c r="H393" s="2">
        <v>13.34</v>
      </c>
      <c r="I393" s="2" t="s">
        <v>9</v>
      </c>
      <c r="J393" s="3">
        <v>0.24399999999999999</v>
      </c>
      <c r="K393" s="4">
        <v>25240356</v>
      </c>
      <c r="L393" s="2">
        <v>0.83799999999999997</v>
      </c>
      <c r="M393" s="4">
        <v>21151418</v>
      </c>
      <c r="N393" s="2">
        <v>7.93</v>
      </c>
      <c r="O393" s="2">
        <v>1.024</v>
      </c>
      <c r="P393" s="3">
        <v>0.25530348671039998</v>
      </c>
      <c r="Q393" s="2" t="s">
        <v>7</v>
      </c>
      <c r="R393" s="2" t="s">
        <v>7</v>
      </c>
      <c r="T393" s="14" t="s">
        <v>7</v>
      </c>
      <c r="U393" s="4">
        <v>86686139.344262302</v>
      </c>
      <c r="V393" s="3">
        <v>15.4389912408759</v>
      </c>
      <c r="W393" s="3">
        <v>8.7042872427983503E-2</v>
      </c>
      <c r="X393" s="12" t="str">
        <f t="shared" si="56"/>
        <v>YES</v>
      </c>
      <c r="Y393" s="12">
        <f t="shared" si="57"/>
        <v>63.274554265884838</v>
      </c>
      <c r="Z393" s="3">
        <v>3.3113474254991502</v>
      </c>
      <c r="AA393" s="6">
        <v>638.396279806547</v>
      </c>
      <c r="AB393" s="6">
        <v>594.13728694253496</v>
      </c>
      <c r="AC393" s="6">
        <v>339.33069117018402</v>
      </c>
      <c r="AD393" s="6">
        <v>849.14388271488497</v>
      </c>
      <c r="AE393" s="15" t="s">
        <v>2748</v>
      </c>
      <c r="AF393" s="3">
        <v>2.2034798319299198</v>
      </c>
      <c r="AG393" s="12">
        <v>9.0105954825266205E-2</v>
      </c>
      <c r="AH393" s="12" t="str">
        <f t="shared" si="58"/>
        <v>YES</v>
      </c>
      <c r="AI393" s="12">
        <f t="shared" si="59"/>
        <v>9.0306550488931148</v>
      </c>
      <c r="AJ393" s="3">
        <v>7.0066405950961803</v>
      </c>
    </row>
    <row r="394" spans="1:36" x14ac:dyDescent="0.35">
      <c r="A394" s="2" t="s">
        <v>2</v>
      </c>
      <c r="B394" s="2" t="s">
        <v>403</v>
      </c>
      <c r="C394" s="2" t="s">
        <v>404</v>
      </c>
      <c r="D394" s="2" t="s">
        <v>405</v>
      </c>
      <c r="E394" s="2" t="s">
        <v>406</v>
      </c>
      <c r="F394" s="2">
        <v>1</v>
      </c>
      <c r="G394" s="2">
        <v>502</v>
      </c>
      <c r="H394" s="2">
        <v>13.34</v>
      </c>
      <c r="I394" s="2" t="s">
        <v>8</v>
      </c>
      <c r="J394" s="3">
        <v>0.73199999999999998</v>
      </c>
      <c r="K394" s="4">
        <v>66152496</v>
      </c>
      <c r="L394" s="2">
        <v>0.91600000000000004</v>
      </c>
      <c r="M394" s="4">
        <v>60595686</v>
      </c>
      <c r="N394" s="2">
        <v>7.93</v>
      </c>
      <c r="O394" s="2">
        <v>1.024</v>
      </c>
      <c r="P394" s="3">
        <v>0.71373859895837999</v>
      </c>
      <c r="Q394" s="2" t="s">
        <v>7</v>
      </c>
      <c r="R394" s="2" t="s">
        <v>7</v>
      </c>
      <c r="T394" s="14" t="s">
        <v>7</v>
      </c>
      <c r="U394" s="4">
        <v>82780991.8032787</v>
      </c>
      <c r="V394" s="3">
        <v>44.2304277372263</v>
      </c>
      <c r="W394" s="3">
        <v>0.24936496296296301</v>
      </c>
      <c r="X394" s="12" t="str">
        <f t="shared" si="56"/>
        <v>YES</v>
      </c>
      <c r="Y394" s="12">
        <f t="shared" si="57"/>
        <v>60.424081608232655</v>
      </c>
      <c r="Z394" s="3">
        <v>3.3113474254991502</v>
      </c>
      <c r="AA394" s="6">
        <v>630.01857761157601</v>
      </c>
      <c r="AB394" s="6">
        <v>594.13728694253496</v>
      </c>
      <c r="AC394" s="6">
        <v>339.33069117018402</v>
      </c>
      <c r="AD394" s="6">
        <v>849.14388271488497</v>
      </c>
      <c r="AE394" s="15" t="s">
        <v>2748</v>
      </c>
      <c r="AF394" s="3">
        <v>6.3126440034875397</v>
      </c>
      <c r="AG394" s="12">
        <v>0.25814024125106</v>
      </c>
      <c r="AH394" s="12" t="str">
        <f t="shared" si="58"/>
        <v>YES</v>
      </c>
      <c r="AI394" s="12">
        <f t="shared" si="59"/>
        <v>8.6238306058572949</v>
      </c>
      <c r="AJ394" s="3">
        <v>7.0066405950961803</v>
      </c>
    </row>
    <row r="395" spans="1:36" x14ac:dyDescent="0.35">
      <c r="A395" s="2" t="s">
        <v>2</v>
      </c>
      <c r="B395" s="2" t="s">
        <v>407</v>
      </c>
      <c r="C395" s="2" t="s">
        <v>408</v>
      </c>
      <c r="D395" s="2" t="s">
        <v>409</v>
      </c>
      <c r="E395" s="2" t="s">
        <v>410</v>
      </c>
      <c r="F395" s="2">
        <v>1</v>
      </c>
      <c r="G395" s="2">
        <v>505</v>
      </c>
      <c r="H395" s="2">
        <v>11.3</v>
      </c>
      <c r="I395" s="2" t="s">
        <v>10</v>
      </c>
      <c r="J395" s="3">
        <v>2.4E-2</v>
      </c>
      <c r="K395" s="4">
        <v>931280</v>
      </c>
      <c r="L395" s="2">
        <v>0.92600000000000005</v>
      </c>
      <c r="M395" s="4">
        <v>862365</v>
      </c>
      <c r="N395" s="2">
        <v>7.69</v>
      </c>
      <c r="O395" s="2">
        <v>1.075</v>
      </c>
      <c r="P395" s="3">
        <v>2.3288987186804399E-2</v>
      </c>
      <c r="Q395" s="2" t="s">
        <v>7</v>
      </c>
      <c r="R395" s="2" t="s">
        <v>7</v>
      </c>
      <c r="T395" s="14" t="s">
        <v>7</v>
      </c>
      <c r="U395" s="4">
        <v>35931875</v>
      </c>
      <c r="V395" s="3">
        <v>0.62946350364963499</v>
      </c>
      <c r="W395" s="3">
        <v>3.5488271604938301E-3</v>
      </c>
      <c r="X395" s="12" t="str">
        <f t="shared" si="56"/>
        <v>YES</v>
      </c>
      <c r="Y395" s="12">
        <f t="shared" si="57"/>
        <v>26.227645985401459</v>
      </c>
      <c r="Z395" s="3">
        <v>2.95447484323594</v>
      </c>
      <c r="AA395" s="6">
        <v>495.91234988543999</v>
      </c>
      <c r="AB395" s="6">
        <v>524.404384368303</v>
      </c>
      <c r="AC395" s="6">
        <v>269.490726821274</v>
      </c>
      <c r="AD395" s="6">
        <v>779.51804191533301</v>
      </c>
      <c r="AE395" s="15" t="s">
        <v>2748</v>
      </c>
      <c r="AF395" s="3">
        <v>0.199792812241156</v>
      </c>
      <c r="AG395" s="12">
        <v>4.9535203232787999E-3</v>
      </c>
      <c r="AH395" s="12" t="str">
        <f t="shared" si="58"/>
        <v>YES</v>
      </c>
      <c r="AI395" s="12">
        <f t="shared" si="59"/>
        <v>8.3247005100481672</v>
      </c>
      <c r="AJ395" s="3">
        <v>3.15058132766986</v>
      </c>
    </row>
    <row r="396" spans="1:36" x14ac:dyDescent="0.35">
      <c r="A396" s="2" t="s">
        <v>2</v>
      </c>
      <c r="B396" s="2" t="s">
        <v>407</v>
      </c>
      <c r="C396" s="2" t="s">
        <v>408</v>
      </c>
      <c r="D396" s="2" t="s">
        <v>409</v>
      </c>
      <c r="E396" s="2" t="s">
        <v>410</v>
      </c>
      <c r="F396" s="2">
        <v>1</v>
      </c>
      <c r="G396" s="2">
        <v>505</v>
      </c>
      <c r="H396" s="2">
        <v>11.3</v>
      </c>
      <c r="I396" s="2" t="s">
        <v>9</v>
      </c>
      <c r="J396" s="3">
        <v>0.122</v>
      </c>
      <c r="K396" s="4">
        <v>4999524</v>
      </c>
      <c r="L396" s="2">
        <v>1.097</v>
      </c>
      <c r="M396" s="4">
        <v>5484478</v>
      </c>
      <c r="N396" s="2">
        <v>7.69</v>
      </c>
      <c r="O396" s="2">
        <v>1.075</v>
      </c>
      <c r="P396" s="3">
        <v>0.130224910851584</v>
      </c>
      <c r="Q396" s="2" t="s">
        <v>7</v>
      </c>
      <c r="R396" s="2" t="s">
        <v>7</v>
      </c>
      <c r="T396" s="14" t="s">
        <v>7</v>
      </c>
      <c r="U396" s="4">
        <v>44954737.704917997</v>
      </c>
      <c r="V396" s="3">
        <v>4.0032686131386903</v>
      </c>
      <c r="W396" s="3">
        <v>2.2569868312757198E-2</v>
      </c>
      <c r="X396" s="12" t="str">
        <f t="shared" si="56"/>
        <v>YES</v>
      </c>
      <c r="Y396" s="12">
        <f t="shared" si="57"/>
        <v>32.813677156874512</v>
      </c>
      <c r="Z396" s="3">
        <v>2.95447484323594</v>
      </c>
      <c r="AA396" s="6">
        <v>528.83986743442699</v>
      </c>
      <c r="AB396" s="6">
        <v>524.404384368303</v>
      </c>
      <c r="AC396" s="6">
        <v>269.490726821274</v>
      </c>
      <c r="AD396" s="6">
        <v>779.51804191533301</v>
      </c>
      <c r="AE396" s="15" t="s">
        <v>2748</v>
      </c>
      <c r="AF396" s="3">
        <v>1.27064442932488</v>
      </c>
      <c r="AG396" s="12">
        <v>3.1503450668308099E-2</v>
      </c>
      <c r="AH396" s="12" t="str">
        <f t="shared" si="58"/>
        <v>YES</v>
      </c>
      <c r="AI396" s="12">
        <f t="shared" si="59"/>
        <v>10.415118273154754</v>
      </c>
      <c r="AJ396" s="3">
        <v>3.15058132766986</v>
      </c>
    </row>
    <row r="397" spans="1:36" x14ac:dyDescent="0.35">
      <c r="A397" s="2" t="s">
        <v>2</v>
      </c>
      <c r="B397" s="2" t="s">
        <v>407</v>
      </c>
      <c r="C397" s="2" t="s">
        <v>408</v>
      </c>
      <c r="D397" s="2" t="s">
        <v>409</v>
      </c>
      <c r="E397" s="2" t="s">
        <v>410</v>
      </c>
      <c r="F397" s="2">
        <v>1</v>
      </c>
      <c r="G397" s="2">
        <v>505</v>
      </c>
      <c r="H397" s="2">
        <v>11.3</v>
      </c>
      <c r="I397" s="2" t="s">
        <v>8</v>
      </c>
      <c r="J397" s="3">
        <v>0.49</v>
      </c>
      <c r="K397" s="4">
        <v>12382075</v>
      </c>
      <c r="L397" s="2">
        <v>1.772</v>
      </c>
      <c r="M397" s="4">
        <v>21941037</v>
      </c>
      <c r="N397" s="2">
        <v>7.69</v>
      </c>
      <c r="O397" s="2">
        <v>1.075</v>
      </c>
      <c r="P397" s="3">
        <v>0.47306681252763699</v>
      </c>
      <c r="Q397" s="2" t="s">
        <v>7</v>
      </c>
      <c r="R397" s="2" t="s">
        <v>7</v>
      </c>
      <c r="T397" s="14" t="s">
        <v>7</v>
      </c>
      <c r="U397" s="4">
        <v>44777626.5306122</v>
      </c>
      <c r="V397" s="3">
        <v>16.015355474452601</v>
      </c>
      <c r="W397" s="3">
        <v>9.0292333333333294E-2</v>
      </c>
      <c r="X397" s="12" t="str">
        <f t="shared" si="56"/>
        <v>YES</v>
      </c>
      <c r="Y397" s="12">
        <f t="shared" si="57"/>
        <v>32.684398927454289</v>
      </c>
      <c r="Z397" s="3">
        <v>2.95447484323594</v>
      </c>
      <c r="AA397" s="6">
        <v>528.24128476151304</v>
      </c>
      <c r="AB397" s="6">
        <v>524.404384368303</v>
      </c>
      <c r="AC397" s="6">
        <v>269.490726821274</v>
      </c>
      <c r="AD397" s="6">
        <v>779.51804191533301</v>
      </c>
      <c r="AE397" s="15" t="s">
        <v>2748</v>
      </c>
      <c r="AF397" s="3">
        <v>5.08330171762218</v>
      </c>
      <c r="AG397" s="12">
        <v>0.12603175302025499</v>
      </c>
      <c r="AH397" s="12" t="str">
        <f t="shared" si="58"/>
        <v>YES</v>
      </c>
      <c r="AI397" s="12">
        <f t="shared" si="59"/>
        <v>10.37408513800445</v>
      </c>
      <c r="AJ397" s="3">
        <v>3.15058132766986</v>
      </c>
    </row>
    <row r="398" spans="1:36" x14ac:dyDescent="0.35">
      <c r="A398" s="2" t="s">
        <v>2</v>
      </c>
      <c r="B398" s="2" t="s">
        <v>411</v>
      </c>
      <c r="C398" s="2" t="s">
        <v>412</v>
      </c>
      <c r="D398" s="2" t="s">
        <v>413</v>
      </c>
      <c r="E398" s="2" t="s">
        <v>414</v>
      </c>
      <c r="F398" s="2">
        <v>1</v>
      </c>
      <c r="G398" s="2">
        <v>506</v>
      </c>
      <c r="H398" s="2">
        <v>10.39</v>
      </c>
      <c r="I398" s="2" t="s">
        <v>10</v>
      </c>
      <c r="J398" s="3">
        <v>2.4E-2</v>
      </c>
      <c r="K398" s="4">
        <v>3158289</v>
      </c>
      <c r="L398" s="2">
        <v>0.93500000000000005</v>
      </c>
      <c r="M398" s="4">
        <v>2953000</v>
      </c>
      <c r="N398" s="2">
        <v>8.19</v>
      </c>
      <c r="O398" s="2">
        <v>1.0549999999999999</v>
      </c>
      <c r="P398" s="3">
        <v>2.3439889843864799E-2</v>
      </c>
      <c r="Q398" s="2" t="s">
        <v>7</v>
      </c>
      <c r="R398" s="2" t="s">
        <v>7</v>
      </c>
      <c r="T398" s="14" t="s">
        <v>7</v>
      </c>
      <c r="U398" s="4">
        <v>123041666.666667</v>
      </c>
      <c r="V398" s="3">
        <v>2.1554744525547398</v>
      </c>
      <c r="W398" s="3">
        <v>1.21522633744856E-2</v>
      </c>
      <c r="X398" s="12" t="str">
        <f t="shared" si="56"/>
        <v>YES</v>
      </c>
      <c r="Y398" s="12">
        <f t="shared" si="57"/>
        <v>89.811435523114156</v>
      </c>
      <c r="Z398" s="3">
        <v>3.9046931860172198</v>
      </c>
      <c r="AA398" s="6">
        <v>705.77499179249901</v>
      </c>
      <c r="AB398" s="6">
        <v>710.077048547765</v>
      </c>
      <c r="AC398" s="6">
        <v>455.44845650357001</v>
      </c>
      <c r="AD398" s="6">
        <v>964.90564059196004</v>
      </c>
      <c r="AE398" s="15" t="s">
        <v>2748</v>
      </c>
      <c r="AF398" s="3">
        <v>0.11054443151222999</v>
      </c>
      <c r="AG398" s="12">
        <v>8.0478639321021599E-3</v>
      </c>
      <c r="AH398" s="12" t="str">
        <f t="shared" si="58"/>
        <v>YES</v>
      </c>
      <c r="AI398" s="12">
        <f t="shared" si="59"/>
        <v>4.6060179796762499</v>
      </c>
      <c r="AJ398" s="3">
        <v>19.498715792991199</v>
      </c>
    </row>
    <row r="399" spans="1:36" x14ac:dyDescent="0.35">
      <c r="A399" s="2" t="s">
        <v>2</v>
      </c>
      <c r="B399" s="2" t="s">
        <v>411</v>
      </c>
      <c r="C399" s="2" t="s">
        <v>412</v>
      </c>
      <c r="D399" s="2" t="s">
        <v>413</v>
      </c>
      <c r="E399" s="2" t="s">
        <v>414</v>
      </c>
      <c r="F399" s="2">
        <v>1</v>
      </c>
      <c r="G399" s="2">
        <v>506</v>
      </c>
      <c r="H399" s="2">
        <v>10.39</v>
      </c>
      <c r="I399" s="2" t="s">
        <v>9</v>
      </c>
      <c r="J399" s="3">
        <v>0.122</v>
      </c>
      <c r="K399" s="4">
        <v>18073722</v>
      </c>
      <c r="L399" s="2">
        <v>0.98299999999999998</v>
      </c>
      <c r="M399" s="4">
        <v>17766469</v>
      </c>
      <c r="N399" s="2">
        <v>8.19</v>
      </c>
      <c r="O399" s="2">
        <v>1.0549999999999999</v>
      </c>
      <c r="P399" s="3">
        <v>0.12841296522803</v>
      </c>
      <c r="Q399" s="2" t="s">
        <v>7</v>
      </c>
      <c r="R399" s="2" t="s">
        <v>7</v>
      </c>
      <c r="T399" s="14" t="s">
        <v>7</v>
      </c>
      <c r="U399" s="4">
        <v>145626795.081967</v>
      </c>
      <c r="V399" s="3">
        <v>12.9682255474453</v>
      </c>
      <c r="W399" s="3">
        <v>7.31130411522634E-2</v>
      </c>
      <c r="X399" s="12" t="str">
        <f t="shared" si="56"/>
        <v>YES</v>
      </c>
      <c r="Y399" s="12">
        <f t="shared" si="57"/>
        <v>106.29693071676476</v>
      </c>
      <c r="Z399" s="3">
        <v>3.9046931860172198</v>
      </c>
      <c r="AA399" s="6">
        <v>740.67279435441901</v>
      </c>
      <c r="AB399" s="6">
        <v>710.077048547765</v>
      </c>
      <c r="AC399" s="6">
        <v>455.44845650357001</v>
      </c>
      <c r="AD399" s="6">
        <v>964.90564059196004</v>
      </c>
      <c r="AE399" s="15" t="s">
        <v>2748</v>
      </c>
      <c r="AF399" s="3">
        <v>0.66508100764803602</v>
      </c>
      <c r="AG399" s="12">
        <v>4.8419277028754197E-2</v>
      </c>
      <c r="AH399" s="12" t="str">
        <f t="shared" si="58"/>
        <v>YES</v>
      </c>
      <c r="AI399" s="12">
        <f t="shared" si="59"/>
        <v>5.4514836692461968</v>
      </c>
      <c r="AJ399" s="3">
        <v>19.498715792991199</v>
      </c>
    </row>
    <row r="400" spans="1:36" x14ac:dyDescent="0.35">
      <c r="A400" s="2" t="s">
        <v>2</v>
      </c>
      <c r="B400" s="2" t="s">
        <v>411</v>
      </c>
      <c r="C400" s="2" t="s">
        <v>412</v>
      </c>
      <c r="D400" s="2" t="s">
        <v>413</v>
      </c>
      <c r="E400" s="2" t="s">
        <v>414</v>
      </c>
      <c r="F400" s="2">
        <v>1</v>
      </c>
      <c r="G400" s="2">
        <v>506</v>
      </c>
      <c r="H400" s="2">
        <v>10.39</v>
      </c>
      <c r="I400" s="2" t="s">
        <v>8</v>
      </c>
      <c r="J400" s="3">
        <v>0.49</v>
      </c>
      <c r="K400" s="4">
        <v>50238963</v>
      </c>
      <c r="L400" s="2">
        <v>1.411</v>
      </c>
      <c r="M400" s="4">
        <v>70887177</v>
      </c>
      <c r="N400" s="2">
        <v>8.19</v>
      </c>
      <c r="O400" s="2">
        <v>1.0549999999999999</v>
      </c>
      <c r="P400" s="3">
        <v>0.47665341787300203</v>
      </c>
      <c r="Q400" s="2" t="s">
        <v>7</v>
      </c>
      <c r="R400" s="2" t="s">
        <v>7</v>
      </c>
      <c r="T400" s="14" t="s">
        <v>7</v>
      </c>
      <c r="U400" s="4">
        <v>144667708.16326499</v>
      </c>
      <c r="V400" s="3">
        <v>51.7424649635037</v>
      </c>
      <c r="W400" s="3">
        <v>0.29171677777777799</v>
      </c>
      <c r="X400" s="12" t="str">
        <f t="shared" si="56"/>
        <v>YES</v>
      </c>
      <c r="Y400" s="12">
        <f t="shared" si="57"/>
        <v>105.59686727245654</v>
      </c>
      <c r="Z400" s="3">
        <v>3.9046931860172198</v>
      </c>
      <c r="AA400" s="6">
        <v>739.27267315188601</v>
      </c>
      <c r="AB400" s="6">
        <v>710.077048547765</v>
      </c>
      <c r="AC400" s="6">
        <v>455.44845650357001</v>
      </c>
      <c r="AD400" s="6">
        <v>964.90564059196004</v>
      </c>
      <c r="AE400" s="15" t="s">
        <v>2748</v>
      </c>
      <c r="AF400" s="3">
        <v>2.6536345015143201</v>
      </c>
      <c r="AG400" s="12">
        <v>0.19319009652111099</v>
      </c>
      <c r="AH400" s="12" t="str">
        <f t="shared" si="58"/>
        <v>YES</v>
      </c>
      <c r="AI400" s="12">
        <f t="shared" si="59"/>
        <v>5.4155806153353474</v>
      </c>
      <c r="AJ400" s="3">
        <v>19.498715792991199</v>
      </c>
    </row>
    <row r="401" spans="1:36" x14ac:dyDescent="0.35">
      <c r="A401" s="2" t="s">
        <v>2</v>
      </c>
      <c r="B401" s="2" t="s">
        <v>415</v>
      </c>
      <c r="C401" s="2" t="s">
        <v>416</v>
      </c>
      <c r="D401" s="2" t="s">
        <v>417</v>
      </c>
      <c r="E401" s="2" t="s">
        <v>418</v>
      </c>
      <c r="F401" s="2">
        <v>1</v>
      </c>
      <c r="G401" s="2">
        <v>506</v>
      </c>
      <c r="H401" s="2">
        <v>7.28</v>
      </c>
      <c r="I401" s="2" t="s">
        <v>10</v>
      </c>
      <c r="J401" s="3">
        <v>2.4E-2</v>
      </c>
      <c r="K401" s="4">
        <v>1895231</v>
      </c>
      <c r="L401" s="2">
        <v>0.93500000000000005</v>
      </c>
      <c r="M401" s="4">
        <v>1772041</v>
      </c>
      <c r="N401" s="2">
        <v>7.98</v>
      </c>
      <c r="O401" s="2">
        <v>1.0649999999999999</v>
      </c>
      <c r="P401" s="3">
        <v>2.3731586800447801E-2</v>
      </c>
      <c r="Q401" s="2" t="s">
        <v>7</v>
      </c>
      <c r="R401" s="2" t="s">
        <v>7</v>
      </c>
      <c r="T401" s="14" t="s">
        <v>7</v>
      </c>
      <c r="U401" s="4">
        <v>73835041.666666701</v>
      </c>
      <c r="V401" s="3">
        <v>1.29346058394161</v>
      </c>
      <c r="W401" s="3">
        <v>7.2923497942386801E-3</v>
      </c>
      <c r="X401" s="12" t="str">
        <f t="shared" si="56"/>
        <v>YES</v>
      </c>
      <c r="Y401" s="12">
        <f t="shared" si="57"/>
        <v>53.89419099756708</v>
      </c>
      <c r="Z401" s="3">
        <v>3.0831511739183699</v>
      </c>
      <c r="AA401" s="6">
        <v>609.70226002741799</v>
      </c>
      <c r="AB401" s="6">
        <v>549.54773938364895</v>
      </c>
      <c r="AC401" s="6">
        <v>294.67268473582402</v>
      </c>
      <c r="AD401" s="6">
        <v>804.62279403147295</v>
      </c>
      <c r="AE401" s="15" t="s">
        <v>2748</v>
      </c>
      <c r="AF401" s="3">
        <v>0.301238610783784</v>
      </c>
      <c r="AG401" s="12">
        <v>9.1118663712830093E-3</v>
      </c>
      <c r="AH401" s="12" t="str">
        <f t="shared" si="58"/>
        <v>YES</v>
      </c>
      <c r="AI401" s="12">
        <f t="shared" si="59"/>
        <v>12.551608782657667</v>
      </c>
      <c r="AJ401" s="3">
        <v>4.2938074258681196</v>
      </c>
    </row>
    <row r="402" spans="1:36" x14ac:dyDescent="0.35">
      <c r="A402" s="2" t="s">
        <v>2</v>
      </c>
      <c r="B402" s="2" t="s">
        <v>415</v>
      </c>
      <c r="C402" s="2" t="s">
        <v>416</v>
      </c>
      <c r="D402" s="2" t="s">
        <v>417</v>
      </c>
      <c r="E402" s="2" t="s">
        <v>418</v>
      </c>
      <c r="F402" s="2">
        <v>1</v>
      </c>
      <c r="G402" s="2">
        <v>506</v>
      </c>
      <c r="H402" s="2">
        <v>7.28</v>
      </c>
      <c r="I402" s="2" t="s">
        <v>9</v>
      </c>
      <c r="J402" s="3">
        <v>0.122</v>
      </c>
      <c r="K402" s="4">
        <v>10571157</v>
      </c>
      <c r="L402" s="2">
        <v>0.98299999999999998</v>
      </c>
      <c r="M402" s="4">
        <v>10391447</v>
      </c>
      <c r="N402" s="2">
        <v>7.98</v>
      </c>
      <c r="O402" s="2">
        <v>1.0649999999999999</v>
      </c>
      <c r="P402" s="3">
        <v>0.12501334273351</v>
      </c>
      <c r="Q402" s="2" t="s">
        <v>7</v>
      </c>
      <c r="R402" s="2" t="s">
        <v>7</v>
      </c>
      <c r="T402" s="14" t="s">
        <v>7</v>
      </c>
      <c r="U402" s="4">
        <v>85175795.081967205</v>
      </c>
      <c r="V402" s="3">
        <v>7.5849978102189803</v>
      </c>
      <c r="W402" s="3">
        <v>4.27631563786008E-2</v>
      </c>
      <c r="X402" s="12" t="str">
        <f t="shared" si="56"/>
        <v>YES</v>
      </c>
      <c r="Y402" s="12">
        <f t="shared" si="57"/>
        <v>62.172113198516236</v>
      </c>
      <c r="Z402" s="3">
        <v>3.0831511739183699</v>
      </c>
      <c r="AA402" s="6">
        <v>635.18878642057905</v>
      </c>
      <c r="AB402" s="6">
        <v>549.54773938364895</v>
      </c>
      <c r="AC402" s="6">
        <v>294.67268473582402</v>
      </c>
      <c r="AD402" s="6">
        <v>804.62279403147295</v>
      </c>
      <c r="AE402" s="15" t="s">
        <v>2748</v>
      </c>
      <c r="AF402" s="3">
        <v>1.7664969706193701</v>
      </c>
      <c r="AG402" s="12">
        <v>5.3433005482531E-2</v>
      </c>
      <c r="AH402" s="12" t="str">
        <f t="shared" si="58"/>
        <v>YES</v>
      </c>
      <c r="AI402" s="12">
        <f t="shared" si="59"/>
        <v>14.479483365732541</v>
      </c>
      <c r="AJ402" s="3">
        <v>4.2938074258681098</v>
      </c>
    </row>
    <row r="403" spans="1:36" x14ac:dyDescent="0.35">
      <c r="A403" s="2" t="s">
        <v>2</v>
      </c>
      <c r="B403" s="2" t="s">
        <v>415</v>
      </c>
      <c r="C403" s="2" t="s">
        <v>416</v>
      </c>
      <c r="D403" s="2" t="s">
        <v>417</v>
      </c>
      <c r="E403" s="2" t="s">
        <v>418</v>
      </c>
      <c r="F403" s="2">
        <v>1</v>
      </c>
      <c r="G403" s="2">
        <v>506</v>
      </c>
      <c r="H403" s="2">
        <v>7.28</v>
      </c>
      <c r="I403" s="2" t="s">
        <v>8</v>
      </c>
      <c r="J403" s="3">
        <v>0.49</v>
      </c>
      <c r="K403" s="4">
        <v>31088132</v>
      </c>
      <c r="L403" s="2">
        <v>1.411</v>
      </c>
      <c r="M403" s="4">
        <v>43865354</v>
      </c>
      <c r="N403" s="2">
        <v>7.98</v>
      </c>
      <c r="O403" s="2">
        <v>1.0649999999999999</v>
      </c>
      <c r="P403" s="3">
        <v>0.48359745472229299</v>
      </c>
      <c r="Q403" s="2" t="s">
        <v>7</v>
      </c>
      <c r="R403" s="2" t="s">
        <v>7</v>
      </c>
      <c r="T403" s="14" t="s">
        <v>7</v>
      </c>
      <c r="U403" s="4">
        <v>89521130.612244904</v>
      </c>
      <c r="V403" s="3">
        <v>32.018506569343103</v>
      </c>
      <c r="W403" s="3">
        <v>0.180515860082305</v>
      </c>
      <c r="X403" s="12" t="str">
        <f t="shared" si="56"/>
        <v>YES</v>
      </c>
      <c r="Y403" s="12">
        <f t="shared" si="57"/>
        <v>65.343890957843072</v>
      </c>
      <c r="Z403" s="3">
        <v>3.0831511739183699</v>
      </c>
      <c r="AA403" s="6">
        <v>644.31059024880994</v>
      </c>
      <c r="AB403" s="6">
        <v>549.54773938364895</v>
      </c>
      <c r="AC403" s="6">
        <v>294.67268473582402</v>
      </c>
      <c r="AD403" s="6">
        <v>804.62279403147295</v>
      </c>
      <c r="AE403" s="15" t="s">
        <v>2748</v>
      </c>
      <c r="AF403" s="3">
        <v>7.4569032547773402</v>
      </c>
      <c r="AG403" s="12">
        <v>0.22555643124342201</v>
      </c>
      <c r="AH403" s="12" t="str">
        <f t="shared" si="58"/>
        <v>YES</v>
      </c>
      <c r="AI403" s="12">
        <f t="shared" si="59"/>
        <v>15.218169907708857</v>
      </c>
      <c r="AJ403" s="3">
        <v>4.2938074258681196</v>
      </c>
    </row>
    <row r="404" spans="1:36" x14ac:dyDescent="0.35">
      <c r="A404" s="2" t="s">
        <v>2</v>
      </c>
      <c r="B404" s="2" t="s">
        <v>419</v>
      </c>
      <c r="C404" s="2" t="s">
        <v>420</v>
      </c>
      <c r="D404" s="2" t="s">
        <v>421</v>
      </c>
      <c r="E404" s="2" t="s">
        <v>422</v>
      </c>
      <c r="F404" s="2">
        <v>1</v>
      </c>
      <c r="G404" s="2">
        <v>503</v>
      </c>
      <c r="H404" s="2">
        <v>10.09</v>
      </c>
      <c r="I404" s="2" t="s">
        <v>10</v>
      </c>
      <c r="J404" s="3">
        <v>2.4E-2</v>
      </c>
      <c r="K404" s="4">
        <v>136738</v>
      </c>
      <c r="L404" s="2">
        <v>0.95</v>
      </c>
      <c r="M404" s="4">
        <v>129901</v>
      </c>
      <c r="N404" s="2">
        <v>6.62</v>
      </c>
      <c r="O404" s="2">
        <v>0.92500000000000004</v>
      </c>
      <c r="P404" s="3">
        <v>2.3540163226277E-2</v>
      </c>
      <c r="Q404" s="2" t="s">
        <v>7</v>
      </c>
      <c r="R404" s="2" t="s">
        <v>7</v>
      </c>
      <c r="T404" s="14" t="s">
        <v>7</v>
      </c>
      <c r="U404" s="4">
        <v>5412541.6666666698</v>
      </c>
      <c r="V404" s="3">
        <v>9.4818248175182501E-2</v>
      </c>
      <c r="W404" s="3">
        <v>5.3457201646090499E-4</v>
      </c>
      <c r="X404" s="12" t="str">
        <f t="shared" si="56"/>
        <v>YES</v>
      </c>
      <c r="Y404" s="12">
        <f t="shared" si="57"/>
        <v>3.9507603406326042</v>
      </c>
      <c r="Z404" s="3">
        <v>2.18581180764017</v>
      </c>
      <c r="AA404" s="6">
        <v>287.67991429530503</v>
      </c>
      <c r="AB404" s="6">
        <v>374.20762721288901</v>
      </c>
      <c r="AC404" s="6">
        <v>119.063370755181</v>
      </c>
      <c r="AD404" s="6">
        <v>629.55188367059702</v>
      </c>
      <c r="AE404" s="15" t="s">
        <v>2748</v>
      </c>
      <c r="AF404" s="3">
        <v>0.49974343497201801</v>
      </c>
      <c r="AG404" s="12">
        <v>1.5732756972057899E-3</v>
      </c>
      <c r="AH404" s="12" t="str">
        <f t="shared" si="58"/>
        <v>YES</v>
      </c>
      <c r="AI404" s="12">
        <f t="shared" si="59"/>
        <v>20.822643123834084</v>
      </c>
      <c r="AJ404" s="3">
        <v>0.189733854493739</v>
      </c>
    </row>
    <row r="405" spans="1:36" x14ac:dyDescent="0.35">
      <c r="A405" s="2" t="s">
        <v>2</v>
      </c>
      <c r="B405" s="2" t="s">
        <v>419</v>
      </c>
      <c r="C405" s="2" t="s">
        <v>420</v>
      </c>
      <c r="D405" s="2" t="s">
        <v>421</v>
      </c>
      <c r="E405" s="2" t="s">
        <v>422</v>
      </c>
      <c r="F405" s="2">
        <v>1</v>
      </c>
      <c r="G405" s="2">
        <v>503</v>
      </c>
      <c r="H405" s="2">
        <v>10.09</v>
      </c>
      <c r="I405" s="2" t="s">
        <v>9</v>
      </c>
      <c r="J405" s="3">
        <v>0.122</v>
      </c>
      <c r="K405" s="4">
        <v>607556</v>
      </c>
      <c r="L405" s="2">
        <v>1.018</v>
      </c>
      <c r="M405" s="4">
        <v>618492</v>
      </c>
      <c r="N405" s="2">
        <v>6.62</v>
      </c>
      <c r="O405" s="2">
        <v>0.92500000000000004</v>
      </c>
      <c r="P405" s="3">
        <v>0.12722924418550399</v>
      </c>
      <c r="Q405" s="2" t="s">
        <v>7</v>
      </c>
      <c r="R405" s="2" t="s">
        <v>7</v>
      </c>
      <c r="T405" s="14" t="s">
        <v>7</v>
      </c>
      <c r="U405" s="4">
        <v>5069606.5573770497</v>
      </c>
      <c r="V405" s="3">
        <v>0.45145401459854001</v>
      </c>
      <c r="W405" s="3">
        <v>2.5452345679012299E-3</v>
      </c>
      <c r="X405" s="12" t="str">
        <f t="shared" si="56"/>
        <v>YES</v>
      </c>
      <c r="Y405" s="12">
        <f t="shared" si="57"/>
        <v>3.7004427426109836</v>
      </c>
      <c r="Z405" s="3">
        <v>2.18581180764017</v>
      </c>
      <c r="AA405" s="6">
        <v>282.29818961393602</v>
      </c>
      <c r="AB405" s="6">
        <v>374.20762721288901</v>
      </c>
      <c r="AC405" s="6">
        <v>119.063370755181</v>
      </c>
      <c r="AD405" s="6">
        <v>629.55188367059702</v>
      </c>
      <c r="AE405" s="15" t="s">
        <v>2748</v>
      </c>
      <c r="AF405" s="3">
        <v>2.3794067527017799</v>
      </c>
      <c r="AG405" s="12">
        <v>7.4907693744944402E-3</v>
      </c>
      <c r="AH405" s="12" t="str">
        <f t="shared" si="58"/>
        <v>YES</v>
      </c>
      <c r="AI405" s="12">
        <f t="shared" si="59"/>
        <v>19.50333403853918</v>
      </c>
      <c r="AJ405" s="3">
        <v>0.189733854493739</v>
      </c>
    </row>
    <row r="406" spans="1:36" x14ac:dyDescent="0.35">
      <c r="A406" s="2" t="s">
        <v>2</v>
      </c>
      <c r="B406" s="2" t="s">
        <v>419</v>
      </c>
      <c r="C406" s="2" t="s">
        <v>420</v>
      </c>
      <c r="D406" s="2" t="s">
        <v>421</v>
      </c>
      <c r="E406" s="2" t="s">
        <v>422</v>
      </c>
      <c r="F406" s="2">
        <v>1</v>
      </c>
      <c r="G406" s="2">
        <v>503</v>
      </c>
      <c r="H406" s="2">
        <v>10.09</v>
      </c>
      <c r="I406" s="2" t="s">
        <v>8</v>
      </c>
      <c r="J406" s="3">
        <v>0.49</v>
      </c>
      <c r="K406" s="4">
        <v>1817186</v>
      </c>
      <c r="L406" s="2">
        <v>1.1599999999999999</v>
      </c>
      <c r="M406" s="4">
        <v>2107936</v>
      </c>
      <c r="N406" s="2">
        <v>6.62</v>
      </c>
      <c r="O406" s="2">
        <v>0.92500000000000004</v>
      </c>
      <c r="P406" s="3">
        <v>0.479038849131668</v>
      </c>
      <c r="Q406" s="2" t="s">
        <v>7</v>
      </c>
      <c r="R406" s="2" t="s">
        <v>7</v>
      </c>
      <c r="T406" s="14" t="s">
        <v>7</v>
      </c>
      <c r="U406" s="4">
        <v>4301910.2040816303</v>
      </c>
      <c r="V406" s="3">
        <v>1.5386394160583901</v>
      </c>
      <c r="W406" s="3">
        <v>8.6746337448559696E-3</v>
      </c>
      <c r="X406" s="12" t="str">
        <f t="shared" si="56"/>
        <v>YES</v>
      </c>
      <c r="Y406" s="12">
        <f t="shared" si="57"/>
        <v>3.1400804409354901</v>
      </c>
      <c r="Z406" s="3">
        <v>2.18581180764017</v>
      </c>
      <c r="AA406" s="6">
        <v>269.23109366651801</v>
      </c>
      <c r="AB406" s="6">
        <v>374.20762721288901</v>
      </c>
      <c r="AC406" s="6">
        <v>119.063370755181</v>
      </c>
      <c r="AD406" s="6">
        <v>629.55188367059702</v>
      </c>
      <c r="AE406" s="15" t="s">
        <v>2748</v>
      </c>
      <c r="AF406" s="3">
        <v>8.1094616464936902</v>
      </c>
      <c r="AG406" s="12">
        <v>2.55299380302321E-2</v>
      </c>
      <c r="AH406" s="12" t="str">
        <f t="shared" si="58"/>
        <v>YES</v>
      </c>
      <c r="AI406" s="12">
        <f t="shared" si="59"/>
        <v>16.549921727538145</v>
      </c>
      <c r="AJ406" s="3">
        <v>0.18973385449374</v>
      </c>
    </row>
    <row r="407" spans="1:36" x14ac:dyDescent="0.35">
      <c r="A407" s="2" t="s">
        <v>2</v>
      </c>
      <c r="B407" s="2" t="s">
        <v>423</v>
      </c>
      <c r="C407" s="2" t="s">
        <v>424</v>
      </c>
      <c r="D407" s="2" t="s">
        <v>425</v>
      </c>
      <c r="E407" s="2" t="s">
        <v>426</v>
      </c>
      <c r="F407" s="2">
        <v>1</v>
      </c>
      <c r="G407" s="2">
        <v>503</v>
      </c>
      <c r="H407" s="2">
        <v>11.32</v>
      </c>
      <c r="I407" s="2" t="s">
        <v>10</v>
      </c>
      <c r="J407" s="3">
        <v>2.4E-2</v>
      </c>
      <c r="K407" s="4">
        <v>3787200</v>
      </c>
      <c r="L407" s="2">
        <v>0.95</v>
      </c>
      <c r="M407" s="4">
        <v>3597840</v>
      </c>
      <c r="N407" s="2">
        <v>8.19</v>
      </c>
      <c r="O407" s="2">
        <v>0.999</v>
      </c>
      <c r="P407" s="3">
        <v>2.3193080928698699E-2</v>
      </c>
      <c r="Q407" s="2" t="s">
        <v>7</v>
      </c>
      <c r="R407" s="2" t="s">
        <v>7</v>
      </c>
      <c r="T407" s="14" t="s">
        <v>7</v>
      </c>
      <c r="U407" s="4">
        <v>149910000</v>
      </c>
      <c r="V407" s="3">
        <v>2.6261605839416098</v>
      </c>
      <c r="W407" s="3">
        <v>1.4805925925925899E-2</v>
      </c>
      <c r="X407" s="12" t="str">
        <f t="shared" si="56"/>
        <v>YES</v>
      </c>
      <c r="Y407" s="12">
        <f t="shared" si="57"/>
        <v>109.42335766423373</v>
      </c>
      <c r="Z407" s="3">
        <v>3.5803124639736899</v>
      </c>
      <c r="AA407" s="6">
        <v>746.84636865175196</v>
      </c>
      <c r="AB407" s="6">
        <v>646.69305546045905</v>
      </c>
      <c r="AC407" s="6">
        <v>391.96714919965098</v>
      </c>
      <c r="AD407" s="6">
        <v>901.61896172126706</v>
      </c>
      <c r="AE407" s="15" t="s">
        <v>2748</v>
      </c>
      <c r="AF407" s="3">
        <v>0.22707273021691601</v>
      </c>
      <c r="AG407" s="12">
        <v>1.2429289238432501E-2</v>
      </c>
      <c r="AH407" s="12" t="str">
        <f t="shared" si="58"/>
        <v>YES</v>
      </c>
      <c r="AI407" s="12">
        <f t="shared" si="59"/>
        <v>9.4613637590381678</v>
      </c>
      <c r="AJ407" s="3">
        <v>11.5652838693264</v>
      </c>
    </row>
    <row r="408" spans="1:36" x14ac:dyDescent="0.35">
      <c r="A408" s="2" t="s">
        <v>2</v>
      </c>
      <c r="B408" s="2" t="s">
        <v>423</v>
      </c>
      <c r="C408" s="2" t="s">
        <v>424</v>
      </c>
      <c r="D408" s="2" t="s">
        <v>425</v>
      </c>
      <c r="E408" s="2" t="s">
        <v>426</v>
      </c>
      <c r="F408" s="2">
        <v>1</v>
      </c>
      <c r="G408" s="2">
        <v>503</v>
      </c>
      <c r="H408" s="2">
        <v>11.32</v>
      </c>
      <c r="I408" s="2" t="s">
        <v>9</v>
      </c>
      <c r="J408" s="3">
        <v>0.122</v>
      </c>
      <c r="K408" s="4">
        <v>19979594</v>
      </c>
      <c r="L408" s="2">
        <v>1.018</v>
      </c>
      <c r="M408" s="4">
        <v>20339227</v>
      </c>
      <c r="N408" s="2">
        <v>8.19</v>
      </c>
      <c r="O408" s="2">
        <v>0.999</v>
      </c>
      <c r="P408" s="3">
        <v>0.131395969676114</v>
      </c>
      <c r="Q408" s="2" t="s">
        <v>7</v>
      </c>
      <c r="R408" s="2" t="s">
        <v>7</v>
      </c>
      <c r="T408" s="14" t="s">
        <v>7</v>
      </c>
      <c r="U408" s="4">
        <v>166714975.40983599</v>
      </c>
      <c r="V408" s="3">
        <v>14.8461510948905</v>
      </c>
      <c r="W408" s="3">
        <v>8.3700522633744903E-2</v>
      </c>
      <c r="X408" s="12" t="str">
        <f t="shared" si="56"/>
        <v>YES</v>
      </c>
      <c r="Y408" s="12">
        <f t="shared" si="57"/>
        <v>121.68976307287295</v>
      </c>
      <c r="Z408" s="3">
        <v>3.5803124639736899</v>
      </c>
      <c r="AA408" s="6">
        <v>769.91569134739905</v>
      </c>
      <c r="AB408" s="6">
        <v>646.69305546045905</v>
      </c>
      <c r="AC408" s="6">
        <v>391.96714919965098</v>
      </c>
      <c r="AD408" s="6">
        <v>901.61896172126706</v>
      </c>
      <c r="AE408" s="15" t="s">
        <v>2748</v>
      </c>
      <c r="AF408" s="3">
        <v>1.2836823775908901</v>
      </c>
      <c r="AG408" s="12">
        <v>7.0264974337140004E-2</v>
      </c>
      <c r="AH408" s="12" t="str">
        <f t="shared" si="58"/>
        <v>YES</v>
      </c>
      <c r="AI408" s="12">
        <f t="shared" si="59"/>
        <v>10.521986701564673</v>
      </c>
      <c r="AJ408" s="3">
        <v>11.5652838693264</v>
      </c>
    </row>
    <row r="409" spans="1:36" x14ac:dyDescent="0.35">
      <c r="A409" s="2" t="s">
        <v>2</v>
      </c>
      <c r="B409" s="2" t="s">
        <v>423</v>
      </c>
      <c r="C409" s="2" t="s">
        <v>424</v>
      </c>
      <c r="D409" s="2" t="s">
        <v>425</v>
      </c>
      <c r="E409" s="2" t="s">
        <v>426</v>
      </c>
      <c r="F409" s="2">
        <v>1</v>
      </c>
      <c r="G409" s="2">
        <v>503</v>
      </c>
      <c r="H409" s="2">
        <v>11.32</v>
      </c>
      <c r="I409" s="2" t="s">
        <v>8</v>
      </c>
      <c r="J409" s="3">
        <v>0.49</v>
      </c>
      <c r="K409" s="4">
        <v>62724328</v>
      </c>
      <c r="L409" s="2">
        <v>1.1599999999999999</v>
      </c>
      <c r="M409" s="4">
        <v>72760220</v>
      </c>
      <c r="N409" s="2">
        <v>8.19</v>
      </c>
      <c r="O409" s="2">
        <v>0.999</v>
      </c>
      <c r="P409" s="3">
        <v>0.47078938783383001</v>
      </c>
      <c r="Q409" s="2" t="s">
        <v>7</v>
      </c>
      <c r="R409" s="2" t="s">
        <v>7</v>
      </c>
      <c r="T409" s="14" t="s">
        <v>7</v>
      </c>
      <c r="U409" s="4">
        <v>148490244.89795899</v>
      </c>
      <c r="V409" s="3">
        <v>53.109649635036497</v>
      </c>
      <c r="W409" s="3">
        <v>0.29942477366255099</v>
      </c>
      <c r="X409" s="12" t="str">
        <f t="shared" si="56"/>
        <v>YES</v>
      </c>
      <c r="Y409" s="12">
        <f t="shared" si="57"/>
        <v>108.38704007150305</v>
      </c>
      <c r="Z409" s="3">
        <v>3.5803124639736899</v>
      </c>
      <c r="AA409" s="6">
        <v>744.814149761821</v>
      </c>
      <c r="AB409" s="6">
        <v>646.69305546045905</v>
      </c>
      <c r="AC409" s="6">
        <v>391.96714919965098</v>
      </c>
      <c r="AD409" s="6">
        <v>901.61896172126706</v>
      </c>
      <c r="AE409" s="15" t="s">
        <v>2748</v>
      </c>
      <c r="AF409" s="3">
        <v>4.5921613541968096</v>
      </c>
      <c r="AG409" s="12">
        <v>0.25136132219108698</v>
      </c>
      <c r="AH409" s="12" t="str">
        <f t="shared" si="58"/>
        <v>YES</v>
      </c>
      <c r="AI409" s="12">
        <f t="shared" si="59"/>
        <v>9.3717578657077745</v>
      </c>
      <c r="AJ409" s="3">
        <v>11.5652838693264</v>
      </c>
    </row>
    <row r="410" spans="1:36" x14ac:dyDescent="0.35">
      <c r="A410" s="2" t="s">
        <v>2</v>
      </c>
      <c r="B410" s="2" t="s">
        <v>427</v>
      </c>
      <c r="C410" s="2" t="s">
        <v>428</v>
      </c>
      <c r="D410" s="2" t="s">
        <v>429</v>
      </c>
      <c r="E410" s="2" t="s">
        <v>430</v>
      </c>
      <c r="F410" s="2">
        <v>1</v>
      </c>
      <c r="G410" s="2">
        <v>505</v>
      </c>
      <c r="H410" s="2">
        <v>7.85</v>
      </c>
      <c r="I410" s="2" t="s">
        <v>10</v>
      </c>
      <c r="J410" s="3">
        <v>2.4E-2</v>
      </c>
      <c r="K410" s="4">
        <v>499172</v>
      </c>
      <c r="L410" s="2">
        <v>0.92600000000000005</v>
      </c>
      <c r="M410" s="4">
        <v>462233</v>
      </c>
      <c r="N410" s="2">
        <v>7.37</v>
      </c>
      <c r="O410" s="2">
        <v>1.0429999999999999</v>
      </c>
      <c r="P410" s="3">
        <v>2.31732614815769E-2</v>
      </c>
      <c r="Q410" s="2" t="s">
        <v>7</v>
      </c>
      <c r="R410" s="2" t="s">
        <v>7</v>
      </c>
      <c r="T410" s="14" t="s">
        <v>7</v>
      </c>
      <c r="U410" s="4">
        <v>19259708.333333299</v>
      </c>
      <c r="V410" s="3">
        <v>0.33739635036496401</v>
      </c>
      <c r="W410" s="3">
        <v>1.90219341563786E-3</v>
      </c>
      <c r="X410" s="12" t="str">
        <f t="shared" si="56"/>
        <v>YES</v>
      </c>
      <c r="Y410" s="12">
        <f t="shared" si="57"/>
        <v>14.058181265206834</v>
      </c>
      <c r="Z410" s="3">
        <v>2.9410956975571398</v>
      </c>
      <c r="AA410" s="6">
        <v>414.59136153347703</v>
      </c>
      <c r="AB410" s="6">
        <v>521.79009930266398</v>
      </c>
      <c r="AC410" s="6">
        <v>266.87242801193202</v>
      </c>
      <c r="AD410" s="6">
        <v>776.907770593397</v>
      </c>
      <c r="AE410" s="15" t="s">
        <v>2748</v>
      </c>
      <c r="AF410" s="3">
        <v>0.110773315434837</v>
      </c>
      <c r="AG410" s="12">
        <v>2.6864086824244099E-3</v>
      </c>
      <c r="AH410" s="12" t="str">
        <f t="shared" si="58"/>
        <v>YES</v>
      </c>
      <c r="AI410" s="12">
        <f t="shared" si="59"/>
        <v>4.6155548097848751</v>
      </c>
      <c r="AJ410" s="3">
        <v>3.0458269578781398</v>
      </c>
    </row>
    <row r="411" spans="1:36" x14ac:dyDescent="0.35">
      <c r="A411" s="2" t="s">
        <v>2</v>
      </c>
      <c r="B411" s="2" t="s">
        <v>427</v>
      </c>
      <c r="C411" s="2" t="s">
        <v>428</v>
      </c>
      <c r="D411" s="2" t="s">
        <v>429</v>
      </c>
      <c r="E411" s="2" t="s">
        <v>430</v>
      </c>
      <c r="F411" s="2">
        <v>1</v>
      </c>
      <c r="G411" s="2">
        <v>505</v>
      </c>
      <c r="H411" s="2">
        <v>7.85</v>
      </c>
      <c r="I411" s="2" t="s">
        <v>9</v>
      </c>
      <c r="J411" s="3">
        <v>0.122</v>
      </c>
      <c r="K411" s="4">
        <v>2580211</v>
      </c>
      <c r="L411" s="2">
        <v>1.097</v>
      </c>
      <c r="M411" s="4">
        <v>2830491</v>
      </c>
      <c r="N411" s="2">
        <v>7.37</v>
      </c>
      <c r="O411" s="2">
        <v>1.0429999999999999</v>
      </c>
      <c r="P411" s="3">
        <v>0.13163989149499</v>
      </c>
      <c r="Q411" s="2" t="s">
        <v>7</v>
      </c>
      <c r="R411" s="2" t="s">
        <v>7</v>
      </c>
      <c r="T411" s="14" t="s">
        <v>7</v>
      </c>
      <c r="U411" s="4">
        <v>23200745.901639301</v>
      </c>
      <c r="V411" s="3">
        <v>2.0660518248175199</v>
      </c>
      <c r="W411" s="3">
        <v>1.16481111111111E-2</v>
      </c>
      <c r="X411" s="12" t="str">
        <f t="shared" si="56"/>
        <v>YES</v>
      </c>
      <c r="Y411" s="12">
        <f t="shared" si="57"/>
        <v>16.934851023094424</v>
      </c>
      <c r="Z411" s="3">
        <v>2.9410956975571398</v>
      </c>
      <c r="AA411" s="6">
        <v>437.37406754423199</v>
      </c>
      <c r="AB411" s="6">
        <v>521.79009930266398</v>
      </c>
      <c r="AC411" s="6">
        <v>266.87242801193202</v>
      </c>
      <c r="AD411" s="6">
        <v>776.907770593397</v>
      </c>
      <c r="AE411" s="15" t="s">
        <v>2748</v>
      </c>
      <c r="AF411" s="3">
        <v>0.67832212840378403</v>
      </c>
      <c r="AG411" s="12">
        <v>1.64502655542208E-2</v>
      </c>
      <c r="AH411" s="12" t="str">
        <f t="shared" si="58"/>
        <v>YES</v>
      </c>
      <c r="AI411" s="12">
        <f t="shared" si="59"/>
        <v>5.5600174459326563</v>
      </c>
      <c r="AJ411" s="3">
        <v>3.0458269578781398</v>
      </c>
    </row>
    <row r="412" spans="1:36" x14ac:dyDescent="0.35">
      <c r="A412" s="2" t="s">
        <v>2</v>
      </c>
      <c r="B412" s="2" t="s">
        <v>427</v>
      </c>
      <c r="C412" s="2" t="s">
        <v>428</v>
      </c>
      <c r="D412" s="2" t="s">
        <v>429</v>
      </c>
      <c r="E412" s="2" t="s">
        <v>430</v>
      </c>
      <c r="F412" s="2">
        <v>1</v>
      </c>
      <c r="G412" s="2">
        <v>505</v>
      </c>
      <c r="H412" s="2">
        <v>7.85</v>
      </c>
      <c r="I412" s="2" t="s">
        <v>8</v>
      </c>
      <c r="J412" s="3">
        <v>0.49</v>
      </c>
      <c r="K412" s="4">
        <v>6029766</v>
      </c>
      <c r="L412" s="2">
        <v>1.772</v>
      </c>
      <c r="M412" s="4">
        <v>10684745</v>
      </c>
      <c r="N412" s="2">
        <v>7.37</v>
      </c>
      <c r="O412" s="2">
        <v>1.0429999999999999</v>
      </c>
      <c r="P412" s="3">
        <v>0.47031894677168201</v>
      </c>
      <c r="Q412" s="2" t="s">
        <v>7</v>
      </c>
      <c r="R412" s="2" t="s">
        <v>7</v>
      </c>
      <c r="T412" s="14" t="s">
        <v>7</v>
      </c>
      <c r="U412" s="4">
        <v>21805602.0408163</v>
      </c>
      <c r="V412" s="3">
        <v>7.79908394160584</v>
      </c>
      <c r="W412" s="3">
        <v>4.39701440329218E-2</v>
      </c>
      <c r="X412" s="12" t="str">
        <f t="shared" si="56"/>
        <v>YES</v>
      </c>
      <c r="Y412" s="12">
        <f t="shared" si="57"/>
        <v>15.916497840011919</v>
      </c>
      <c r="Z412" s="3">
        <v>2.9410956975571398</v>
      </c>
      <c r="AA412" s="6">
        <v>429.649929738173</v>
      </c>
      <c r="AB412" s="6">
        <v>521.79009930266398</v>
      </c>
      <c r="AC412" s="6">
        <v>266.87242801193202</v>
      </c>
      <c r="AD412" s="6">
        <v>776.907770593397</v>
      </c>
      <c r="AE412" s="15" t="s">
        <v>2748</v>
      </c>
      <c r="AF412" s="3">
        <v>2.56058011484639</v>
      </c>
      <c r="AG412" s="12">
        <v>6.2097668789313699E-2</v>
      </c>
      <c r="AH412" s="12" t="str">
        <f t="shared" si="58"/>
        <v>YES</v>
      </c>
      <c r="AI412" s="12">
        <f t="shared" si="59"/>
        <v>5.2256737037681429</v>
      </c>
      <c r="AJ412" s="3">
        <v>3.0458269578781398</v>
      </c>
    </row>
    <row r="413" spans="1:36" x14ac:dyDescent="0.35">
      <c r="A413" s="2" t="s">
        <v>2</v>
      </c>
      <c r="B413" s="2" t="s">
        <v>431</v>
      </c>
      <c r="C413" s="2" t="s">
        <v>432</v>
      </c>
      <c r="D413" s="2" t="s">
        <v>433</v>
      </c>
      <c r="E413" s="2" t="s">
        <v>434</v>
      </c>
      <c r="F413" s="2">
        <v>1</v>
      </c>
      <c r="G413" s="2">
        <v>504</v>
      </c>
      <c r="H413" s="2">
        <v>0.84</v>
      </c>
      <c r="I413" s="2" t="s">
        <v>10</v>
      </c>
      <c r="J413" s="3">
        <v>2.4E-2</v>
      </c>
      <c r="K413" s="4">
        <v>1054735</v>
      </c>
      <c r="L413" s="2">
        <v>0.95199999999999996</v>
      </c>
      <c r="M413" s="4">
        <v>1004108</v>
      </c>
      <c r="N413" s="2">
        <v>7.33</v>
      </c>
      <c r="O413" s="2">
        <v>0.83699999999999997</v>
      </c>
      <c r="P413" s="3">
        <v>2.59196079338616E-2</v>
      </c>
      <c r="Q413" s="2" t="s">
        <v>7</v>
      </c>
      <c r="R413" s="2" t="s">
        <v>7</v>
      </c>
      <c r="T413" s="14" t="s">
        <v>7</v>
      </c>
      <c r="U413" s="4">
        <v>41837833.333333299</v>
      </c>
      <c r="V413" s="3">
        <v>0.73292554744525595</v>
      </c>
      <c r="W413" s="3">
        <v>4.1321316872427998E-3</v>
      </c>
      <c r="X413" s="12" t="str">
        <f t="shared" si="56"/>
        <v>YES</v>
      </c>
      <c r="Y413" s="12">
        <f t="shared" si="57"/>
        <v>30.538564476885664</v>
      </c>
      <c r="Z413" s="3">
        <v>2.7368078306674399</v>
      </c>
      <c r="AA413" s="6">
        <v>518.04892373051996</v>
      </c>
      <c r="AB413" s="6">
        <v>481.87225011241799</v>
      </c>
      <c r="AC413" s="6">
        <v>226.89329246161799</v>
      </c>
      <c r="AD413" s="6">
        <v>737.05120776321803</v>
      </c>
      <c r="AE413" s="15" t="s">
        <v>2748</v>
      </c>
      <c r="AF413" s="3">
        <v>0.42187096282245301</v>
      </c>
      <c r="AG413" s="12">
        <v>7.0141179210795298E-3</v>
      </c>
      <c r="AH413" s="12" t="str">
        <f t="shared" si="58"/>
        <v>YES</v>
      </c>
      <c r="AI413" s="12">
        <f t="shared" si="59"/>
        <v>17.577956784268874</v>
      </c>
      <c r="AJ413" s="3">
        <v>1.73732162683525</v>
      </c>
    </row>
    <row r="414" spans="1:36" x14ac:dyDescent="0.35">
      <c r="A414" s="2" t="s">
        <v>2</v>
      </c>
      <c r="B414" s="2" t="s">
        <v>431</v>
      </c>
      <c r="C414" s="2" t="s">
        <v>432</v>
      </c>
      <c r="D414" s="2" t="s">
        <v>433</v>
      </c>
      <c r="E414" s="2" t="s">
        <v>434</v>
      </c>
      <c r="F414" s="2">
        <v>1</v>
      </c>
      <c r="G414" s="2">
        <v>504</v>
      </c>
      <c r="H414" s="2">
        <v>0.84</v>
      </c>
      <c r="I414" s="2" t="s">
        <v>9</v>
      </c>
      <c r="J414" s="3">
        <v>0.122</v>
      </c>
      <c r="K414" s="4">
        <v>3256768</v>
      </c>
      <c r="L414" s="2">
        <v>0.98</v>
      </c>
      <c r="M414" s="4">
        <v>3191633</v>
      </c>
      <c r="N414" s="2">
        <v>7.33</v>
      </c>
      <c r="O414" s="2">
        <v>0.83699999999999997</v>
      </c>
      <c r="P414" s="3">
        <v>0.10324364829690399</v>
      </c>
      <c r="Q414" s="2" t="s">
        <v>7</v>
      </c>
      <c r="R414" s="2" t="s">
        <v>7</v>
      </c>
      <c r="T414" s="14" t="s">
        <v>7</v>
      </c>
      <c r="U414" s="4">
        <v>26160926.229508199</v>
      </c>
      <c r="V414" s="3">
        <v>2.3296591240875899</v>
      </c>
      <c r="W414" s="3">
        <v>1.313429218107E-2</v>
      </c>
      <c r="X414" s="12" t="str">
        <f t="shared" si="56"/>
        <v>YES</v>
      </c>
      <c r="Y414" s="12">
        <f t="shared" si="57"/>
        <v>19.095566590881884</v>
      </c>
      <c r="Z414" s="3">
        <v>2.7368078306674399</v>
      </c>
      <c r="AA414" s="6">
        <v>452.72378986183497</v>
      </c>
      <c r="AB414" s="6">
        <v>481.87225011241799</v>
      </c>
      <c r="AC414" s="6">
        <v>226.89329246161799</v>
      </c>
      <c r="AD414" s="6">
        <v>737.05120776321803</v>
      </c>
      <c r="AE414" s="15" t="s">
        <v>2748</v>
      </c>
      <c r="AF414" s="3">
        <v>1.3409486695513999</v>
      </c>
      <c r="AG414" s="12">
        <v>2.2294902762261499E-2</v>
      </c>
      <c r="AH414" s="12" t="str">
        <f t="shared" si="58"/>
        <v>YES</v>
      </c>
      <c r="AI414" s="12">
        <f t="shared" si="59"/>
        <v>10.991382537306556</v>
      </c>
      <c r="AJ414" s="3">
        <v>1.73732162683525</v>
      </c>
    </row>
    <row r="415" spans="1:36" x14ac:dyDescent="0.35">
      <c r="A415" s="2" t="s">
        <v>2</v>
      </c>
      <c r="B415" s="2" t="s">
        <v>431</v>
      </c>
      <c r="C415" s="2" t="s">
        <v>432</v>
      </c>
      <c r="D415" s="2" t="s">
        <v>433</v>
      </c>
      <c r="E415" s="2" t="s">
        <v>434</v>
      </c>
      <c r="F415" s="2">
        <v>1</v>
      </c>
      <c r="G415" s="2">
        <v>504</v>
      </c>
      <c r="H415" s="2">
        <v>0.84</v>
      </c>
      <c r="I415" s="2" t="s">
        <v>8</v>
      </c>
      <c r="J415" s="3">
        <v>0.49</v>
      </c>
      <c r="K415" s="4">
        <v>11870057</v>
      </c>
      <c r="L415" s="2">
        <v>1.0669999999999999</v>
      </c>
      <c r="M415" s="4">
        <v>12665351</v>
      </c>
      <c r="N415" s="2">
        <v>7.33</v>
      </c>
      <c r="O415" s="2">
        <v>0.83699999999999997</v>
      </c>
      <c r="P415" s="3">
        <v>0.53613650844565397</v>
      </c>
      <c r="Q415" s="2" t="s">
        <v>7</v>
      </c>
      <c r="R415" s="2" t="s">
        <v>7</v>
      </c>
      <c r="T415" s="14" t="s">
        <v>7</v>
      </c>
      <c r="U415" s="4">
        <v>25847655.102040801</v>
      </c>
      <c r="V415" s="3">
        <v>9.2447817518248208</v>
      </c>
      <c r="W415" s="3">
        <v>5.2120786008230502E-2</v>
      </c>
      <c r="X415" s="12" t="str">
        <f t="shared" si="56"/>
        <v>YES</v>
      </c>
      <c r="Y415" s="12">
        <f t="shared" si="57"/>
        <v>18.866901534336368</v>
      </c>
      <c r="Z415" s="3">
        <v>2.7368078306674399</v>
      </c>
      <c r="AA415" s="6">
        <v>451.16004315885999</v>
      </c>
      <c r="AB415" s="6">
        <v>481.87225011241799</v>
      </c>
      <c r="AC415" s="6">
        <v>226.89329246161799</v>
      </c>
      <c r="AD415" s="6">
        <v>737.05120776321803</v>
      </c>
      <c r="AE415" s="15" t="s">
        <v>2748</v>
      </c>
      <c r="AF415" s="3">
        <v>5.3212839862388401</v>
      </c>
      <c r="AG415" s="12">
        <v>8.8472819085061105E-2</v>
      </c>
      <c r="AH415" s="12" t="str">
        <f t="shared" si="58"/>
        <v>YES</v>
      </c>
      <c r="AI415" s="12">
        <f t="shared" si="59"/>
        <v>10.859763237222124</v>
      </c>
      <c r="AJ415" s="3">
        <v>1.73732162683525</v>
      </c>
    </row>
    <row r="416" spans="1:36" x14ac:dyDescent="0.35">
      <c r="A416" s="2" t="s">
        <v>2</v>
      </c>
      <c r="B416" s="2" t="s">
        <v>435</v>
      </c>
      <c r="C416" s="2" t="s">
        <v>436</v>
      </c>
      <c r="D416" s="2" t="s">
        <v>437</v>
      </c>
      <c r="E416" s="2" t="s">
        <v>438</v>
      </c>
      <c r="F416" s="2">
        <v>1</v>
      </c>
      <c r="G416" s="2">
        <v>506</v>
      </c>
      <c r="H416" s="2">
        <v>5.42</v>
      </c>
      <c r="I416" s="2" t="s">
        <v>10</v>
      </c>
      <c r="J416" s="3">
        <v>2.4E-2</v>
      </c>
      <c r="K416" s="4">
        <v>1536775</v>
      </c>
      <c r="L416" s="2">
        <v>0.93500000000000005</v>
      </c>
      <c r="M416" s="4">
        <v>1436885</v>
      </c>
      <c r="N416" s="2">
        <v>8.0500000000000007</v>
      </c>
      <c r="O416" s="2">
        <v>1.1639999999999999</v>
      </c>
      <c r="P416" s="3">
        <v>2.36673341754726E-2</v>
      </c>
      <c r="Q416" s="2" t="s">
        <v>7</v>
      </c>
      <c r="R416" s="2" t="s">
        <v>7</v>
      </c>
      <c r="T416" s="14" t="s">
        <v>7</v>
      </c>
      <c r="U416" s="4">
        <v>59870208.333333299</v>
      </c>
      <c r="V416" s="3">
        <v>1.04882116788321</v>
      </c>
      <c r="W416" s="3">
        <v>5.9131069958847701E-3</v>
      </c>
      <c r="X416" s="12" t="str">
        <f t="shared" si="56"/>
        <v>YES</v>
      </c>
      <c r="Y416" s="12">
        <f t="shared" si="57"/>
        <v>43.700881995133749</v>
      </c>
      <c r="Z416" s="3">
        <v>4.2429201342123699</v>
      </c>
      <c r="AA416" s="6">
        <v>574.135151710375</v>
      </c>
      <c r="AB416" s="6">
        <v>776.16659422509599</v>
      </c>
      <c r="AC416" s="6">
        <v>521.63947026536005</v>
      </c>
      <c r="AD416" s="6">
        <v>1030.89371818483</v>
      </c>
      <c r="AE416" s="15" t="s">
        <v>2748</v>
      </c>
      <c r="AF416" s="3">
        <v>3.3527273341127699E-2</v>
      </c>
      <c r="AG416" s="12">
        <v>3.1073413744277102E-3</v>
      </c>
      <c r="AH416" s="12" t="str">
        <f t="shared" si="58"/>
        <v>YES</v>
      </c>
      <c r="AI416" s="12">
        <f t="shared" si="59"/>
        <v>1.3969697225469875</v>
      </c>
      <c r="AJ416" s="3">
        <v>31.282626451958699</v>
      </c>
    </row>
    <row r="417" spans="1:36" x14ac:dyDescent="0.35">
      <c r="A417" s="2" t="s">
        <v>2</v>
      </c>
      <c r="B417" s="2" t="s">
        <v>435</v>
      </c>
      <c r="C417" s="2" t="s">
        <v>436</v>
      </c>
      <c r="D417" s="2" t="s">
        <v>437</v>
      </c>
      <c r="E417" s="2" t="s">
        <v>438</v>
      </c>
      <c r="F417" s="2">
        <v>1</v>
      </c>
      <c r="G417" s="2">
        <v>506</v>
      </c>
      <c r="H417" s="2">
        <v>5.42</v>
      </c>
      <c r="I417" s="2" t="s">
        <v>9</v>
      </c>
      <c r="J417" s="3">
        <v>0.122</v>
      </c>
      <c r="K417" s="4">
        <v>10208852</v>
      </c>
      <c r="L417" s="2">
        <v>0.98299999999999998</v>
      </c>
      <c r="M417" s="4">
        <v>10035302</v>
      </c>
      <c r="N417" s="2">
        <v>8.0500000000000007</v>
      </c>
      <c r="O417" s="2">
        <v>1.1639999999999999</v>
      </c>
      <c r="P417" s="3">
        <v>0.12575079505908601</v>
      </c>
      <c r="Q417" s="2" t="s">
        <v>7</v>
      </c>
      <c r="R417" s="2" t="s">
        <v>7</v>
      </c>
      <c r="T417" s="14" t="s">
        <v>7</v>
      </c>
      <c r="U417" s="4">
        <v>82256573.770491794</v>
      </c>
      <c r="V417" s="3">
        <v>7.3250379562043797</v>
      </c>
      <c r="W417" s="3">
        <v>4.1297539094650199E-2</v>
      </c>
      <c r="X417" s="12" t="str">
        <f t="shared" si="56"/>
        <v>YES</v>
      </c>
      <c r="Y417" s="12">
        <f t="shared" si="57"/>
        <v>60.04129472298672</v>
      </c>
      <c r="Z417" s="3">
        <v>4.2429201342123699</v>
      </c>
      <c r="AA417" s="6">
        <v>628.87215893721805</v>
      </c>
      <c r="AB417" s="6">
        <v>776.16659422509599</v>
      </c>
      <c r="AC417" s="6">
        <v>521.63947026536005</v>
      </c>
      <c r="AD417" s="6">
        <v>1030.89371818483</v>
      </c>
      <c r="AE417" s="15" t="s">
        <v>2748</v>
      </c>
      <c r="AF417" s="3">
        <v>0.234156744078173</v>
      </c>
      <c r="AG417" s="12">
        <v>2.1701882272747799E-2</v>
      </c>
      <c r="AH417" s="12" t="str">
        <f t="shared" si="58"/>
        <v>YES</v>
      </c>
      <c r="AI417" s="12">
        <f t="shared" si="59"/>
        <v>1.9193175744112541</v>
      </c>
      <c r="AJ417" s="3">
        <v>31.282626451958699</v>
      </c>
    </row>
    <row r="418" spans="1:36" x14ac:dyDescent="0.35">
      <c r="A418" s="2" t="s">
        <v>2</v>
      </c>
      <c r="B418" s="2" t="s">
        <v>435</v>
      </c>
      <c r="C418" s="2" t="s">
        <v>436</v>
      </c>
      <c r="D418" s="2" t="s">
        <v>437</v>
      </c>
      <c r="E418" s="2" t="s">
        <v>438</v>
      </c>
      <c r="F418" s="2">
        <v>1</v>
      </c>
      <c r="G418" s="2">
        <v>506</v>
      </c>
      <c r="H418" s="2">
        <v>5.42</v>
      </c>
      <c r="I418" s="2" t="s">
        <v>8</v>
      </c>
      <c r="J418" s="3">
        <v>0.49</v>
      </c>
      <c r="K418" s="4">
        <v>33973384</v>
      </c>
      <c r="L418" s="2">
        <v>1.411</v>
      </c>
      <c r="M418" s="4">
        <v>47936445</v>
      </c>
      <c r="N418" s="2">
        <v>8.0500000000000007</v>
      </c>
      <c r="O418" s="2">
        <v>1.1639999999999999</v>
      </c>
      <c r="P418" s="3">
        <v>0.48206663053235399</v>
      </c>
      <c r="Q418" s="2" t="s">
        <v>7</v>
      </c>
      <c r="R418" s="2" t="s">
        <v>7</v>
      </c>
      <c r="T418" s="14" t="s">
        <v>7</v>
      </c>
      <c r="U418" s="4">
        <v>97829479.591836706</v>
      </c>
      <c r="V418" s="3">
        <v>34.990105839416103</v>
      </c>
      <c r="W418" s="3">
        <v>0.19726932098765401</v>
      </c>
      <c r="X418" s="12" t="str">
        <f t="shared" si="56"/>
        <v>YES</v>
      </c>
      <c r="Y418" s="12">
        <f t="shared" si="57"/>
        <v>71.408379264114501</v>
      </c>
      <c r="Z418" s="3">
        <v>4.2429201342123699</v>
      </c>
      <c r="AA418" s="6">
        <v>660.90559806283704</v>
      </c>
      <c r="AB418" s="6">
        <v>776.16659422509599</v>
      </c>
      <c r="AC418" s="6">
        <v>521.63947026536005</v>
      </c>
      <c r="AD418" s="6">
        <v>1030.89371818483</v>
      </c>
      <c r="AE418" s="15" t="s">
        <v>2748</v>
      </c>
      <c r="AF418" s="3">
        <v>1.11851560460088</v>
      </c>
      <c r="AG418" s="12">
        <v>0.10366514988428301</v>
      </c>
      <c r="AH418" s="12" t="str">
        <f t="shared" si="58"/>
        <v>YES</v>
      </c>
      <c r="AI418" s="12">
        <f t="shared" si="59"/>
        <v>2.2826849073487345</v>
      </c>
      <c r="AJ418" s="3">
        <v>31.282626451958699</v>
      </c>
    </row>
    <row r="419" spans="1:36" x14ac:dyDescent="0.35">
      <c r="A419" s="2" t="s">
        <v>2</v>
      </c>
      <c r="B419" s="2" t="s">
        <v>439</v>
      </c>
      <c r="C419" s="2" t="s">
        <v>440</v>
      </c>
      <c r="D419" s="2" t="s">
        <v>441</v>
      </c>
      <c r="E419" s="2" t="s">
        <v>442</v>
      </c>
      <c r="F419" s="2">
        <v>1</v>
      </c>
      <c r="G419" s="2">
        <v>504</v>
      </c>
      <c r="H419" s="2">
        <v>10.14</v>
      </c>
      <c r="I419" s="2" t="s">
        <v>10</v>
      </c>
      <c r="J419" s="3">
        <v>2.4E-2</v>
      </c>
      <c r="K419" s="4">
        <v>2923089</v>
      </c>
      <c r="L419" s="2">
        <v>0.95199999999999996</v>
      </c>
      <c r="M419" s="4">
        <v>2782781</v>
      </c>
      <c r="N419" s="2">
        <v>7.94</v>
      </c>
      <c r="O419" s="2">
        <v>0.91800000000000004</v>
      </c>
      <c r="P419" s="3">
        <v>2.3343853115077601E-2</v>
      </c>
      <c r="Q419" s="2" t="s">
        <v>7</v>
      </c>
      <c r="R419" s="2" t="s">
        <v>7</v>
      </c>
      <c r="T419" s="14" t="s">
        <v>7</v>
      </c>
      <c r="U419" s="4">
        <v>115949208.333333</v>
      </c>
      <c r="V419" s="3">
        <v>2.03122700729927</v>
      </c>
      <c r="W419" s="3">
        <v>1.1451773662551399E-2</v>
      </c>
      <c r="X419" s="12" t="str">
        <f t="shared" si="56"/>
        <v>YES</v>
      </c>
      <c r="Y419" s="12">
        <f t="shared" si="57"/>
        <v>84.634458637469578</v>
      </c>
      <c r="Z419" s="3">
        <v>3.08247946108796</v>
      </c>
      <c r="AA419" s="6">
        <v>693.87439356613402</v>
      </c>
      <c r="AB419" s="6">
        <v>549.41648669658798</v>
      </c>
      <c r="AC419" s="6">
        <v>294.54123053491497</v>
      </c>
      <c r="AD419" s="6">
        <v>804.491742858262</v>
      </c>
      <c r="AE419" s="15" t="s">
        <v>2748</v>
      </c>
      <c r="AF419" s="3">
        <v>0.47379212429902201</v>
      </c>
      <c r="AG419" s="12">
        <v>1.4317254339307001E-2</v>
      </c>
      <c r="AH419" s="12" t="str">
        <f t="shared" si="58"/>
        <v>YES</v>
      </c>
      <c r="AI419" s="12">
        <f t="shared" si="59"/>
        <v>19.741338512459251</v>
      </c>
      <c r="AJ419" s="3">
        <v>4.2871692101351</v>
      </c>
    </row>
    <row r="420" spans="1:36" x14ac:dyDescent="0.35">
      <c r="A420" s="2" t="s">
        <v>2</v>
      </c>
      <c r="B420" s="2" t="s">
        <v>439</v>
      </c>
      <c r="C420" s="2" t="s">
        <v>440</v>
      </c>
      <c r="D420" s="2" t="s">
        <v>441</v>
      </c>
      <c r="E420" s="2" t="s">
        <v>442</v>
      </c>
      <c r="F420" s="2">
        <v>1</v>
      </c>
      <c r="G420" s="2">
        <v>504</v>
      </c>
      <c r="H420" s="2">
        <v>10.14</v>
      </c>
      <c r="I420" s="2" t="s">
        <v>9</v>
      </c>
      <c r="J420" s="3">
        <v>0.122</v>
      </c>
      <c r="K420" s="4">
        <v>13702651</v>
      </c>
      <c r="L420" s="2">
        <v>0.98</v>
      </c>
      <c r="M420" s="4">
        <v>13428598</v>
      </c>
      <c r="N420" s="2">
        <v>7.94</v>
      </c>
      <c r="O420" s="2">
        <v>0.91800000000000004</v>
      </c>
      <c r="P420" s="3">
        <v>0.12956181826782601</v>
      </c>
      <c r="Q420" s="2" t="s">
        <v>7</v>
      </c>
      <c r="R420" s="2" t="s">
        <v>7</v>
      </c>
      <c r="T420" s="14" t="s">
        <v>7</v>
      </c>
      <c r="U420" s="4">
        <v>110070475.40983599</v>
      </c>
      <c r="V420" s="3">
        <v>9.8018963503649594</v>
      </c>
      <c r="W420" s="3">
        <v>5.5261720164609097E-2</v>
      </c>
      <c r="X420" s="12" t="str">
        <f t="shared" si="56"/>
        <v>YES</v>
      </c>
      <c r="Y420" s="12">
        <f t="shared" si="57"/>
        <v>80.343412707909508</v>
      </c>
      <c r="Z420" s="3">
        <v>3.08247946108796</v>
      </c>
      <c r="AA420" s="6">
        <v>683.60923503894901</v>
      </c>
      <c r="AB420" s="6">
        <v>549.41648669658798</v>
      </c>
      <c r="AC420" s="6">
        <v>294.54123053491497</v>
      </c>
      <c r="AD420" s="6">
        <v>804.491742858262</v>
      </c>
      <c r="AE420" s="15" t="s">
        <v>2748</v>
      </c>
      <c r="AF420" s="3">
        <v>2.2863329786920401</v>
      </c>
      <c r="AG420" s="12">
        <v>6.9089394022134404E-2</v>
      </c>
      <c r="AH420" s="12" t="str">
        <f t="shared" si="58"/>
        <v>YES</v>
      </c>
      <c r="AI420" s="12">
        <f t="shared" si="59"/>
        <v>18.740434251574101</v>
      </c>
      <c r="AJ420" s="3">
        <v>4.2871692101351</v>
      </c>
    </row>
    <row r="421" spans="1:36" x14ac:dyDescent="0.35">
      <c r="A421" s="2" t="s">
        <v>2</v>
      </c>
      <c r="B421" s="2" t="s">
        <v>439</v>
      </c>
      <c r="C421" s="2" t="s">
        <v>440</v>
      </c>
      <c r="D421" s="2" t="s">
        <v>441</v>
      </c>
      <c r="E421" s="2" t="s">
        <v>442</v>
      </c>
      <c r="F421" s="2">
        <v>1</v>
      </c>
      <c r="G421" s="2">
        <v>504</v>
      </c>
      <c r="H421" s="2">
        <v>10.14</v>
      </c>
      <c r="I421" s="2" t="s">
        <v>8</v>
      </c>
      <c r="J421" s="3">
        <v>0.49</v>
      </c>
      <c r="K421" s="4">
        <v>41447696</v>
      </c>
      <c r="L421" s="2">
        <v>1.0669999999999999</v>
      </c>
      <c r="M421" s="4">
        <v>44224692</v>
      </c>
      <c r="N421" s="2">
        <v>7.94</v>
      </c>
      <c r="O421" s="2">
        <v>0.91800000000000004</v>
      </c>
      <c r="P421" s="3">
        <v>0.47437039388214602</v>
      </c>
      <c r="Q421" s="2" t="s">
        <v>7</v>
      </c>
      <c r="R421" s="2" t="s">
        <v>7</v>
      </c>
      <c r="T421" s="14" t="s">
        <v>7</v>
      </c>
      <c r="U421" s="4">
        <v>90254473.4693878</v>
      </c>
      <c r="V421" s="3">
        <v>32.280797080291997</v>
      </c>
      <c r="W421" s="3">
        <v>0.181994617283951</v>
      </c>
      <c r="X421" s="12" t="str">
        <f t="shared" si="56"/>
        <v>YES</v>
      </c>
      <c r="Y421" s="12">
        <f t="shared" si="57"/>
        <v>65.879177714881621</v>
      </c>
      <c r="Z421" s="3">
        <v>3.08247946108796</v>
      </c>
      <c r="AA421" s="6">
        <v>645.81862899138798</v>
      </c>
      <c r="AB421" s="6">
        <v>549.41648669658798</v>
      </c>
      <c r="AC421" s="6">
        <v>294.54123053491497</v>
      </c>
      <c r="AD421" s="6">
        <v>804.491742858262</v>
      </c>
      <c r="AE421" s="15" t="s">
        <v>2748</v>
      </c>
      <c r="AF421" s="3">
        <v>7.5296298088674503</v>
      </c>
      <c r="AG421" s="12">
        <v>0.22753359443000201</v>
      </c>
      <c r="AH421" s="12" t="str">
        <f t="shared" si="58"/>
        <v>YES</v>
      </c>
      <c r="AI421" s="12">
        <f t="shared" si="59"/>
        <v>15.366591446668266</v>
      </c>
      <c r="AJ421" s="3">
        <v>4.2871692101351</v>
      </c>
    </row>
    <row r="422" spans="1:36" x14ac:dyDescent="0.35">
      <c r="A422" s="2" t="s">
        <v>2</v>
      </c>
      <c r="B422" s="2" t="s">
        <v>443</v>
      </c>
      <c r="C422" s="2" t="s">
        <v>444</v>
      </c>
      <c r="D422" s="2" t="s">
        <v>445</v>
      </c>
      <c r="E422" s="2" t="s">
        <v>446</v>
      </c>
      <c r="F422" s="2">
        <v>1</v>
      </c>
      <c r="G422" s="2">
        <v>504</v>
      </c>
      <c r="H422" s="2">
        <v>9.8800000000000008</v>
      </c>
      <c r="I422" s="2" t="s">
        <v>10</v>
      </c>
      <c r="J422" s="3">
        <v>2.4E-2</v>
      </c>
      <c r="K422" s="4">
        <v>913831</v>
      </c>
      <c r="L422" s="2">
        <v>0.95199999999999996</v>
      </c>
      <c r="M422" s="4">
        <v>869967</v>
      </c>
      <c r="N422" s="2">
        <v>7.52</v>
      </c>
      <c r="O422" s="2">
        <v>0.96699999999999997</v>
      </c>
      <c r="P422" s="3">
        <v>2.34215661170015E-2</v>
      </c>
      <c r="Q422" s="2" t="s">
        <v>7</v>
      </c>
      <c r="R422" s="2" t="s">
        <v>7</v>
      </c>
      <c r="T422" s="14" t="s">
        <v>7</v>
      </c>
      <c r="U422" s="4">
        <v>36248625</v>
      </c>
      <c r="V422" s="3">
        <v>0.63501240875912401</v>
      </c>
      <c r="W422" s="3">
        <v>3.5801111111111099E-3</v>
      </c>
      <c r="X422" s="12" t="str">
        <f t="shared" si="56"/>
        <v>YES</v>
      </c>
      <c r="Y422" s="12">
        <f t="shared" si="57"/>
        <v>26.458850364963499</v>
      </c>
      <c r="Z422" s="3">
        <v>2.6280671421023598</v>
      </c>
      <c r="AA422" s="6">
        <v>497.16314034820698</v>
      </c>
      <c r="AB422" s="6">
        <v>460.624319566802</v>
      </c>
      <c r="AC422" s="6">
        <v>205.61273970943299</v>
      </c>
      <c r="AD422" s="6">
        <v>715.83589942417098</v>
      </c>
      <c r="AE422" s="15" t="s">
        <v>2748</v>
      </c>
      <c r="AF422" s="3">
        <v>0.51354437139817599</v>
      </c>
      <c r="AG422" s="12">
        <v>6.7295708921191796E-3</v>
      </c>
      <c r="AH422" s="12" t="str">
        <f t="shared" si="58"/>
        <v>YES</v>
      </c>
      <c r="AI422" s="12">
        <f t="shared" si="59"/>
        <v>21.397682141590664</v>
      </c>
      <c r="AJ422" s="3">
        <v>1.2365288067129201</v>
      </c>
    </row>
    <row r="423" spans="1:36" x14ac:dyDescent="0.35">
      <c r="A423" s="2" t="s">
        <v>2</v>
      </c>
      <c r="B423" s="2" t="s">
        <v>443</v>
      </c>
      <c r="C423" s="2" t="s">
        <v>444</v>
      </c>
      <c r="D423" s="2" t="s">
        <v>445</v>
      </c>
      <c r="E423" s="2" t="s">
        <v>446</v>
      </c>
      <c r="F423" s="2">
        <v>1</v>
      </c>
      <c r="G423" s="2">
        <v>504</v>
      </c>
      <c r="H423" s="2">
        <v>9.8800000000000008</v>
      </c>
      <c r="I423" s="2" t="s">
        <v>9</v>
      </c>
      <c r="J423" s="3">
        <v>0.122</v>
      </c>
      <c r="K423" s="4">
        <v>4612555</v>
      </c>
      <c r="L423" s="2">
        <v>0.98</v>
      </c>
      <c r="M423" s="4">
        <v>4520304</v>
      </c>
      <c r="N423" s="2">
        <v>7.52</v>
      </c>
      <c r="O423" s="2">
        <v>0.96699999999999997</v>
      </c>
      <c r="P423" s="3">
        <v>0.12863101341137201</v>
      </c>
      <c r="Q423" s="2" t="s">
        <v>7</v>
      </c>
      <c r="R423" s="2" t="s">
        <v>7</v>
      </c>
      <c r="T423" s="14" t="s">
        <v>7</v>
      </c>
      <c r="U423" s="4">
        <v>37051672.131147496</v>
      </c>
      <c r="V423" s="3">
        <v>3.29949197080292</v>
      </c>
      <c r="W423" s="3">
        <v>1.8602074074074101E-2</v>
      </c>
      <c r="X423" s="12" t="str">
        <f t="shared" si="56"/>
        <v>YES</v>
      </c>
      <c r="Y423" s="12">
        <f t="shared" si="57"/>
        <v>27.045016154122294</v>
      </c>
      <c r="Z423" s="3">
        <v>2.6280671421023598</v>
      </c>
      <c r="AA423" s="6">
        <v>500.299584326652</v>
      </c>
      <c r="AB423" s="6">
        <v>460.624319566802</v>
      </c>
      <c r="AC423" s="6">
        <v>205.61273970943299</v>
      </c>
      <c r="AD423" s="6">
        <v>715.83589942417098</v>
      </c>
      <c r="AE423" s="15" t="s">
        <v>2748</v>
      </c>
      <c r="AF423" s="3">
        <v>2.6683502663993699</v>
      </c>
      <c r="AG423" s="12">
        <v>3.4966505881177001E-2</v>
      </c>
      <c r="AH423" s="12" t="str">
        <f t="shared" si="58"/>
        <v>YES</v>
      </c>
      <c r="AI423" s="12">
        <f t="shared" si="59"/>
        <v>21.871723495076804</v>
      </c>
      <c r="AJ423" s="3">
        <v>1.2365288067129201</v>
      </c>
    </row>
    <row r="424" spans="1:36" x14ac:dyDescent="0.35">
      <c r="A424" s="2" t="s">
        <v>2</v>
      </c>
      <c r="B424" s="2" t="s">
        <v>443</v>
      </c>
      <c r="C424" s="2" t="s">
        <v>444</v>
      </c>
      <c r="D424" s="2" t="s">
        <v>445</v>
      </c>
      <c r="E424" s="2" t="s">
        <v>446</v>
      </c>
      <c r="F424" s="2">
        <v>1</v>
      </c>
      <c r="G424" s="2">
        <v>504</v>
      </c>
      <c r="H424" s="2">
        <v>9.8800000000000008</v>
      </c>
      <c r="I424" s="2" t="s">
        <v>8</v>
      </c>
      <c r="J424" s="3">
        <v>0.49</v>
      </c>
      <c r="K424" s="4">
        <v>15030379</v>
      </c>
      <c r="L424" s="2">
        <v>1.0669999999999999</v>
      </c>
      <c r="M424" s="4">
        <v>16037414</v>
      </c>
      <c r="N424" s="2">
        <v>7.52</v>
      </c>
      <c r="O424" s="2">
        <v>0.96699999999999997</v>
      </c>
      <c r="P424" s="3">
        <v>0.47621769626271399</v>
      </c>
      <c r="Q424" s="2" t="s">
        <v>7</v>
      </c>
      <c r="R424" s="2" t="s">
        <v>7</v>
      </c>
      <c r="T424" s="14" t="s">
        <v>7</v>
      </c>
      <c r="U424" s="4">
        <v>32729416.326530602</v>
      </c>
      <c r="V424" s="3">
        <v>11.706141605839401</v>
      </c>
      <c r="W424" s="3">
        <v>6.5997588477366295E-2</v>
      </c>
      <c r="X424" s="12" t="str">
        <f t="shared" si="56"/>
        <v>YES</v>
      </c>
      <c r="Y424" s="12">
        <f t="shared" si="57"/>
        <v>23.890084909876329</v>
      </c>
      <c r="Z424" s="3">
        <v>2.6280671421023598</v>
      </c>
      <c r="AA424" s="6">
        <v>482.80049368334801</v>
      </c>
      <c r="AB424" s="6">
        <v>460.624319566802</v>
      </c>
      <c r="AC424" s="6">
        <v>205.61273970943299</v>
      </c>
      <c r="AD424" s="6">
        <v>715.83589942417098</v>
      </c>
      <c r="AE424" s="15" t="s">
        <v>2748</v>
      </c>
      <c r="AF424" s="3">
        <v>9.4669380464802799</v>
      </c>
      <c r="AG424" s="12">
        <v>0.12405633137724199</v>
      </c>
      <c r="AH424" s="12" t="str">
        <f t="shared" si="58"/>
        <v>YES</v>
      </c>
      <c r="AI424" s="12">
        <f t="shared" si="59"/>
        <v>19.320281727510775</v>
      </c>
      <c r="AJ424" s="3">
        <v>1.2365288067129201</v>
      </c>
    </row>
    <row r="425" spans="1:36" x14ac:dyDescent="0.35">
      <c r="A425" s="2" t="s">
        <v>2</v>
      </c>
      <c r="B425" s="2" t="s">
        <v>447</v>
      </c>
      <c r="C425" s="2" t="s">
        <v>448</v>
      </c>
      <c r="D425" s="2" t="s">
        <v>449</v>
      </c>
      <c r="E425" s="2" t="s">
        <v>450</v>
      </c>
      <c r="F425" s="2">
        <v>1</v>
      </c>
      <c r="G425" s="2">
        <v>506</v>
      </c>
      <c r="H425" s="2">
        <v>9.1999999999999993</v>
      </c>
      <c r="I425" s="2" t="s">
        <v>10</v>
      </c>
      <c r="J425" s="3">
        <v>2.4E-2</v>
      </c>
      <c r="K425" s="4">
        <v>2755358</v>
      </c>
      <c r="L425" s="2">
        <v>0.93500000000000005</v>
      </c>
      <c r="M425" s="4">
        <v>2576260</v>
      </c>
      <c r="N425" s="2">
        <v>8.06</v>
      </c>
      <c r="O425" s="2">
        <v>1.0149999999999999</v>
      </c>
      <c r="P425" s="3">
        <v>2.3866199902682302E-2</v>
      </c>
      <c r="Q425" s="2" t="s">
        <v>7</v>
      </c>
      <c r="R425" s="2" t="s">
        <v>7</v>
      </c>
      <c r="T425" s="14" t="s">
        <v>7</v>
      </c>
      <c r="U425" s="4">
        <v>107344166.666667</v>
      </c>
      <c r="V425" s="3">
        <v>1.88048175182482</v>
      </c>
      <c r="W425" s="3">
        <v>1.0601893004115201E-2</v>
      </c>
      <c r="X425" s="12" t="str">
        <f t="shared" si="56"/>
        <v>YES</v>
      </c>
      <c r="Y425" s="12">
        <f t="shared" si="57"/>
        <v>78.353406326034161</v>
      </c>
      <c r="Z425" s="3">
        <v>2.9631659950284499</v>
      </c>
      <c r="AA425" s="6">
        <v>678.71523513437</v>
      </c>
      <c r="AB425" s="6">
        <v>526.10263542855898</v>
      </c>
      <c r="AC425" s="6">
        <v>271.19158522706698</v>
      </c>
      <c r="AD425" s="6">
        <v>781.21368563005001</v>
      </c>
      <c r="AE425" s="15" t="s">
        <v>2748</v>
      </c>
      <c r="AF425" s="3">
        <v>0.584001492360539</v>
      </c>
      <c r="AG425" s="12">
        <v>1.46864290346951E-2</v>
      </c>
      <c r="AH425" s="12" t="str">
        <f t="shared" si="58"/>
        <v>YES</v>
      </c>
      <c r="AI425" s="12">
        <f t="shared" si="59"/>
        <v>24.333395515022456</v>
      </c>
      <c r="AJ425" s="3">
        <v>3.21999477128713</v>
      </c>
    </row>
    <row r="426" spans="1:36" x14ac:dyDescent="0.35">
      <c r="A426" s="2" t="s">
        <v>2</v>
      </c>
      <c r="B426" s="2" t="s">
        <v>447</v>
      </c>
      <c r="C426" s="2" t="s">
        <v>448</v>
      </c>
      <c r="D426" s="2" t="s">
        <v>449</v>
      </c>
      <c r="E426" s="2" t="s">
        <v>450</v>
      </c>
      <c r="F426" s="2">
        <v>1</v>
      </c>
      <c r="G426" s="2">
        <v>506</v>
      </c>
      <c r="H426" s="2">
        <v>9.1999999999999993</v>
      </c>
      <c r="I426" s="2" t="s">
        <v>9</v>
      </c>
      <c r="J426" s="3">
        <v>0.122</v>
      </c>
      <c r="K426" s="4">
        <v>13899868</v>
      </c>
      <c r="L426" s="2">
        <v>0.98299999999999998</v>
      </c>
      <c r="M426" s="4">
        <v>13663570</v>
      </c>
      <c r="N426" s="2">
        <v>8.06</v>
      </c>
      <c r="O426" s="2">
        <v>1.0149999999999999</v>
      </c>
      <c r="P426" s="3">
        <v>0.123488681695872</v>
      </c>
      <c r="Q426" s="2" t="s">
        <v>7</v>
      </c>
      <c r="R426" s="2" t="s">
        <v>7</v>
      </c>
      <c r="T426" s="14" t="s">
        <v>7</v>
      </c>
      <c r="U426" s="4">
        <v>111996475.40983599</v>
      </c>
      <c r="V426" s="3">
        <v>9.9734087591240907</v>
      </c>
      <c r="W426" s="3">
        <v>5.6228683127572003E-2</v>
      </c>
      <c r="X426" s="12" t="str">
        <f t="shared" si="56"/>
        <v>YES</v>
      </c>
      <c r="Y426" s="12">
        <f t="shared" si="57"/>
        <v>81.749252123967963</v>
      </c>
      <c r="Z426" s="3">
        <v>2.9631659950284499</v>
      </c>
      <c r="AA426" s="6">
        <v>687.01459791249704</v>
      </c>
      <c r="AB426" s="6">
        <v>526.10263542855898</v>
      </c>
      <c r="AC426" s="6">
        <v>271.19158522706698</v>
      </c>
      <c r="AD426" s="6">
        <v>781.21368563005001</v>
      </c>
      <c r="AE426" s="15" t="s">
        <v>2748</v>
      </c>
      <c r="AF426" s="3">
        <v>3.0973369423011201</v>
      </c>
      <c r="AG426" s="12">
        <v>7.7891614652864496E-2</v>
      </c>
      <c r="AH426" s="12" t="str">
        <f t="shared" si="58"/>
        <v>YES</v>
      </c>
      <c r="AI426" s="12">
        <f t="shared" si="59"/>
        <v>25.388007723779673</v>
      </c>
      <c r="AJ426" s="3">
        <v>3.21999477128713</v>
      </c>
    </row>
    <row r="427" spans="1:36" x14ac:dyDescent="0.35">
      <c r="A427" s="2" t="s">
        <v>2</v>
      </c>
      <c r="B427" s="2" t="s">
        <v>447</v>
      </c>
      <c r="C427" s="2" t="s">
        <v>448</v>
      </c>
      <c r="D427" s="2" t="s">
        <v>449</v>
      </c>
      <c r="E427" s="2" t="s">
        <v>450</v>
      </c>
      <c r="F427" s="2">
        <v>1</v>
      </c>
      <c r="G427" s="2">
        <v>506</v>
      </c>
      <c r="H427" s="2">
        <v>9.1999999999999993</v>
      </c>
      <c r="I427" s="2" t="s">
        <v>8</v>
      </c>
      <c r="J427" s="3">
        <v>0.49</v>
      </c>
      <c r="K427" s="4">
        <v>38969232</v>
      </c>
      <c r="L427" s="2">
        <v>1.411</v>
      </c>
      <c r="M427" s="4">
        <v>54985586</v>
      </c>
      <c r="N427" s="2">
        <v>8.06</v>
      </c>
      <c r="O427" s="2">
        <v>1.0149999999999999</v>
      </c>
      <c r="P427" s="3">
        <v>0.48680689870316701</v>
      </c>
      <c r="Q427" s="2" t="s">
        <v>7</v>
      </c>
      <c r="R427" s="2" t="s">
        <v>7</v>
      </c>
      <c r="T427" s="14" t="s">
        <v>7</v>
      </c>
      <c r="U427" s="4">
        <v>112215481.632653</v>
      </c>
      <c r="V427" s="3">
        <v>40.135464233576599</v>
      </c>
      <c r="W427" s="3">
        <v>0.22627813168724301</v>
      </c>
      <c r="X427" s="12" t="str">
        <f t="shared" si="56"/>
        <v>YES</v>
      </c>
      <c r="Y427" s="12">
        <f t="shared" si="57"/>
        <v>81.909110680768563</v>
      </c>
      <c r="Z427" s="3">
        <v>2.9631659950284499</v>
      </c>
      <c r="AA427" s="6">
        <v>687.39916487006997</v>
      </c>
      <c r="AB427" s="6">
        <v>526.10263542855898</v>
      </c>
      <c r="AC427" s="6">
        <v>271.19158522706698</v>
      </c>
      <c r="AD427" s="6">
        <v>781.21368563005001</v>
      </c>
      <c r="AE427" s="15" t="s">
        <v>2748</v>
      </c>
      <c r="AF427" s="3">
        <v>12.464450126275599</v>
      </c>
      <c r="AG427" s="12">
        <v>0.31345512747941701</v>
      </c>
      <c r="AH427" s="12" t="str">
        <f t="shared" si="58"/>
        <v>YES</v>
      </c>
      <c r="AI427" s="12">
        <f t="shared" si="59"/>
        <v>25.437653318929794</v>
      </c>
      <c r="AJ427" s="3">
        <v>3.21999477128713</v>
      </c>
    </row>
    <row r="428" spans="1:36" x14ac:dyDescent="0.35">
      <c r="A428" s="2" t="s">
        <v>2</v>
      </c>
      <c r="B428" s="2" t="s">
        <v>451</v>
      </c>
      <c r="C428" s="2" t="s">
        <v>452</v>
      </c>
      <c r="D428" s="2" t="s">
        <v>453</v>
      </c>
      <c r="E428" s="2" t="s">
        <v>454</v>
      </c>
      <c r="F428" s="2">
        <v>1</v>
      </c>
      <c r="G428" s="2">
        <v>506</v>
      </c>
      <c r="H428" s="2">
        <v>11.85</v>
      </c>
      <c r="I428" s="2" t="s">
        <v>10</v>
      </c>
      <c r="J428" s="3">
        <v>2.4E-2</v>
      </c>
      <c r="K428" s="4">
        <v>4569168</v>
      </c>
      <c r="L428" s="2">
        <v>0.93500000000000005</v>
      </c>
      <c r="M428" s="4">
        <v>4272172</v>
      </c>
      <c r="N428" s="2">
        <v>8.44</v>
      </c>
      <c r="O428" s="2">
        <v>1.1140000000000001</v>
      </c>
      <c r="P428" s="3">
        <v>2.37071395432643E-2</v>
      </c>
      <c r="Q428" s="2" t="s">
        <v>7</v>
      </c>
      <c r="R428" s="2" t="s">
        <v>7</v>
      </c>
      <c r="T428" s="14" t="s">
        <v>7</v>
      </c>
      <c r="U428" s="4">
        <v>178007166.66666701</v>
      </c>
      <c r="V428" s="3">
        <v>3.1183737226277399</v>
      </c>
      <c r="W428" s="3">
        <v>1.7580954732510298E-2</v>
      </c>
      <c r="X428" s="12" t="str">
        <f t="shared" si="56"/>
        <v>YES</v>
      </c>
      <c r="Y428" s="12">
        <f t="shared" si="57"/>
        <v>129.9322384428225</v>
      </c>
      <c r="Z428" s="3">
        <v>2.9545130833969502</v>
      </c>
      <c r="AA428" s="6">
        <v>784.49777180440697</v>
      </c>
      <c r="AB428" s="6">
        <v>524.411856495763</v>
      </c>
      <c r="AC428" s="6">
        <v>269.49821042078202</v>
      </c>
      <c r="AD428" s="6">
        <v>779.52550257074404</v>
      </c>
      <c r="AE428" s="15" t="s">
        <v>2748</v>
      </c>
      <c r="AF428" s="3">
        <v>0.98968205500156503</v>
      </c>
      <c r="AG428" s="12">
        <v>2.45390099960285E-2</v>
      </c>
      <c r="AH428" s="12" t="str">
        <f t="shared" si="58"/>
        <v>NO</v>
      </c>
      <c r="AI428" s="12">
        <f t="shared" si="59"/>
        <v>41.236752291731875</v>
      </c>
      <c r="AJ428" s="3">
        <v>3.1508843742981698</v>
      </c>
    </row>
    <row r="429" spans="1:36" x14ac:dyDescent="0.35">
      <c r="A429" s="2" t="s">
        <v>2</v>
      </c>
      <c r="B429" s="2" t="s">
        <v>451</v>
      </c>
      <c r="C429" s="2" t="s">
        <v>452</v>
      </c>
      <c r="D429" s="2" t="s">
        <v>453</v>
      </c>
      <c r="E429" s="2" t="s">
        <v>454</v>
      </c>
      <c r="F429" s="2">
        <v>1</v>
      </c>
      <c r="G429" s="2">
        <v>506</v>
      </c>
      <c r="H429" s="2">
        <v>11.85</v>
      </c>
      <c r="I429" s="2" t="s">
        <v>9</v>
      </c>
      <c r="J429" s="3">
        <v>0.122</v>
      </c>
      <c r="K429" s="4">
        <v>27782762</v>
      </c>
      <c r="L429" s="2">
        <v>0.98299999999999998</v>
      </c>
      <c r="M429" s="4">
        <v>27310455</v>
      </c>
      <c r="N429" s="2">
        <v>8.44</v>
      </c>
      <c r="O429" s="2">
        <v>1.1140000000000001</v>
      </c>
      <c r="P429" s="3">
        <v>0.125293186891905</v>
      </c>
      <c r="Q429" s="2" t="s">
        <v>7</v>
      </c>
      <c r="R429" s="2" t="s">
        <v>7</v>
      </c>
      <c r="T429" s="14" t="s">
        <v>7</v>
      </c>
      <c r="U429" s="4">
        <v>223856188.52458999</v>
      </c>
      <c r="V429" s="3">
        <v>19.9346386861314</v>
      </c>
      <c r="W429" s="3">
        <v>0.112388703703704</v>
      </c>
      <c r="X429" s="12" t="str">
        <f t="shared" si="56"/>
        <v>YES</v>
      </c>
      <c r="Y429" s="12">
        <f t="shared" si="57"/>
        <v>163.39867775517541</v>
      </c>
      <c r="Z429" s="3">
        <v>2.9545130833969502</v>
      </c>
      <c r="AA429" s="6">
        <v>837.68555461611504</v>
      </c>
      <c r="AB429" s="6">
        <v>524.411856495763</v>
      </c>
      <c r="AC429" s="6">
        <v>269.49821042078202</v>
      </c>
      <c r="AD429" s="6">
        <v>779.52550257074404</v>
      </c>
      <c r="AE429" s="15" t="s">
        <v>2748</v>
      </c>
      <c r="AF429" s="3">
        <v>6.3266804865131299</v>
      </c>
      <c r="AG429" s="12">
        <v>0.15686904184594799</v>
      </c>
      <c r="AH429" s="12" t="str">
        <f t="shared" si="58"/>
        <v>NO</v>
      </c>
      <c r="AI429" s="12">
        <f t="shared" si="59"/>
        <v>51.858036774697787</v>
      </c>
      <c r="AJ429" s="3">
        <v>3.1508843742981698</v>
      </c>
    </row>
    <row r="430" spans="1:36" x14ac:dyDescent="0.35">
      <c r="A430" s="2" t="s">
        <v>2</v>
      </c>
      <c r="B430" s="2" t="s">
        <v>451</v>
      </c>
      <c r="C430" s="2" t="s">
        <v>452</v>
      </c>
      <c r="D430" s="2" t="s">
        <v>453</v>
      </c>
      <c r="E430" s="2" t="s">
        <v>454</v>
      </c>
      <c r="F430" s="2">
        <v>1</v>
      </c>
      <c r="G430" s="2">
        <v>506</v>
      </c>
      <c r="H430" s="2">
        <v>11.85</v>
      </c>
      <c r="I430" s="2" t="s">
        <v>8</v>
      </c>
      <c r="J430" s="3">
        <v>0.49</v>
      </c>
      <c r="K430" s="4">
        <v>87057952</v>
      </c>
      <c r="L430" s="2">
        <v>1.411</v>
      </c>
      <c r="M430" s="4">
        <v>122838770</v>
      </c>
      <c r="N430" s="2">
        <v>8.44</v>
      </c>
      <c r="O430" s="2">
        <v>1.1140000000000001</v>
      </c>
      <c r="P430" s="3">
        <v>0.48301491389331402</v>
      </c>
      <c r="Q430" s="2" t="s">
        <v>7</v>
      </c>
      <c r="R430" s="2" t="s">
        <v>7</v>
      </c>
      <c r="T430" s="14" t="s">
        <v>7</v>
      </c>
      <c r="U430" s="4">
        <v>250691367.346939</v>
      </c>
      <c r="V430" s="3">
        <v>89.663335766423401</v>
      </c>
      <c r="W430" s="3">
        <v>0.50550934156378602</v>
      </c>
      <c r="X430" s="12" t="str">
        <f t="shared" si="56"/>
        <v>NO</v>
      </c>
      <c r="Y430" s="12">
        <f t="shared" si="57"/>
        <v>182.98639952331305</v>
      </c>
      <c r="Z430" s="3">
        <v>2.9545130833969502</v>
      </c>
      <c r="AA430" s="6">
        <v>865.27132505493501</v>
      </c>
      <c r="AB430" s="6">
        <v>524.411856495763</v>
      </c>
      <c r="AC430" s="6">
        <v>269.49821042078202</v>
      </c>
      <c r="AD430" s="6">
        <v>779.52550257074404</v>
      </c>
      <c r="AE430" s="15" t="s">
        <v>2748</v>
      </c>
      <c r="AF430" s="3">
        <v>28.4565617506656</v>
      </c>
      <c r="AG430" s="12">
        <v>0.70557594706623405</v>
      </c>
      <c r="AH430" s="12" t="str">
        <f t="shared" si="58"/>
        <v>NO</v>
      </c>
      <c r="AI430" s="12">
        <f t="shared" si="59"/>
        <v>58.074615817684901</v>
      </c>
      <c r="AJ430" s="3">
        <v>3.1508843742981698</v>
      </c>
    </row>
    <row r="431" spans="1:36" x14ac:dyDescent="0.35">
      <c r="A431" s="2" t="s">
        <v>2</v>
      </c>
      <c r="B431" s="2" t="s">
        <v>455</v>
      </c>
      <c r="C431" s="2" t="s">
        <v>456</v>
      </c>
      <c r="D431" s="2" t="s">
        <v>457</v>
      </c>
      <c r="E431" s="2" t="s">
        <v>458</v>
      </c>
      <c r="F431" s="2">
        <v>1</v>
      </c>
      <c r="G431" s="2">
        <v>506</v>
      </c>
      <c r="H431" s="2">
        <v>7.57</v>
      </c>
      <c r="I431" s="2" t="s">
        <v>10</v>
      </c>
      <c r="J431" s="3">
        <v>1.6799999999999999E-2</v>
      </c>
      <c r="K431" s="4">
        <v>977874</v>
      </c>
      <c r="L431" s="2">
        <v>0.93500000000000005</v>
      </c>
      <c r="M431" s="4">
        <v>914312</v>
      </c>
      <c r="N431" s="2">
        <v>7.9</v>
      </c>
      <c r="O431" s="2">
        <v>1.0960000000000001</v>
      </c>
      <c r="P431" s="3">
        <v>1.7072742484803598E-2</v>
      </c>
      <c r="Q431" s="2" t="s">
        <v>7</v>
      </c>
      <c r="R431" s="2" t="s">
        <v>7</v>
      </c>
      <c r="T431" s="14" t="s">
        <v>7</v>
      </c>
      <c r="U431" s="4">
        <v>54423333.333333403</v>
      </c>
      <c r="V431" s="3">
        <v>0.66738102189781001</v>
      </c>
      <c r="W431" s="3">
        <v>3.76260082304527E-3</v>
      </c>
      <c r="X431" s="12" t="str">
        <f t="shared" si="56"/>
        <v>YES</v>
      </c>
      <c r="Y431" s="12">
        <f t="shared" si="57"/>
        <v>39.725060827250601</v>
      </c>
      <c r="Z431" s="3">
        <v>2.68310179353545</v>
      </c>
      <c r="AA431" s="6">
        <v>558.64341474038099</v>
      </c>
      <c r="AB431" s="6">
        <v>471.37809045682599</v>
      </c>
      <c r="AC431" s="6">
        <v>216.383020994887</v>
      </c>
      <c r="AD431" s="6">
        <v>726.57315991876601</v>
      </c>
      <c r="AE431" s="15" t="s">
        <v>2748</v>
      </c>
      <c r="AF431" s="3">
        <v>0.45252461530705801</v>
      </c>
      <c r="AG431" s="12">
        <v>6.7143128869071598E-3</v>
      </c>
      <c r="AH431" s="12" t="str">
        <f t="shared" si="58"/>
        <v>YES</v>
      </c>
      <c r="AI431" s="12">
        <f t="shared" si="59"/>
        <v>26.935989006372502</v>
      </c>
      <c r="AJ431" s="3">
        <v>1.4747949599271299</v>
      </c>
    </row>
    <row r="432" spans="1:36" x14ac:dyDescent="0.35">
      <c r="A432" s="2" t="s">
        <v>2</v>
      </c>
      <c r="B432" s="2" t="s">
        <v>455</v>
      </c>
      <c r="C432" s="2" t="s">
        <v>456</v>
      </c>
      <c r="D432" s="2" t="s">
        <v>457</v>
      </c>
      <c r="E432" s="2" t="s">
        <v>458</v>
      </c>
      <c r="F432" s="2">
        <v>1</v>
      </c>
      <c r="G432" s="2">
        <v>506</v>
      </c>
      <c r="H432" s="2">
        <v>7.57</v>
      </c>
      <c r="I432" s="2" t="s">
        <v>9</v>
      </c>
      <c r="J432" s="3">
        <v>8.5400000000000004E-2</v>
      </c>
      <c r="K432" s="4">
        <v>5224396</v>
      </c>
      <c r="L432" s="2">
        <v>0.98299999999999998</v>
      </c>
      <c r="M432" s="4">
        <v>5135581</v>
      </c>
      <c r="N432" s="2">
        <v>7.9</v>
      </c>
      <c r="O432" s="2">
        <v>1.0960000000000001</v>
      </c>
      <c r="P432" s="3">
        <v>8.2467876020015096E-2</v>
      </c>
      <c r="Q432" s="2" t="s">
        <v>7</v>
      </c>
      <c r="R432" s="2" t="s">
        <v>7</v>
      </c>
      <c r="T432" s="14" t="s">
        <v>7</v>
      </c>
      <c r="U432" s="4">
        <v>60135608.899297401</v>
      </c>
      <c r="V432" s="3">
        <v>3.7485992700729902</v>
      </c>
      <c r="W432" s="3">
        <v>2.1134078189300399E-2</v>
      </c>
      <c r="X432" s="12" t="str">
        <f t="shared" si="56"/>
        <v>YES</v>
      </c>
      <c r="Y432" s="12">
        <f t="shared" si="57"/>
        <v>43.894605035983489</v>
      </c>
      <c r="Z432" s="3">
        <v>2.68310179353545</v>
      </c>
      <c r="AA432" s="6">
        <v>574.86378512201202</v>
      </c>
      <c r="AB432" s="6">
        <v>471.37809045682599</v>
      </c>
      <c r="AC432" s="6">
        <v>216.383020994887</v>
      </c>
      <c r="AD432" s="6">
        <v>726.57315991876601</v>
      </c>
      <c r="AE432" s="15" t="s">
        <v>2748</v>
      </c>
      <c r="AF432" s="3">
        <v>2.5417765668647401</v>
      </c>
      <c r="AG432" s="12">
        <v>3.77134913356224E-2</v>
      </c>
      <c r="AH432" s="12" t="str">
        <f t="shared" si="58"/>
        <v>YES</v>
      </c>
      <c r="AI432" s="12">
        <f t="shared" si="59"/>
        <v>29.763191649470023</v>
      </c>
      <c r="AJ432" s="3">
        <v>1.4747949599271299</v>
      </c>
    </row>
    <row r="433" spans="1:36" x14ac:dyDescent="0.35">
      <c r="A433" s="2" t="s">
        <v>2</v>
      </c>
      <c r="B433" s="2" t="s">
        <v>455</v>
      </c>
      <c r="C433" s="2" t="s">
        <v>456</v>
      </c>
      <c r="D433" s="2" t="s">
        <v>457</v>
      </c>
      <c r="E433" s="2" t="s">
        <v>458</v>
      </c>
      <c r="F433" s="2">
        <v>1</v>
      </c>
      <c r="G433" s="2">
        <v>506</v>
      </c>
      <c r="H433" s="2">
        <v>7.57</v>
      </c>
      <c r="I433" s="2" t="s">
        <v>8</v>
      </c>
      <c r="J433" s="3">
        <v>0.34300000000000003</v>
      </c>
      <c r="K433" s="4">
        <v>17714332</v>
      </c>
      <c r="L433" s="2">
        <v>1.411</v>
      </c>
      <c r="M433" s="4">
        <v>24994922</v>
      </c>
      <c r="N433" s="2">
        <v>7.9</v>
      </c>
      <c r="O433" s="2">
        <v>1.0960000000000001</v>
      </c>
      <c r="P433" s="3">
        <v>0.34952091881887498</v>
      </c>
      <c r="Q433" s="2" t="s">
        <v>7</v>
      </c>
      <c r="R433" s="2" t="s">
        <v>7</v>
      </c>
      <c r="T433" s="14" t="s">
        <v>7</v>
      </c>
      <c r="U433" s="4">
        <v>72871492.7113702</v>
      </c>
      <c r="V433" s="3">
        <v>18.2444686131387</v>
      </c>
      <c r="W433" s="3">
        <v>0.10285976131687199</v>
      </c>
      <c r="X433" s="12" t="str">
        <f t="shared" si="56"/>
        <v>YES</v>
      </c>
      <c r="Y433" s="12">
        <f t="shared" si="57"/>
        <v>53.190870592241104</v>
      </c>
      <c r="Z433" s="3">
        <v>2.68310179353545</v>
      </c>
      <c r="AA433" s="6">
        <v>607.41085058654403</v>
      </c>
      <c r="AB433" s="6">
        <v>471.37809045682599</v>
      </c>
      <c r="AC433" s="6">
        <v>216.383020994887</v>
      </c>
      <c r="AD433" s="6">
        <v>726.57315991876601</v>
      </c>
      <c r="AE433" s="15" t="s">
        <v>2748</v>
      </c>
      <c r="AF433" s="3">
        <v>12.3708509378417</v>
      </c>
      <c r="AG433" s="12">
        <v>0.183551924170129</v>
      </c>
      <c r="AH433" s="12" t="str">
        <f t="shared" si="58"/>
        <v>YES</v>
      </c>
      <c r="AI433" s="12">
        <f t="shared" si="59"/>
        <v>36.066620810034109</v>
      </c>
      <c r="AJ433" s="3">
        <v>1.4747949599271299</v>
      </c>
    </row>
    <row r="434" spans="1:36" x14ac:dyDescent="0.35">
      <c r="A434" s="2" t="s">
        <v>2</v>
      </c>
      <c r="B434" s="2" t="s">
        <v>459</v>
      </c>
      <c r="C434" s="2" t="s">
        <v>460</v>
      </c>
      <c r="D434" s="2" t="s">
        <v>461</v>
      </c>
      <c r="E434" s="2" t="s">
        <v>462</v>
      </c>
      <c r="F434" s="2">
        <v>1</v>
      </c>
      <c r="G434" s="2">
        <v>506</v>
      </c>
      <c r="H434" s="2">
        <v>10.08</v>
      </c>
      <c r="I434" s="2" t="s">
        <v>10</v>
      </c>
      <c r="J434" s="3">
        <v>2.4E-2</v>
      </c>
      <c r="K434" s="4">
        <v>2097160</v>
      </c>
      <c r="L434" s="2">
        <v>0.93500000000000005</v>
      </c>
      <c r="M434" s="4">
        <v>1960845</v>
      </c>
      <c r="N434" s="2">
        <v>7.89</v>
      </c>
      <c r="O434" s="2">
        <v>0.97199999999999998</v>
      </c>
      <c r="P434" s="3">
        <v>2.2993807266223101E-2</v>
      </c>
      <c r="Q434" s="2" t="s">
        <v>7</v>
      </c>
      <c r="R434" s="2" t="s">
        <v>7</v>
      </c>
      <c r="T434" s="14" t="s">
        <v>7</v>
      </c>
      <c r="U434" s="4">
        <v>81701875</v>
      </c>
      <c r="V434" s="3">
        <v>1.4312737226277401</v>
      </c>
      <c r="W434" s="3">
        <v>8.0693209876543208E-3</v>
      </c>
      <c r="X434" s="12" t="str">
        <f t="shared" si="56"/>
        <v>YES</v>
      </c>
      <c r="Y434" s="12">
        <f t="shared" si="57"/>
        <v>59.636405109489168</v>
      </c>
      <c r="Z434" s="3">
        <v>2.7462903564592702</v>
      </c>
      <c r="AA434" s="6">
        <v>627.65384279490797</v>
      </c>
      <c r="AB434" s="6">
        <v>483.72513565214098</v>
      </c>
      <c r="AC434" s="6">
        <v>228.749022759079</v>
      </c>
      <c r="AD434" s="6">
        <v>738.90124854520298</v>
      </c>
      <c r="AE434" s="15" t="s">
        <v>2748</v>
      </c>
      <c r="AF434" s="3">
        <v>0.80097350240324505</v>
      </c>
      <c r="AG434" s="12">
        <v>1.35779387096774E-2</v>
      </c>
      <c r="AH434" s="12" t="str">
        <f t="shared" si="58"/>
        <v>YES</v>
      </c>
      <c r="AI434" s="12">
        <f t="shared" si="59"/>
        <v>33.373895933468546</v>
      </c>
      <c r="AJ434" s="3">
        <v>1.7869176924496699</v>
      </c>
    </row>
    <row r="435" spans="1:36" x14ac:dyDescent="0.35">
      <c r="A435" s="2" t="s">
        <v>2</v>
      </c>
      <c r="B435" s="2" t="s">
        <v>459</v>
      </c>
      <c r="C435" s="2" t="s">
        <v>460</v>
      </c>
      <c r="D435" s="2" t="s">
        <v>461</v>
      </c>
      <c r="E435" s="2" t="s">
        <v>462</v>
      </c>
      <c r="F435" s="2">
        <v>1</v>
      </c>
      <c r="G435" s="2">
        <v>506</v>
      </c>
      <c r="H435" s="2">
        <v>10.08</v>
      </c>
      <c r="I435" s="2" t="s">
        <v>9</v>
      </c>
      <c r="J435" s="3">
        <v>0.122</v>
      </c>
      <c r="K435" s="4">
        <v>11056675</v>
      </c>
      <c r="L435" s="2">
        <v>0.98299999999999998</v>
      </c>
      <c r="M435" s="4">
        <v>10868712</v>
      </c>
      <c r="N435" s="2">
        <v>7.89</v>
      </c>
      <c r="O435" s="2">
        <v>0.97199999999999998</v>
      </c>
      <c r="P435" s="3">
        <v>0.13387889929244701</v>
      </c>
      <c r="Q435" s="2" t="s">
        <v>7</v>
      </c>
      <c r="R435" s="2" t="s">
        <v>7</v>
      </c>
      <c r="T435" s="14" t="s">
        <v>7</v>
      </c>
      <c r="U435" s="4">
        <v>89087803.278688505</v>
      </c>
      <c r="V435" s="3">
        <v>7.9333664233576604</v>
      </c>
      <c r="W435" s="3">
        <v>4.4727209876543203E-2</v>
      </c>
      <c r="X435" s="12" t="str">
        <f t="shared" si="56"/>
        <v>YES</v>
      </c>
      <c r="Y435" s="12">
        <f t="shared" si="57"/>
        <v>65.027593634079182</v>
      </c>
      <c r="Z435" s="3">
        <v>2.7462903564592702</v>
      </c>
      <c r="AA435" s="6">
        <v>643.41534447114395</v>
      </c>
      <c r="AB435" s="6">
        <v>483.72513565214098</v>
      </c>
      <c r="AC435" s="6">
        <v>228.749022759079</v>
      </c>
      <c r="AD435" s="6">
        <v>738.90124854520298</v>
      </c>
      <c r="AE435" s="15" t="s">
        <v>2748</v>
      </c>
      <c r="AF435" s="3">
        <v>4.43969325329242</v>
      </c>
      <c r="AG435" s="12">
        <v>7.5260770427614296E-2</v>
      </c>
      <c r="AH435" s="12" t="str">
        <f t="shared" si="58"/>
        <v>YES</v>
      </c>
      <c r="AI435" s="12">
        <f t="shared" si="59"/>
        <v>36.390928305675573</v>
      </c>
      <c r="AJ435" s="3">
        <v>1.7869176924496699</v>
      </c>
    </row>
    <row r="436" spans="1:36" x14ac:dyDescent="0.35">
      <c r="A436" s="2" t="s">
        <v>2</v>
      </c>
      <c r="B436" s="2" t="s">
        <v>459</v>
      </c>
      <c r="C436" s="2" t="s">
        <v>460</v>
      </c>
      <c r="D436" s="2" t="s">
        <v>461</v>
      </c>
      <c r="E436" s="2" t="s">
        <v>462</v>
      </c>
      <c r="F436" s="2">
        <v>1</v>
      </c>
      <c r="G436" s="2">
        <v>506</v>
      </c>
      <c r="H436" s="2">
        <v>10.08</v>
      </c>
      <c r="I436" s="2" t="s">
        <v>8</v>
      </c>
      <c r="J436" s="3">
        <v>0.49</v>
      </c>
      <c r="K436" s="4">
        <v>25897301</v>
      </c>
      <c r="L436" s="2">
        <v>1.411</v>
      </c>
      <c r="M436" s="4">
        <v>36541092</v>
      </c>
      <c r="N436" s="2">
        <v>7.89</v>
      </c>
      <c r="O436" s="2">
        <v>0.97199999999999998</v>
      </c>
      <c r="P436" s="3">
        <v>0.46606247007422802</v>
      </c>
      <c r="Q436" s="2" t="s">
        <v>7</v>
      </c>
      <c r="R436" s="2" t="s">
        <v>7</v>
      </c>
      <c r="T436" s="14" t="s">
        <v>7</v>
      </c>
      <c r="U436" s="4">
        <v>74573657.142857105</v>
      </c>
      <c r="V436" s="3">
        <v>26.672329927007301</v>
      </c>
      <c r="W436" s="3">
        <v>0.15037486419753099</v>
      </c>
      <c r="X436" s="12" t="str">
        <f t="shared" si="56"/>
        <v>YES</v>
      </c>
      <c r="Y436" s="12">
        <f t="shared" si="57"/>
        <v>54.433326381647554</v>
      </c>
      <c r="Z436" s="3">
        <v>2.7462903564592702</v>
      </c>
      <c r="AA436" s="6">
        <v>611.44432202964003</v>
      </c>
      <c r="AB436" s="6">
        <v>483.72513565214098</v>
      </c>
      <c r="AC436" s="6">
        <v>228.749022759079</v>
      </c>
      <c r="AD436" s="6">
        <v>738.90124854520298</v>
      </c>
      <c r="AE436" s="15" t="s">
        <v>2748</v>
      </c>
      <c r="AF436" s="3">
        <v>14.926445711353599</v>
      </c>
      <c r="AG436" s="12">
        <v>0.25303004957591402</v>
      </c>
      <c r="AH436" s="12" t="str">
        <f t="shared" si="58"/>
        <v>YES</v>
      </c>
      <c r="AI436" s="12">
        <f t="shared" si="59"/>
        <v>30.462134104803265</v>
      </c>
      <c r="AJ436" s="3">
        <v>1.7869176924496699</v>
      </c>
    </row>
    <row r="437" spans="1:36" x14ac:dyDescent="0.35">
      <c r="A437" s="2" t="s">
        <v>2</v>
      </c>
      <c r="B437" s="2" t="s">
        <v>463</v>
      </c>
      <c r="C437" s="2" t="s">
        <v>464</v>
      </c>
      <c r="D437" s="2" t="s">
        <v>465</v>
      </c>
      <c r="E437" s="2" t="s">
        <v>466</v>
      </c>
      <c r="F437" s="2">
        <v>1</v>
      </c>
      <c r="G437" s="2">
        <v>508</v>
      </c>
      <c r="H437" s="2">
        <v>2.72</v>
      </c>
      <c r="I437" s="2" t="s">
        <v>10</v>
      </c>
      <c r="J437" s="3">
        <v>9.5999999999999992E-3</v>
      </c>
      <c r="K437" s="4">
        <v>525023</v>
      </c>
      <c r="L437" s="2">
        <v>0.95</v>
      </c>
      <c r="M437" s="4">
        <v>498772</v>
      </c>
      <c r="N437" s="2">
        <v>7.51</v>
      </c>
      <c r="O437" s="2">
        <v>0.88300000000000001</v>
      </c>
      <c r="P437" s="3">
        <v>8.7409704597577204E-3</v>
      </c>
      <c r="Q437" s="2" t="s">
        <v>7</v>
      </c>
      <c r="R437" s="2" t="s">
        <v>7</v>
      </c>
      <c r="T437" s="14" t="s">
        <v>7</v>
      </c>
      <c r="U437" s="4">
        <v>51955416.666666701</v>
      </c>
      <c r="V437" s="3">
        <v>0.36406715328467198</v>
      </c>
      <c r="W437" s="3">
        <v>2.0525596707818899E-3</v>
      </c>
      <c r="X437" s="12" t="str">
        <f t="shared" si="56"/>
        <v>YES</v>
      </c>
      <c r="Y437" s="12">
        <f t="shared" si="57"/>
        <v>37.92366180048667</v>
      </c>
      <c r="Z437" s="3">
        <v>3.3692611902318599</v>
      </c>
      <c r="AA437" s="6">
        <v>551.257343761269</v>
      </c>
      <c r="AB437" s="6">
        <v>605.45363657130497</v>
      </c>
      <c r="AC437" s="6">
        <v>350.66441492837498</v>
      </c>
      <c r="AD437" s="6">
        <v>860.44285821423603</v>
      </c>
      <c r="AE437" s="15" t="s">
        <v>2748</v>
      </c>
      <c r="AF437" s="3">
        <v>4.6356506481860703E-2</v>
      </c>
      <c r="AG437" s="12">
        <v>2.0288756928512701E-3</v>
      </c>
      <c r="AH437" s="12" t="str">
        <f t="shared" si="58"/>
        <v>YES</v>
      </c>
      <c r="AI437" s="12">
        <f t="shared" si="59"/>
        <v>4.8288027585271571</v>
      </c>
      <c r="AJ437" s="3">
        <v>7.8536365424157104</v>
      </c>
    </row>
    <row r="438" spans="1:36" x14ac:dyDescent="0.35">
      <c r="A438" s="2" t="s">
        <v>2</v>
      </c>
      <c r="B438" s="2" t="s">
        <v>463</v>
      </c>
      <c r="C438" s="2" t="s">
        <v>464</v>
      </c>
      <c r="D438" s="2" t="s">
        <v>465</v>
      </c>
      <c r="E438" s="2" t="s">
        <v>466</v>
      </c>
      <c r="F438" s="2">
        <v>1</v>
      </c>
      <c r="G438" s="2">
        <v>508</v>
      </c>
      <c r="H438" s="2">
        <v>2.72</v>
      </c>
      <c r="I438" s="2" t="s">
        <v>9</v>
      </c>
      <c r="J438" s="3">
        <v>4.8800000000000003E-2</v>
      </c>
      <c r="K438" s="4">
        <v>2631443</v>
      </c>
      <c r="L438" s="2">
        <v>1.0349999999999999</v>
      </c>
      <c r="M438" s="4">
        <v>2723544</v>
      </c>
      <c r="N438" s="2">
        <v>7.51</v>
      </c>
      <c r="O438" s="2">
        <v>0.88300000000000001</v>
      </c>
      <c r="P438" s="3">
        <v>5.9805488252887798E-2</v>
      </c>
      <c r="Q438" s="2" t="s">
        <v>7</v>
      </c>
      <c r="R438" s="2" t="s">
        <v>7</v>
      </c>
      <c r="T438" s="14" t="s">
        <v>7</v>
      </c>
      <c r="U438" s="4">
        <v>55810327.868852399</v>
      </c>
      <c r="V438" s="3">
        <v>1.9879883211678799</v>
      </c>
      <c r="W438" s="3">
        <v>1.1207999999999999E-2</v>
      </c>
      <c r="X438" s="12" t="str">
        <f t="shared" si="56"/>
        <v>YES</v>
      </c>
      <c r="Y438" s="12">
        <f t="shared" si="57"/>
        <v>40.737465597702453</v>
      </c>
      <c r="Z438" s="3">
        <v>3.3692611902318599</v>
      </c>
      <c r="AA438" s="6">
        <v>562.68983115322897</v>
      </c>
      <c r="AB438" s="6">
        <v>605.45363657130497</v>
      </c>
      <c r="AC438" s="6">
        <v>350.66441492837498</v>
      </c>
      <c r="AD438" s="6">
        <v>860.44285821423603</v>
      </c>
      <c r="AE438" s="15" t="s">
        <v>2748</v>
      </c>
      <c r="AF438" s="3">
        <v>0.25312965661591402</v>
      </c>
      <c r="AG438" s="12">
        <v>1.1078673662537101E-2</v>
      </c>
      <c r="AH438" s="12" t="str">
        <f t="shared" si="58"/>
        <v>YES</v>
      </c>
      <c r="AI438" s="12">
        <f t="shared" si="59"/>
        <v>5.1870831273752867</v>
      </c>
      <c r="AJ438" s="3">
        <v>7.8536365424157104</v>
      </c>
    </row>
    <row r="439" spans="1:36" x14ac:dyDescent="0.35">
      <c r="A439" s="2" t="s">
        <v>2</v>
      </c>
      <c r="B439" s="2" t="s">
        <v>463</v>
      </c>
      <c r="C439" s="2" t="s">
        <v>464</v>
      </c>
      <c r="D439" s="2" t="s">
        <v>465</v>
      </c>
      <c r="E439" s="2" t="s">
        <v>466</v>
      </c>
      <c r="F439" s="2">
        <v>1</v>
      </c>
      <c r="G439" s="2">
        <v>508</v>
      </c>
      <c r="H439" s="2">
        <v>2.72</v>
      </c>
      <c r="I439" s="2" t="s">
        <v>8</v>
      </c>
      <c r="J439" s="3">
        <v>0.19600000000000001</v>
      </c>
      <c r="K439" s="4">
        <v>4223846</v>
      </c>
      <c r="L439" s="2">
        <v>1.669</v>
      </c>
      <c r="M439" s="4">
        <v>7049599</v>
      </c>
      <c r="N439" s="2">
        <v>7.51</v>
      </c>
      <c r="O439" s="2">
        <v>0.88300000000000001</v>
      </c>
      <c r="P439" s="3">
        <v>0.175649304113521</v>
      </c>
      <c r="Q439" s="2" t="s">
        <v>7</v>
      </c>
      <c r="R439" s="2" t="s">
        <v>7</v>
      </c>
      <c r="T439" s="14" t="s">
        <v>7</v>
      </c>
      <c r="U439" s="4">
        <v>35967341.836734697</v>
      </c>
      <c r="V439" s="3">
        <v>5.1456927007299296</v>
      </c>
      <c r="W439" s="3">
        <v>2.9010695473251E-2</v>
      </c>
      <c r="X439" s="12" t="str">
        <f t="shared" si="56"/>
        <v>YES</v>
      </c>
      <c r="Y439" s="12">
        <f t="shared" si="57"/>
        <v>26.253534187397598</v>
      </c>
      <c r="Z439" s="3">
        <v>3.3692611902318599</v>
      </c>
      <c r="AA439" s="6">
        <v>496.05279322566997</v>
      </c>
      <c r="AB439" s="6">
        <v>605.45363657130497</v>
      </c>
      <c r="AC439" s="6">
        <v>350.66441492837498</v>
      </c>
      <c r="AD439" s="6">
        <v>860.44285821423603</v>
      </c>
      <c r="AE439" s="15" t="s">
        <v>2748</v>
      </c>
      <c r="AF439" s="3">
        <v>0.65519873156075004</v>
      </c>
      <c r="AG439" s="12">
        <v>2.86759482397742E-2</v>
      </c>
      <c r="AH439" s="12" t="str">
        <f t="shared" si="58"/>
        <v>YES</v>
      </c>
      <c r="AI439" s="12">
        <f t="shared" si="59"/>
        <v>3.3428506712283164</v>
      </c>
      <c r="AJ439" s="3">
        <v>7.8536365424157104</v>
      </c>
    </row>
    <row r="440" spans="1:36" x14ac:dyDescent="0.35">
      <c r="A440" s="2" t="s">
        <v>2</v>
      </c>
      <c r="B440" s="2" t="s">
        <v>467</v>
      </c>
      <c r="C440" s="2" t="s">
        <v>468</v>
      </c>
      <c r="D440" s="2" t="s">
        <v>469</v>
      </c>
      <c r="E440" s="2" t="s">
        <v>470</v>
      </c>
      <c r="F440" s="2">
        <v>1</v>
      </c>
      <c r="G440" s="2">
        <v>504</v>
      </c>
      <c r="H440" s="2">
        <v>7.32</v>
      </c>
      <c r="I440" s="2" t="s">
        <v>10</v>
      </c>
      <c r="J440" s="3">
        <v>9.5999999999999992E-3</v>
      </c>
      <c r="K440" s="4">
        <v>678091</v>
      </c>
      <c r="L440" s="2">
        <v>0.95199999999999996</v>
      </c>
      <c r="M440" s="4">
        <v>645543</v>
      </c>
      <c r="N440" s="2">
        <v>7.59</v>
      </c>
      <c r="O440" s="2">
        <v>0.873</v>
      </c>
      <c r="P440" s="3">
        <v>9.1597146865654497E-3</v>
      </c>
      <c r="Q440" s="2" t="s">
        <v>7</v>
      </c>
      <c r="R440" s="2" t="s">
        <v>7</v>
      </c>
      <c r="T440" s="14" t="s">
        <v>7</v>
      </c>
      <c r="U440" s="4">
        <v>67244062.5</v>
      </c>
      <c r="V440" s="3">
        <v>0.471199270072993</v>
      </c>
      <c r="W440" s="3">
        <v>2.65655555555556E-3</v>
      </c>
      <c r="X440" s="12" t="str">
        <f t="shared" si="56"/>
        <v>YES</v>
      </c>
      <c r="Y440" s="12">
        <f t="shared" si="57"/>
        <v>49.083257299270109</v>
      </c>
      <c r="Z440" s="3">
        <v>3.5767328321502001</v>
      </c>
      <c r="AA440" s="6">
        <v>593.57671316204005</v>
      </c>
      <c r="AB440" s="6">
        <v>645.993595402148</v>
      </c>
      <c r="AC440" s="6">
        <v>391.26661525179298</v>
      </c>
      <c r="AD440" s="6">
        <v>900.92057555250301</v>
      </c>
      <c r="AE440" s="15" t="s">
        <v>2748</v>
      </c>
      <c r="AF440" s="3">
        <v>4.0996802870885099E-2</v>
      </c>
      <c r="AG440" s="12">
        <v>2.2361753524949798E-3</v>
      </c>
      <c r="AH440" s="12" t="str">
        <f t="shared" si="58"/>
        <v>YES</v>
      </c>
      <c r="AI440" s="12">
        <f t="shared" si="59"/>
        <v>4.2705002990505312</v>
      </c>
      <c r="AJ440" s="3">
        <v>11.4935613773831</v>
      </c>
    </row>
    <row r="441" spans="1:36" x14ac:dyDescent="0.35">
      <c r="A441" s="2" t="s">
        <v>2</v>
      </c>
      <c r="B441" s="2" t="s">
        <v>467</v>
      </c>
      <c r="C441" s="2" t="s">
        <v>468</v>
      </c>
      <c r="D441" s="2" t="s">
        <v>469</v>
      </c>
      <c r="E441" s="2" t="s">
        <v>470</v>
      </c>
      <c r="F441" s="2">
        <v>1</v>
      </c>
      <c r="G441" s="2">
        <v>504</v>
      </c>
      <c r="H441" s="2">
        <v>7.32</v>
      </c>
      <c r="I441" s="2" t="s">
        <v>9</v>
      </c>
      <c r="J441" s="3">
        <v>4.8800000000000003E-2</v>
      </c>
      <c r="K441" s="4">
        <v>3103354</v>
      </c>
      <c r="L441" s="2">
        <v>0.98</v>
      </c>
      <c r="M441" s="4">
        <v>3041287</v>
      </c>
      <c r="N441" s="2">
        <v>7.59</v>
      </c>
      <c r="O441" s="2">
        <v>0.873</v>
      </c>
      <c r="P441" s="3">
        <v>5.4032255881438299E-2</v>
      </c>
      <c r="Q441" s="2" t="s">
        <v>7</v>
      </c>
      <c r="R441" s="2" t="s">
        <v>7</v>
      </c>
      <c r="T441" s="14" t="s">
        <v>7</v>
      </c>
      <c r="U441" s="4">
        <v>62321454.918032803</v>
      </c>
      <c r="V441" s="3">
        <v>2.2199175182481801</v>
      </c>
      <c r="W441" s="3">
        <v>1.2515584362139899E-2</v>
      </c>
      <c r="X441" s="12" t="str">
        <f t="shared" si="56"/>
        <v>YES</v>
      </c>
      <c r="Y441" s="12">
        <f t="shared" si="57"/>
        <v>45.490113078856147</v>
      </c>
      <c r="Z441" s="3">
        <v>3.5767328321502001</v>
      </c>
      <c r="AA441" s="6">
        <v>580.77907249486304</v>
      </c>
      <c r="AB441" s="6">
        <v>645.993595402148</v>
      </c>
      <c r="AC441" s="6">
        <v>391.26661525179298</v>
      </c>
      <c r="AD441" s="6">
        <v>900.92057555250301</v>
      </c>
      <c r="AE441" s="15" t="s">
        <v>2748</v>
      </c>
      <c r="AF441" s="3">
        <v>0.19314444368970801</v>
      </c>
      <c r="AG441" s="12">
        <v>1.0535086011719499E-2</v>
      </c>
      <c r="AH441" s="12" t="str">
        <f t="shared" si="58"/>
        <v>YES</v>
      </c>
      <c r="AI441" s="12">
        <f t="shared" si="59"/>
        <v>3.9578779444612295</v>
      </c>
      <c r="AJ441" s="3">
        <v>11.4935613773831</v>
      </c>
    </row>
    <row r="442" spans="1:36" x14ac:dyDescent="0.35">
      <c r="A442" s="2" t="s">
        <v>2</v>
      </c>
      <c r="B442" s="2" t="s">
        <v>467</v>
      </c>
      <c r="C442" s="2" t="s">
        <v>468</v>
      </c>
      <c r="D442" s="2" t="s">
        <v>469</v>
      </c>
      <c r="E442" s="2" t="s">
        <v>470</v>
      </c>
      <c r="F442" s="2">
        <v>1</v>
      </c>
      <c r="G442" s="2">
        <v>504</v>
      </c>
      <c r="H442" s="2">
        <v>7.32</v>
      </c>
      <c r="I442" s="2" t="s">
        <v>8</v>
      </c>
      <c r="J442" s="3">
        <v>0.19600000000000001</v>
      </c>
      <c r="K442" s="4">
        <v>8371122</v>
      </c>
      <c r="L442" s="2">
        <v>1.0669999999999999</v>
      </c>
      <c r="M442" s="4">
        <v>8931987</v>
      </c>
      <c r="N442" s="2">
        <v>7.59</v>
      </c>
      <c r="O442" s="2">
        <v>0.873</v>
      </c>
      <c r="P442" s="3">
        <v>0.185529118123783</v>
      </c>
      <c r="Q442" s="2" t="s">
        <v>7</v>
      </c>
      <c r="R442" s="2" t="s">
        <v>7</v>
      </c>
      <c r="T442" s="14" t="s">
        <v>7</v>
      </c>
      <c r="U442" s="4">
        <v>45571362.244897999</v>
      </c>
      <c r="V442" s="3">
        <v>6.5196985401459902</v>
      </c>
      <c r="W442" s="3">
        <v>3.6757148148148101E-2</v>
      </c>
      <c r="X442" s="12" t="str">
        <f t="shared" si="56"/>
        <v>YES</v>
      </c>
      <c r="Y442" s="12">
        <f t="shared" si="57"/>
        <v>33.263768061969337</v>
      </c>
      <c r="Z442" s="3">
        <v>3.5767328321502001</v>
      </c>
      <c r="AA442" s="6">
        <v>530.910810193109</v>
      </c>
      <c r="AB442" s="6">
        <v>645.993595402148</v>
      </c>
      <c r="AC442" s="6">
        <v>391.26661525179298</v>
      </c>
      <c r="AD442" s="6">
        <v>900.92057555250301</v>
      </c>
      <c r="AE442" s="15" t="s">
        <v>2748</v>
      </c>
      <c r="AF442" s="3">
        <v>0.56724789872139902</v>
      </c>
      <c r="AG442" s="12">
        <v>3.09406022189159E-2</v>
      </c>
      <c r="AH442" s="12" t="str">
        <f t="shared" si="58"/>
        <v>YES</v>
      </c>
      <c r="AI442" s="12">
        <f t="shared" si="59"/>
        <v>2.8941219322520357</v>
      </c>
      <c r="AJ442" s="3">
        <v>11.4935613773831</v>
      </c>
    </row>
    <row r="443" spans="1:36" x14ac:dyDescent="0.35">
      <c r="A443" s="2" t="s">
        <v>2</v>
      </c>
      <c r="B443" s="2" t="s">
        <v>471</v>
      </c>
      <c r="C443" s="2" t="s">
        <v>472</v>
      </c>
      <c r="D443" s="2" t="s">
        <v>473</v>
      </c>
      <c r="E443" s="2" t="s">
        <v>474</v>
      </c>
      <c r="F443" s="2">
        <v>1</v>
      </c>
      <c r="G443" s="2">
        <v>506</v>
      </c>
      <c r="H443" s="2">
        <v>9.98</v>
      </c>
      <c r="I443" s="2" t="s">
        <v>10</v>
      </c>
      <c r="J443" s="3">
        <v>2.4E-2</v>
      </c>
      <c r="K443" s="4">
        <v>2218426</v>
      </c>
      <c r="L443" s="2">
        <v>0.93500000000000005</v>
      </c>
      <c r="M443" s="4">
        <v>2074228</v>
      </c>
      <c r="N443" s="2">
        <v>8.17</v>
      </c>
      <c r="O443" s="2">
        <v>1.133</v>
      </c>
      <c r="P443" s="3">
        <v>2.32023123451667E-2</v>
      </c>
      <c r="Q443" s="2" t="s">
        <v>7</v>
      </c>
      <c r="R443" s="2" t="s">
        <v>7</v>
      </c>
      <c r="T443" s="14" t="s">
        <v>7</v>
      </c>
      <c r="U443" s="4">
        <v>86426166.666666701</v>
      </c>
      <c r="V443" s="3">
        <v>1.51403503649635</v>
      </c>
      <c r="W443" s="3">
        <v>8.5359176954732507E-3</v>
      </c>
      <c r="X443" s="12" t="str">
        <f t="shared" si="56"/>
        <v>YES</v>
      </c>
      <c r="Y443" s="12">
        <f t="shared" si="57"/>
        <v>63.084793187347913</v>
      </c>
      <c r="Z443" s="3">
        <v>4.1356248042110604</v>
      </c>
      <c r="AA443" s="6">
        <v>637.84704269305496</v>
      </c>
      <c r="AB443" s="6">
        <v>755.20108674284097</v>
      </c>
      <c r="AC443" s="6">
        <v>500.64177418410401</v>
      </c>
      <c r="AD443" s="6">
        <v>1009.96039930158</v>
      </c>
      <c r="AE443" s="15" t="s">
        <v>2748</v>
      </c>
      <c r="AF443" s="3">
        <v>5.5848823582237903E-2</v>
      </c>
      <c r="AG443" s="12">
        <v>4.8192325949022599E-3</v>
      </c>
      <c r="AH443" s="12" t="str">
        <f t="shared" si="58"/>
        <v>YES</v>
      </c>
      <c r="AI443" s="12">
        <f t="shared" si="59"/>
        <v>2.3270343159265794</v>
      </c>
      <c r="AJ443" s="3">
        <v>27.109524236744601</v>
      </c>
    </row>
    <row r="444" spans="1:36" x14ac:dyDescent="0.35">
      <c r="A444" s="2" t="s">
        <v>2</v>
      </c>
      <c r="B444" s="2" t="s">
        <v>471</v>
      </c>
      <c r="C444" s="2" t="s">
        <v>472</v>
      </c>
      <c r="D444" s="2" t="s">
        <v>473</v>
      </c>
      <c r="E444" s="2" t="s">
        <v>474</v>
      </c>
      <c r="F444" s="2">
        <v>1</v>
      </c>
      <c r="G444" s="2">
        <v>506</v>
      </c>
      <c r="H444" s="2">
        <v>9.98</v>
      </c>
      <c r="I444" s="2" t="s">
        <v>9</v>
      </c>
      <c r="J444" s="3">
        <v>0.122</v>
      </c>
      <c r="K444" s="4">
        <v>15044146</v>
      </c>
      <c r="L444" s="2">
        <v>0.98299999999999998</v>
      </c>
      <c r="M444" s="4">
        <v>14788396</v>
      </c>
      <c r="N444" s="2">
        <v>8.17</v>
      </c>
      <c r="O444" s="2">
        <v>1.133</v>
      </c>
      <c r="P444" s="3">
        <v>0.13128258218021699</v>
      </c>
      <c r="Q444" s="2" t="s">
        <v>7</v>
      </c>
      <c r="R444" s="2" t="s">
        <v>7</v>
      </c>
      <c r="T444" s="14" t="s">
        <v>7</v>
      </c>
      <c r="U444" s="4">
        <v>121216360.655738</v>
      </c>
      <c r="V444" s="3">
        <v>10.7944496350365</v>
      </c>
      <c r="W444" s="3">
        <v>6.0857596707818901E-2</v>
      </c>
      <c r="X444" s="12" t="str">
        <f t="shared" si="56"/>
        <v>YES</v>
      </c>
      <c r="Y444" s="12">
        <f t="shared" si="57"/>
        <v>88.479095369151636</v>
      </c>
      <c r="Z444" s="3">
        <v>4.1356248042110604</v>
      </c>
      <c r="AA444" s="6">
        <v>702.760145583807</v>
      </c>
      <c r="AB444" s="6">
        <v>755.20108674284097</v>
      </c>
      <c r="AC444" s="6">
        <v>500.64177418410401</v>
      </c>
      <c r="AD444" s="6">
        <v>1009.96039930158</v>
      </c>
      <c r="AE444" s="15" t="s">
        <v>2748</v>
      </c>
      <c r="AF444" s="3">
        <v>0.39817923548822598</v>
      </c>
      <c r="AG444" s="12">
        <v>3.4359154359849702E-2</v>
      </c>
      <c r="AH444" s="12" t="str">
        <f t="shared" si="58"/>
        <v>YES</v>
      </c>
      <c r="AI444" s="12">
        <f t="shared" si="59"/>
        <v>3.2637642253133277</v>
      </c>
      <c r="AJ444" s="3">
        <v>27.109524236744601</v>
      </c>
    </row>
    <row r="445" spans="1:36" x14ac:dyDescent="0.35">
      <c r="A445" s="2" t="s">
        <v>2</v>
      </c>
      <c r="B445" s="2" t="s">
        <v>471</v>
      </c>
      <c r="C445" s="2" t="s">
        <v>472</v>
      </c>
      <c r="D445" s="2" t="s">
        <v>473</v>
      </c>
      <c r="E445" s="2" t="s">
        <v>474</v>
      </c>
      <c r="F445" s="2">
        <v>1</v>
      </c>
      <c r="G445" s="2">
        <v>506</v>
      </c>
      <c r="H445" s="2">
        <v>9.98</v>
      </c>
      <c r="I445" s="2" t="s">
        <v>8</v>
      </c>
      <c r="J445" s="3">
        <v>0.49</v>
      </c>
      <c r="K445" s="4">
        <v>44587744</v>
      </c>
      <c r="L445" s="2">
        <v>1.411</v>
      </c>
      <c r="M445" s="4">
        <v>62913307</v>
      </c>
      <c r="N445" s="2">
        <v>8.17</v>
      </c>
      <c r="O445" s="2">
        <v>1.133</v>
      </c>
      <c r="P445" s="3">
        <v>0.47100853109632201</v>
      </c>
      <c r="Q445" s="2" t="s">
        <v>7</v>
      </c>
      <c r="R445" s="2" t="s">
        <v>7</v>
      </c>
      <c r="T445" s="14" t="s">
        <v>7</v>
      </c>
      <c r="U445" s="4">
        <v>128394504.081633</v>
      </c>
      <c r="V445" s="3">
        <v>45.9221218978102</v>
      </c>
      <c r="W445" s="3">
        <v>0.25890249794238701</v>
      </c>
      <c r="X445" s="12" t="str">
        <f t="shared" si="56"/>
        <v>YES</v>
      </c>
      <c r="Y445" s="12">
        <f t="shared" si="57"/>
        <v>93.718616117980005</v>
      </c>
      <c r="Z445" s="3">
        <v>4.1356248042110604</v>
      </c>
      <c r="AA445" s="6">
        <v>714.43572956743401</v>
      </c>
      <c r="AB445" s="6">
        <v>755.20108674284097</v>
      </c>
      <c r="AC445" s="6">
        <v>500.64177418410401</v>
      </c>
      <c r="AD445" s="6">
        <v>1009.96039930158</v>
      </c>
      <c r="AE445" s="15" t="s">
        <v>2748</v>
      </c>
      <c r="AF445" s="3">
        <v>1.69394790911036</v>
      </c>
      <c r="AG445" s="12">
        <v>0.14617190576324901</v>
      </c>
      <c r="AH445" s="12" t="str">
        <f t="shared" si="58"/>
        <v>YES</v>
      </c>
      <c r="AI445" s="12">
        <f t="shared" si="59"/>
        <v>3.4570365492048163</v>
      </c>
      <c r="AJ445" s="3">
        <v>27.109524236744601</v>
      </c>
    </row>
    <row r="446" spans="1:36" x14ac:dyDescent="0.35">
      <c r="A446" s="2" t="s">
        <v>2</v>
      </c>
      <c r="B446" s="2" t="s">
        <v>475</v>
      </c>
      <c r="C446" s="2" t="s">
        <v>476</v>
      </c>
      <c r="D446" s="2" t="s">
        <v>477</v>
      </c>
      <c r="E446" s="2" t="s">
        <v>478</v>
      </c>
      <c r="F446" s="2">
        <v>3</v>
      </c>
      <c r="G446" s="2">
        <v>499</v>
      </c>
      <c r="H446" s="2">
        <v>8.6</v>
      </c>
      <c r="I446" s="2" t="s">
        <v>10</v>
      </c>
      <c r="J446" s="3">
        <v>2.4E-2</v>
      </c>
      <c r="K446" s="4">
        <v>1643073</v>
      </c>
      <c r="L446" s="2">
        <v>1.0149999999999999</v>
      </c>
      <c r="M446" s="4">
        <v>1667719</v>
      </c>
      <c r="N446" s="2">
        <v>7.62</v>
      </c>
      <c r="O446" s="2">
        <v>0.86</v>
      </c>
      <c r="P446" s="3">
        <v>2.3647274976999401E-2</v>
      </c>
      <c r="Q446" s="3">
        <v>3.5583111677158601E-2</v>
      </c>
      <c r="R446" s="3">
        <v>1.5221865968024601E-2</v>
      </c>
      <c r="S446" s="12" t="str">
        <f t="shared" ref="S446:S454" si="60">IF(AND(J446&gt;=R446,J446&lt;=Q446), "YES", "NO")</f>
        <v>YES</v>
      </c>
      <c r="T446" s="12">
        <f t="shared" ref="T446:T454" si="61">Q446/J446</f>
        <v>1.4826296532149417</v>
      </c>
      <c r="U446" s="4">
        <v>69488291.666666701</v>
      </c>
      <c r="V446" s="3">
        <v>1.21731313868613</v>
      </c>
      <c r="W446" s="3">
        <v>6.8630411522633697E-3</v>
      </c>
      <c r="X446" s="12" t="str">
        <f t="shared" si="56"/>
        <v>YES</v>
      </c>
      <c r="Y446" s="12">
        <f t="shared" si="57"/>
        <v>50.721380778588752</v>
      </c>
      <c r="Z446" s="3">
        <v>2.7061226689619402</v>
      </c>
      <c r="AA446" s="6">
        <v>599.18951344677998</v>
      </c>
      <c r="AB446" s="6">
        <v>475.87636951516299</v>
      </c>
      <c r="AC446" s="6">
        <v>220.88820631585199</v>
      </c>
      <c r="AD446" s="6">
        <v>731.06453271447504</v>
      </c>
      <c r="AE446" s="15" t="s">
        <v>2748</v>
      </c>
      <c r="AF446" s="3">
        <v>0.76871518086853097</v>
      </c>
      <c r="AG446" s="12">
        <v>1.19862760350268E-2</v>
      </c>
      <c r="AH446" s="12" t="str">
        <f t="shared" si="58"/>
        <v>YES</v>
      </c>
      <c r="AI446" s="12">
        <f t="shared" si="59"/>
        <v>32.029799202855457</v>
      </c>
      <c r="AJ446" s="3">
        <v>1.5835684906219101</v>
      </c>
    </row>
    <row r="447" spans="1:36" x14ac:dyDescent="0.35">
      <c r="A447" s="2" t="s">
        <v>2</v>
      </c>
      <c r="B447" s="2" t="s">
        <v>475</v>
      </c>
      <c r="C447" s="2" t="s">
        <v>476</v>
      </c>
      <c r="D447" s="2" t="s">
        <v>477</v>
      </c>
      <c r="E447" s="2" t="s">
        <v>478</v>
      </c>
      <c r="F447" s="2">
        <v>3</v>
      </c>
      <c r="G447" s="2">
        <v>499</v>
      </c>
      <c r="H447" s="2">
        <v>8.6</v>
      </c>
      <c r="I447" s="2" t="s">
        <v>9</v>
      </c>
      <c r="J447" s="3">
        <v>0.122</v>
      </c>
      <c r="K447" s="4">
        <v>6409372</v>
      </c>
      <c r="L447" s="2">
        <v>1.0369999999999999</v>
      </c>
      <c r="M447" s="4">
        <v>6646519</v>
      </c>
      <c r="N447" s="2">
        <v>7.62</v>
      </c>
      <c r="O447" s="2">
        <v>0.86</v>
      </c>
      <c r="P447" s="3">
        <v>0.11794128996492199</v>
      </c>
      <c r="Q447" s="3">
        <v>0.17494789489205101</v>
      </c>
      <c r="R447" s="3">
        <v>7.9582809145225294E-2</v>
      </c>
      <c r="S447" s="12" t="str">
        <f t="shared" si="60"/>
        <v>YES</v>
      </c>
      <c r="T447" s="12">
        <f t="shared" si="61"/>
        <v>1.4339991384594346</v>
      </c>
      <c r="U447" s="4">
        <v>54479663.934426203</v>
      </c>
      <c r="V447" s="3">
        <v>4.8514737226277402</v>
      </c>
      <c r="W447" s="3">
        <v>2.73519300411523E-2</v>
      </c>
      <c r="X447" s="12" t="str">
        <f t="shared" si="56"/>
        <v>YES</v>
      </c>
      <c r="Y447" s="12">
        <f t="shared" si="57"/>
        <v>39.766178054325742</v>
      </c>
      <c r="Z447" s="3">
        <v>2.7061226689619402</v>
      </c>
      <c r="AA447" s="6">
        <v>558.809181472418</v>
      </c>
      <c r="AB447" s="6">
        <v>475.87636951516299</v>
      </c>
      <c r="AC447" s="6">
        <v>220.88820631585199</v>
      </c>
      <c r="AD447" s="6">
        <v>731.06453271447504</v>
      </c>
      <c r="AE447" s="15" t="s">
        <v>2748</v>
      </c>
      <c r="AF447" s="3">
        <v>3.0636336548490002</v>
      </c>
      <c r="AG447" s="12">
        <v>4.7770044837319899E-2</v>
      </c>
      <c r="AH447" s="12" t="str">
        <f t="shared" si="58"/>
        <v>YES</v>
      </c>
      <c r="AI447" s="12">
        <f t="shared" si="59"/>
        <v>25.1117512692541</v>
      </c>
      <c r="AJ447" s="3">
        <v>1.5835684906219101</v>
      </c>
    </row>
    <row r="448" spans="1:36" x14ac:dyDescent="0.35">
      <c r="A448" s="2" t="s">
        <v>2</v>
      </c>
      <c r="B448" s="2" t="s">
        <v>475</v>
      </c>
      <c r="C448" s="2" t="s">
        <v>476</v>
      </c>
      <c r="D448" s="2" t="s">
        <v>477</v>
      </c>
      <c r="E448" s="2" t="s">
        <v>478</v>
      </c>
      <c r="F448" s="2">
        <v>3</v>
      </c>
      <c r="G448" s="2">
        <v>499</v>
      </c>
      <c r="H448" s="2">
        <v>8.6</v>
      </c>
      <c r="I448" s="2" t="s">
        <v>8</v>
      </c>
      <c r="J448" s="3">
        <v>0.49</v>
      </c>
      <c r="K448" s="4">
        <v>19129056</v>
      </c>
      <c r="L448" s="2">
        <v>1.1200000000000001</v>
      </c>
      <c r="M448" s="4">
        <v>21424543</v>
      </c>
      <c r="N448" s="2">
        <v>7.62</v>
      </c>
      <c r="O448" s="2">
        <v>0.86</v>
      </c>
      <c r="P448" s="3">
        <v>0.45967046461282002</v>
      </c>
      <c r="Q448" s="3">
        <v>0.70890136157510397</v>
      </c>
      <c r="R448" s="3">
        <v>0.30673535042858502</v>
      </c>
      <c r="S448" s="12" t="str">
        <f t="shared" si="60"/>
        <v>YES</v>
      </c>
      <c r="T448" s="12">
        <f t="shared" si="61"/>
        <v>1.446737472602253</v>
      </c>
      <c r="U448" s="4">
        <v>43723557.142857097</v>
      </c>
      <c r="V448" s="3">
        <v>15.6383525547445</v>
      </c>
      <c r="W448" s="3">
        <v>8.8166843621399205E-2</v>
      </c>
      <c r="X448" s="12" t="str">
        <f t="shared" si="56"/>
        <v>YES</v>
      </c>
      <c r="Y448" s="12">
        <f t="shared" si="57"/>
        <v>31.915005213764289</v>
      </c>
      <c r="Z448" s="3">
        <v>2.7061226689619402</v>
      </c>
      <c r="AA448" s="6">
        <v>524.64338013216297</v>
      </c>
      <c r="AB448" s="6">
        <v>475.87636951516299</v>
      </c>
      <c r="AC448" s="6">
        <v>220.88820631585199</v>
      </c>
      <c r="AD448" s="6">
        <v>731.06453271447504</v>
      </c>
      <c r="AE448" s="15" t="s">
        <v>2748</v>
      </c>
      <c r="AF448" s="3">
        <v>9.8753875486641398</v>
      </c>
      <c r="AG448" s="12">
        <v>0.15398306688495</v>
      </c>
      <c r="AH448" s="12" t="str">
        <f t="shared" si="58"/>
        <v>YES</v>
      </c>
      <c r="AI448" s="12">
        <f t="shared" si="59"/>
        <v>20.153852140130898</v>
      </c>
      <c r="AJ448" s="3">
        <v>1.5835684906219101</v>
      </c>
    </row>
    <row r="449" spans="1:36" x14ac:dyDescent="0.35">
      <c r="A449" s="2" t="s">
        <v>2</v>
      </c>
      <c r="B449" s="2" t="s">
        <v>475</v>
      </c>
      <c r="C449" s="2" t="s">
        <v>476</v>
      </c>
      <c r="D449" s="2" t="s">
        <v>477</v>
      </c>
      <c r="E449" s="2" t="s">
        <v>478</v>
      </c>
      <c r="F449" s="2">
        <v>3</v>
      </c>
      <c r="G449" s="2">
        <v>503</v>
      </c>
      <c r="H449" s="2">
        <v>8.5399999999999991</v>
      </c>
      <c r="I449" s="2" t="s">
        <v>10</v>
      </c>
      <c r="J449" s="3">
        <v>2.4E-2</v>
      </c>
      <c r="K449" s="4">
        <v>1858324</v>
      </c>
      <c r="L449" s="2">
        <v>0.95</v>
      </c>
      <c r="M449" s="4">
        <v>1765408</v>
      </c>
      <c r="N449" s="2">
        <v>7.62</v>
      </c>
      <c r="O449" s="2">
        <v>0.86</v>
      </c>
      <c r="P449" s="3">
        <v>2.5264688948289E-2</v>
      </c>
      <c r="Q449" s="3">
        <v>3.7948959871480503E-2</v>
      </c>
      <c r="R449" s="3">
        <v>1.6314140617603799E-2</v>
      </c>
      <c r="S449" s="12" t="str">
        <f t="shared" si="60"/>
        <v>YES</v>
      </c>
      <c r="T449" s="12">
        <f t="shared" si="61"/>
        <v>1.5812066613116875</v>
      </c>
      <c r="U449" s="4">
        <v>73558666.666666701</v>
      </c>
      <c r="V449" s="3">
        <v>1.2886189781021899</v>
      </c>
      <c r="W449" s="3">
        <v>7.2650534979423901E-3</v>
      </c>
      <c r="X449" s="12" t="str">
        <f t="shared" si="56"/>
        <v>YES</v>
      </c>
      <c r="Y449" s="12">
        <f t="shared" si="57"/>
        <v>53.692457420924583</v>
      </c>
      <c r="Z449" s="3">
        <v>2.7061226689619402</v>
      </c>
      <c r="AA449" s="6">
        <v>609.04721211266406</v>
      </c>
      <c r="AB449" s="6">
        <v>475.87636951516299</v>
      </c>
      <c r="AC449" s="6">
        <v>220.88820631585199</v>
      </c>
      <c r="AD449" s="6">
        <v>731.06453271447504</v>
      </c>
      <c r="AE449" s="15" t="s">
        <v>2748</v>
      </c>
      <c r="AF449" s="3">
        <v>0.81374376020585704</v>
      </c>
      <c r="AG449" s="12">
        <v>1.26883891125811E-2</v>
      </c>
      <c r="AH449" s="12" t="str">
        <f t="shared" si="58"/>
        <v>YES</v>
      </c>
      <c r="AI449" s="12">
        <f t="shared" si="59"/>
        <v>33.905990008577376</v>
      </c>
      <c r="AJ449" s="3">
        <v>1.5835684906219101</v>
      </c>
    </row>
    <row r="450" spans="1:36" x14ac:dyDescent="0.35">
      <c r="A450" s="2" t="s">
        <v>2</v>
      </c>
      <c r="B450" s="2" t="s">
        <v>475</v>
      </c>
      <c r="C450" s="2" t="s">
        <v>476</v>
      </c>
      <c r="D450" s="2" t="s">
        <v>477</v>
      </c>
      <c r="E450" s="2" t="s">
        <v>478</v>
      </c>
      <c r="F450" s="2">
        <v>3</v>
      </c>
      <c r="G450" s="2">
        <v>503</v>
      </c>
      <c r="H450" s="2">
        <v>8.5399999999999991</v>
      </c>
      <c r="I450" s="2" t="s">
        <v>9</v>
      </c>
      <c r="J450" s="3">
        <v>0.122</v>
      </c>
      <c r="K450" s="4">
        <v>7726135</v>
      </c>
      <c r="L450" s="2">
        <v>1.018</v>
      </c>
      <c r="M450" s="4">
        <v>7865205</v>
      </c>
      <c r="N450" s="2">
        <v>7.62</v>
      </c>
      <c r="O450" s="2">
        <v>0.86</v>
      </c>
      <c r="P450" s="3">
        <v>0.143431029118714</v>
      </c>
      <c r="Q450" s="3">
        <v>0.21333893489091299</v>
      </c>
      <c r="R450" s="3">
        <v>9.69051976210345E-2</v>
      </c>
      <c r="S450" s="12" t="str">
        <f t="shared" si="60"/>
        <v>YES</v>
      </c>
      <c r="T450" s="12">
        <f t="shared" si="61"/>
        <v>1.7486797941878114</v>
      </c>
      <c r="U450" s="4">
        <v>64468893.442622997</v>
      </c>
      <c r="V450" s="3">
        <v>5.7410255474452603</v>
      </c>
      <c r="W450" s="3">
        <v>3.2367098765432097E-2</v>
      </c>
      <c r="X450" s="12" t="str">
        <f t="shared" si="56"/>
        <v>YES</v>
      </c>
      <c r="Y450" s="12">
        <f t="shared" si="57"/>
        <v>47.057586454469345</v>
      </c>
      <c r="Z450" s="3">
        <v>2.7061226689619402</v>
      </c>
      <c r="AA450" s="6">
        <v>586.44767521913195</v>
      </c>
      <c r="AB450" s="6">
        <v>475.87636951516299</v>
      </c>
      <c r="AC450" s="6">
        <v>220.88820631585199</v>
      </c>
      <c r="AD450" s="6">
        <v>731.06453271447504</v>
      </c>
      <c r="AE450" s="15" t="s">
        <v>2748</v>
      </c>
      <c r="AF450" s="3">
        <v>3.6253724303333299</v>
      </c>
      <c r="AG450" s="12">
        <v>5.65290184989636E-2</v>
      </c>
      <c r="AH450" s="12" t="str">
        <f t="shared" si="58"/>
        <v>YES</v>
      </c>
      <c r="AI450" s="12">
        <f t="shared" si="59"/>
        <v>29.716167461748608</v>
      </c>
      <c r="AJ450" s="3">
        <v>1.5835684906219101</v>
      </c>
    </row>
    <row r="451" spans="1:36" x14ac:dyDescent="0.35">
      <c r="A451" s="2" t="s">
        <v>2</v>
      </c>
      <c r="B451" s="2" t="s">
        <v>475</v>
      </c>
      <c r="C451" s="2" t="s">
        <v>476</v>
      </c>
      <c r="D451" s="2" t="s">
        <v>477</v>
      </c>
      <c r="E451" s="2" t="s">
        <v>478</v>
      </c>
      <c r="F451" s="2">
        <v>3</v>
      </c>
      <c r="G451" s="2">
        <v>503</v>
      </c>
      <c r="H451" s="2">
        <v>8.5399999999999991</v>
      </c>
      <c r="I451" s="2" t="s">
        <v>8</v>
      </c>
      <c r="J451" s="3">
        <v>0.49</v>
      </c>
      <c r="K451" s="4">
        <v>15568465</v>
      </c>
      <c r="L451" s="2">
        <v>1.1599999999999999</v>
      </c>
      <c r="M451" s="4">
        <v>18059419</v>
      </c>
      <c r="N451" s="2">
        <v>7.62</v>
      </c>
      <c r="O451" s="2">
        <v>0.86</v>
      </c>
      <c r="P451" s="3">
        <v>0.37687749926238201</v>
      </c>
      <c r="Q451" s="3">
        <v>0.57632232784207704</v>
      </c>
      <c r="R451" s="3">
        <v>0.25259850764540098</v>
      </c>
      <c r="S451" s="12" t="str">
        <f t="shared" si="60"/>
        <v>YES</v>
      </c>
      <c r="T451" s="12">
        <f t="shared" si="61"/>
        <v>1.1761680160042389</v>
      </c>
      <c r="U451" s="4">
        <v>36855957.142857097</v>
      </c>
      <c r="V451" s="3">
        <v>13.1820576642336</v>
      </c>
      <c r="W451" s="3">
        <v>7.4318596707818901E-2</v>
      </c>
      <c r="X451" s="12" t="str">
        <f t="shared" ref="X451:X514" si="62">IF(AND(J451&gt;=W451,J451&lt;=V451), "YES", "NO")</f>
        <v>YES</v>
      </c>
      <c r="Y451" s="12">
        <f t="shared" ref="Y451:Y514" si="63">V451/J451</f>
        <v>26.90215849843592</v>
      </c>
      <c r="Z451" s="3">
        <v>2.7061226689619402</v>
      </c>
      <c r="AA451" s="6">
        <v>499.53969853137301</v>
      </c>
      <c r="AB451" s="6">
        <v>475.87636951516299</v>
      </c>
      <c r="AC451" s="6">
        <v>220.88820631585199</v>
      </c>
      <c r="AD451" s="6">
        <v>731.06453271447504</v>
      </c>
      <c r="AE451" s="15" t="s">
        <v>2748</v>
      </c>
      <c r="AF451" s="3">
        <v>8.3242737793150905</v>
      </c>
      <c r="AG451" s="12">
        <v>0.12979715477619899</v>
      </c>
      <c r="AH451" s="12" t="str">
        <f t="shared" ref="AH451:AH514" si="64">IF(AND(J451&gt;=AG451,J451&lt;=AF451),"YES","NO")</f>
        <v>YES</v>
      </c>
      <c r="AI451" s="12">
        <f t="shared" ref="AI451:AI514" si="65">AF451/J451</f>
        <v>16.988313835336921</v>
      </c>
      <c r="AJ451" s="3">
        <v>1.5835684906219201</v>
      </c>
    </row>
    <row r="452" spans="1:36" x14ac:dyDescent="0.35">
      <c r="A452" s="2" t="s">
        <v>2</v>
      </c>
      <c r="B452" s="2" t="s">
        <v>475</v>
      </c>
      <c r="C452" s="2" t="s">
        <v>476</v>
      </c>
      <c r="D452" s="2" t="s">
        <v>477</v>
      </c>
      <c r="E452" s="2" t="s">
        <v>478</v>
      </c>
      <c r="F452" s="2">
        <v>3</v>
      </c>
      <c r="G452" s="2">
        <v>505</v>
      </c>
      <c r="H452" s="2">
        <v>8.5</v>
      </c>
      <c r="I452" s="2" t="s">
        <v>10</v>
      </c>
      <c r="J452" s="3">
        <v>2.4E-2</v>
      </c>
      <c r="K452" s="4">
        <v>1628090</v>
      </c>
      <c r="L452" s="2">
        <v>0.92600000000000005</v>
      </c>
      <c r="M452" s="4">
        <v>1507611</v>
      </c>
      <c r="N452" s="2">
        <v>7.62</v>
      </c>
      <c r="O452" s="2">
        <v>0.86</v>
      </c>
      <c r="P452" s="3">
        <v>2.1029864730548301E-2</v>
      </c>
      <c r="Q452" s="3">
        <v>3.1752211698463498E-2</v>
      </c>
      <c r="R452" s="3">
        <v>1.3458870279851201E-2</v>
      </c>
      <c r="S452" s="12" t="str">
        <f t="shared" si="60"/>
        <v>YES</v>
      </c>
      <c r="T452" s="12">
        <f t="shared" si="61"/>
        <v>1.3230088207693125</v>
      </c>
      <c r="U452" s="4">
        <v>62817125</v>
      </c>
      <c r="V452" s="3">
        <v>1.1004459854014601</v>
      </c>
      <c r="W452" s="3">
        <v>6.20416049382716E-3</v>
      </c>
      <c r="X452" s="12" t="str">
        <f t="shared" si="62"/>
        <v>YES</v>
      </c>
      <c r="Y452" s="12">
        <f t="shared" si="63"/>
        <v>45.851916058394167</v>
      </c>
      <c r="Z452" s="3">
        <v>2.7061226689619402</v>
      </c>
      <c r="AA452" s="6">
        <v>582.09974708401705</v>
      </c>
      <c r="AB452" s="6">
        <v>475.87636951516299</v>
      </c>
      <c r="AC452" s="6">
        <v>220.88820631585199</v>
      </c>
      <c r="AD452" s="6">
        <v>731.06453271447504</v>
      </c>
      <c r="AE452" s="15" t="s">
        <v>2748</v>
      </c>
      <c r="AF452" s="3">
        <v>0.69491530800115997</v>
      </c>
      <c r="AG452" s="12">
        <v>1.08355433975645E-2</v>
      </c>
      <c r="AH452" s="12" t="str">
        <f t="shared" si="64"/>
        <v>YES</v>
      </c>
      <c r="AI452" s="12">
        <f t="shared" si="65"/>
        <v>28.954804500048333</v>
      </c>
      <c r="AJ452" s="3">
        <v>1.5835684906219101</v>
      </c>
    </row>
    <row r="453" spans="1:36" x14ac:dyDescent="0.35">
      <c r="A453" s="2" t="s">
        <v>2</v>
      </c>
      <c r="B453" s="2" t="s">
        <v>475</v>
      </c>
      <c r="C453" s="2" t="s">
        <v>476</v>
      </c>
      <c r="D453" s="2" t="s">
        <v>477</v>
      </c>
      <c r="E453" s="2" t="s">
        <v>478</v>
      </c>
      <c r="F453" s="2">
        <v>3</v>
      </c>
      <c r="G453" s="2">
        <v>505</v>
      </c>
      <c r="H453" s="2">
        <v>8.5</v>
      </c>
      <c r="I453" s="2" t="s">
        <v>9</v>
      </c>
      <c r="J453" s="3">
        <v>0.122</v>
      </c>
      <c r="K453" s="4">
        <v>6678353</v>
      </c>
      <c r="L453" s="2">
        <v>1.097</v>
      </c>
      <c r="M453" s="4">
        <v>7326153</v>
      </c>
      <c r="N453" s="2">
        <v>7.62</v>
      </c>
      <c r="O453" s="2">
        <v>0.86</v>
      </c>
      <c r="P453" s="3">
        <v>0.13207082699296799</v>
      </c>
      <c r="Q453" s="3">
        <v>0.19619212270397901</v>
      </c>
      <c r="R453" s="3">
        <v>8.9193176860743795E-2</v>
      </c>
      <c r="S453" s="12" t="str">
        <f t="shared" si="60"/>
        <v>YES</v>
      </c>
      <c r="T453" s="12">
        <f t="shared" si="61"/>
        <v>1.6081321533113033</v>
      </c>
      <c r="U453" s="4">
        <v>60050434.426229499</v>
      </c>
      <c r="V453" s="3">
        <v>5.3475569343065699</v>
      </c>
      <c r="W453" s="3">
        <v>3.0148777777777799E-2</v>
      </c>
      <c r="X453" s="12" t="str">
        <f t="shared" si="62"/>
        <v>YES</v>
      </c>
      <c r="Y453" s="12">
        <f t="shared" si="63"/>
        <v>43.832433887758768</v>
      </c>
      <c r="Z453" s="3">
        <v>2.7061226689619402</v>
      </c>
      <c r="AA453" s="6">
        <v>574.63019723945399</v>
      </c>
      <c r="AB453" s="6">
        <v>475.87636951516299</v>
      </c>
      <c r="AC453" s="6">
        <v>220.88820631585199</v>
      </c>
      <c r="AD453" s="6">
        <v>731.06453271447504</v>
      </c>
      <c r="AE453" s="15" t="s">
        <v>2748</v>
      </c>
      <c r="AF453" s="3">
        <v>3.3769028406257502</v>
      </c>
      <c r="AG453" s="12">
        <v>5.2654729083760302E-2</v>
      </c>
      <c r="AH453" s="12" t="str">
        <f t="shared" si="64"/>
        <v>YES</v>
      </c>
      <c r="AI453" s="12">
        <f t="shared" si="65"/>
        <v>27.679531480538937</v>
      </c>
      <c r="AJ453" s="3">
        <v>1.5835684906219101</v>
      </c>
    </row>
    <row r="454" spans="1:36" x14ac:dyDescent="0.35">
      <c r="A454" s="2" t="s">
        <v>2</v>
      </c>
      <c r="B454" s="2" t="s">
        <v>475</v>
      </c>
      <c r="C454" s="2" t="s">
        <v>476</v>
      </c>
      <c r="D454" s="2" t="s">
        <v>477</v>
      </c>
      <c r="E454" s="2" t="s">
        <v>478</v>
      </c>
      <c r="F454" s="2">
        <v>3</v>
      </c>
      <c r="G454" s="2">
        <v>505</v>
      </c>
      <c r="H454" s="2">
        <v>8.5</v>
      </c>
      <c r="I454" s="2" t="s">
        <v>8</v>
      </c>
      <c r="J454" s="3">
        <v>0.49</v>
      </c>
      <c r="K454" s="4">
        <v>15364709</v>
      </c>
      <c r="L454" s="2">
        <v>1.772</v>
      </c>
      <c r="M454" s="4">
        <v>27226264</v>
      </c>
      <c r="N454" s="2">
        <v>7.62</v>
      </c>
      <c r="O454" s="2">
        <v>0.86</v>
      </c>
      <c r="P454" s="3">
        <v>0.60730551680778799</v>
      </c>
      <c r="Q454" s="3">
        <v>0.94912355654612401</v>
      </c>
      <c r="R454" s="3">
        <v>0.40217718728784702</v>
      </c>
      <c r="S454" s="12" t="str">
        <f t="shared" si="60"/>
        <v>YES</v>
      </c>
      <c r="T454" s="12">
        <f t="shared" si="61"/>
        <v>1.9369868500941307</v>
      </c>
      <c r="U454" s="4">
        <v>55563804.081632704</v>
      </c>
      <c r="V454" s="3">
        <v>19.873185401459899</v>
      </c>
      <c r="W454" s="3">
        <v>0.112042238683128</v>
      </c>
      <c r="X454" s="12" t="str">
        <f t="shared" si="62"/>
        <v>YES</v>
      </c>
      <c r="Y454" s="12">
        <f t="shared" si="63"/>
        <v>40.557521227469181</v>
      </c>
      <c r="Z454" s="3">
        <v>2.7061226689619402</v>
      </c>
      <c r="AA454" s="6">
        <v>561.97591876983199</v>
      </c>
      <c r="AB454" s="6">
        <v>475.87636951516299</v>
      </c>
      <c r="AC454" s="6">
        <v>220.88820631585199</v>
      </c>
      <c r="AD454" s="6">
        <v>731.06453271447504</v>
      </c>
      <c r="AE454" s="15" t="s">
        <v>2748</v>
      </c>
      <c r="AF454" s="3">
        <v>12.5496216419759</v>
      </c>
      <c r="AG454" s="12">
        <v>0.19568135621559299</v>
      </c>
      <c r="AH454" s="12" t="str">
        <f t="shared" si="64"/>
        <v>YES</v>
      </c>
      <c r="AI454" s="12">
        <f t="shared" si="65"/>
        <v>25.611472738726327</v>
      </c>
      <c r="AJ454" s="3">
        <v>1.5835684906219101</v>
      </c>
    </row>
    <row r="455" spans="1:36" x14ac:dyDescent="0.35">
      <c r="A455" s="2" t="s">
        <v>2</v>
      </c>
      <c r="B455" s="2" t="s">
        <v>479</v>
      </c>
      <c r="C455" s="2" t="s">
        <v>480</v>
      </c>
      <c r="D455" s="2" t="s">
        <v>481</v>
      </c>
      <c r="E455" s="2" t="s">
        <v>482</v>
      </c>
      <c r="F455" s="2">
        <v>1</v>
      </c>
      <c r="G455" s="2">
        <v>506</v>
      </c>
      <c r="H455" s="2">
        <v>9.43</v>
      </c>
      <c r="I455" s="2" t="s">
        <v>10</v>
      </c>
      <c r="J455" s="3">
        <v>2.4E-2</v>
      </c>
      <c r="K455" s="4">
        <v>2045392</v>
      </c>
      <c r="L455" s="2">
        <v>0.93500000000000005</v>
      </c>
      <c r="M455" s="4">
        <v>1912442</v>
      </c>
      <c r="N455" s="2">
        <v>7.73</v>
      </c>
      <c r="O455" s="2">
        <v>0.88200000000000001</v>
      </c>
      <c r="P455" s="3">
        <v>2.2785669379277101E-2</v>
      </c>
      <c r="Q455" s="2" t="s">
        <v>7</v>
      </c>
      <c r="R455" s="2" t="s">
        <v>7</v>
      </c>
      <c r="T455" s="14" t="s">
        <v>7</v>
      </c>
      <c r="U455" s="4">
        <v>79685083.333333299</v>
      </c>
      <c r="V455" s="3">
        <v>1.39594306569343</v>
      </c>
      <c r="W455" s="3">
        <v>7.8701316872427998E-3</v>
      </c>
      <c r="X455" s="12" t="str">
        <f t="shared" si="62"/>
        <v>YES</v>
      </c>
      <c r="Y455" s="12">
        <f t="shared" si="63"/>
        <v>58.164294403892917</v>
      </c>
      <c r="Z455" s="3">
        <v>2.6260415993122299</v>
      </c>
      <c r="AA455" s="6">
        <v>623.17376645220304</v>
      </c>
      <c r="AB455" s="6">
        <v>460.22852850560901</v>
      </c>
      <c r="AC455" s="6">
        <v>205.21634098540201</v>
      </c>
      <c r="AD455" s="6">
        <v>715.44071602581505</v>
      </c>
      <c r="AE455" s="15" t="s">
        <v>2748</v>
      </c>
      <c r="AF455" s="3">
        <v>1.1364614605241099</v>
      </c>
      <c r="AG455" s="12">
        <v>1.4822117173404301E-2</v>
      </c>
      <c r="AH455" s="12" t="str">
        <f t="shared" si="64"/>
        <v>YES</v>
      </c>
      <c r="AI455" s="12">
        <f t="shared" si="65"/>
        <v>47.352560855171248</v>
      </c>
      <c r="AJ455" s="3">
        <v>1.22832415720429</v>
      </c>
    </row>
    <row r="456" spans="1:36" x14ac:dyDescent="0.35">
      <c r="A456" s="2" t="s">
        <v>2</v>
      </c>
      <c r="B456" s="2" t="s">
        <v>479</v>
      </c>
      <c r="C456" s="2" t="s">
        <v>480</v>
      </c>
      <c r="D456" s="2" t="s">
        <v>481</v>
      </c>
      <c r="E456" s="2" t="s">
        <v>482</v>
      </c>
      <c r="F456" s="2">
        <v>1</v>
      </c>
      <c r="G456" s="2">
        <v>506</v>
      </c>
      <c r="H456" s="2">
        <v>9.43</v>
      </c>
      <c r="I456" s="2" t="s">
        <v>9</v>
      </c>
      <c r="J456" s="3">
        <v>0.122</v>
      </c>
      <c r="K456" s="4">
        <v>9433221</v>
      </c>
      <c r="L456" s="2">
        <v>0.98299999999999998</v>
      </c>
      <c r="M456" s="4">
        <v>9272856</v>
      </c>
      <c r="N456" s="2">
        <v>7.73</v>
      </c>
      <c r="O456" s="2">
        <v>0.88200000000000001</v>
      </c>
      <c r="P456" s="3">
        <v>0.13654614623719899</v>
      </c>
      <c r="Q456" s="2" t="s">
        <v>7</v>
      </c>
      <c r="R456" s="2" t="s">
        <v>7</v>
      </c>
      <c r="T456" s="14" t="s">
        <v>7</v>
      </c>
      <c r="U456" s="4">
        <v>76007016.393442601</v>
      </c>
      <c r="V456" s="3">
        <v>6.7685080291970801</v>
      </c>
      <c r="W456" s="3">
        <v>3.8159901234567903E-2</v>
      </c>
      <c r="X456" s="12" t="str">
        <f t="shared" si="62"/>
        <v>YES</v>
      </c>
      <c r="Y456" s="12">
        <f t="shared" si="63"/>
        <v>55.479574009812133</v>
      </c>
      <c r="Z456" s="3">
        <v>2.6260415993122299</v>
      </c>
      <c r="AA456" s="6">
        <v>614.79008014246006</v>
      </c>
      <c r="AB456" s="6">
        <v>460.22852850560901</v>
      </c>
      <c r="AC456" s="6">
        <v>205.21634098540201</v>
      </c>
      <c r="AD456" s="6">
        <v>715.44071602581505</v>
      </c>
      <c r="AE456" s="15" t="s">
        <v>2748</v>
      </c>
      <c r="AF456" s="3">
        <v>5.5103597771800299</v>
      </c>
      <c r="AG456" s="12">
        <v>7.1867987716283693E-2</v>
      </c>
      <c r="AH456" s="12" t="str">
        <f t="shared" si="64"/>
        <v>YES</v>
      </c>
      <c r="AI456" s="12">
        <f t="shared" si="65"/>
        <v>45.166883419508444</v>
      </c>
      <c r="AJ456" s="3">
        <v>1.22832415720429</v>
      </c>
    </row>
    <row r="457" spans="1:36" x14ac:dyDescent="0.35">
      <c r="A457" s="2" t="s">
        <v>2</v>
      </c>
      <c r="B457" s="2" t="s">
        <v>479</v>
      </c>
      <c r="C457" s="2" t="s">
        <v>480</v>
      </c>
      <c r="D457" s="2" t="s">
        <v>481</v>
      </c>
      <c r="E457" s="2" t="s">
        <v>482</v>
      </c>
      <c r="F457" s="2">
        <v>1</v>
      </c>
      <c r="G457" s="2">
        <v>506</v>
      </c>
      <c r="H457" s="2">
        <v>9.43</v>
      </c>
      <c r="I457" s="2" t="s">
        <v>8</v>
      </c>
      <c r="J457" s="3">
        <v>0.49</v>
      </c>
      <c r="K457" s="4">
        <v>19217892</v>
      </c>
      <c r="L457" s="2">
        <v>1.411</v>
      </c>
      <c r="M457" s="4">
        <v>27116446</v>
      </c>
      <c r="N457" s="2">
        <v>7.73</v>
      </c>
      <c r="O457" s="2">
        <v>0.88200000000000001</v>
      </c>
      <c r="P457" s="3">
        <v>0.46113269289818598</v>
      </c>
      <c r="Q457" s="2" t="s">
        <v>7</v>
      </c>
      <c r="R457" s="2" t="s">
        <v>7</v>
      </c>
      <c r="T457" s="14" t="s">
        <v>7</v>
      </c>
      <c r="U457" s="4">
        <v>55339685.714285702</v>
      </c>
      <c r="V457" s="3">
        <v>19.793026277372299</v>
      </c>
      <c r="W457" s="3">
        <v>0.11159031275720201</v>
      </c>
      <c r="X457" s="12" t="str">
        <f t="shared" si="62"/>
        <v>YES</v>
      </c>
      <c r="Y457" s="12">
        <f t="shared" si="63"/>
        <v>40.393931178310815</v>
      </c>
      <c r="Z457" s="3">
        <v>2.6260415993122299</v>
      </c>
      <c r="AA457" s="6">
        <v>561.32492260110598</v>
      </c>
      <c r="AB457" s="6">
        <v>460.22852850560901</v>
      </c>
      <c r="AC457" s="6">
        <v>205.21634098540201</v>
      </c>
      <c r="AD457" s="6">
        <v>715.44071602581505</v>
      </c>
      <c r="AE457" s="15" t="s">
        <v>2748</v>
      </c>
      <c r="AF457" s="3">
        <v>16.113845975659999</v>
      </c>
      <c r="AG457" s="12">
        <v>0.21016226371220101</v>
      </c>
      <c r="AH457" s="12" t="str">
        <f t="shared" si="64"/>
        <v>YES</v>
      </c>
      <c r="AI457" s="12">
        <f t="shared" si="65"/>
        <v>32.88539995032653</v>
      </c>
      <c r="AJ457" s="3">
        <v>1.22832415720429</v>
      </c>
    </row>
    <row r="458" spans="1:36" x14ac:dyDescent="0.35">
      <c r="A458" s="2" t="s">
        <v>2</v>
      </c>
      <c r="B458" s="2" t="s">
        <v>483</v>
      </c>
      <c r="C458" s="2" t="s">
        <v>484</v>
      </c>
      <c r="D458" s="2" t="s">
        <v>485</v>
      </c>
      <c r="E458" s="2" t="s">
        <v>486</v>
      </c>
      <c r="F458" s="2">
        <v>1</v>
      </c>
      <c r="G458" s="2">
        <v>502</v>
      </c>
      <c r="H458" s="2">
        <v>5.1100000000000003</v>
      </c>
      <c r="I458" s="2" t="s">
        <v>10</v>
      </c>
      <c r="J458" s="3">
        <v>6.0999999999999999E-2</v>
      </c>
      <c r="K458" s="4">
        <v>998944</v>
      </c>
      <c r="L458" s="2">
        <v>0.88400000000000001</v>
      </c>
      <c r="M458" s="4">
        <v>883066</v>
      </c>
      <c r="N458" s="2">
        <v>7.25</v>
      </c>
      <c r="O458" s="2">
        <v>1.07</v>
      </c>
      <c r="P458" s="3">
        <v>6.0206499141096603E-2</v>
      </c>
      <c r="Q458" s="2" t="s">
        <v>7</v>
      </c>
      <c r="R458" s="2" t="s">
        <v>7</v>
      </c>
      <c r="T458" s="14" t="s">
        <v>7</v>
      </c>
      <c r="U458" s="4">
        <v>14476491.8032787</v>
      </c>
      <c r="V458" s="3">
        <v>0.64457372262773704</v>
      </c>
      <c r="W458" s="3">
        <v>3.6340164609053498E-3</v>
      </c>
      <c r="X458" s="12" t="str">
        <f t="shared" si="62"/>
        <v>YES</v>
      </c>
      <c r="Y458" s="12">
        <f t="shared" si="63"/>
        <v>10.566782338159625</v>
      </c>
      <c r="Z458" s="3">
        <v>2.3877801193754</v>
      </c>
      <c r="AA458" s="6">
        <v>381.92005098550698</v>
      </c>
      <c r="AB458" s="6">
        <v>413.67223532595301</v>
      </c>
      <c r="AC458" s="6">
        <v>158.58856936176599</v>
      </c>
      <c r="AD458" s="6">
        <v>668.95590129013999</v>
      </c>
      <c r="AE458" s="15" t="s">
        <v>2748</v>
      </c>
      <c r="AF458" s="3">
        <v>1.27414424391268</v>
      </c>
      <c r="AG458" s="12">
        <v>8.6530843643166308E-3</v>
      </c>
      <c r="AH458" s="12" t="str">
        <f t="shared" si="64"/>
        <v>YES</v>
      </c>
      <c r="AI458" s="12">
        <f t="shared" si="65"/>
        <v>20.887610555945574</v>
      </c>
      <c r="AJ458" s="3">
        <v>0.50588755998956902</v>
      </c>
    </row>
    <row r="459" spans="1:36" x14ac:dyDescent="0.35">
      <c r="A459" s="2" t="s">
        <v>2</v>
      </c>
      <c r="B459" s="2" t="s">
        <v>483</v>
      </c>
      <c r="C459" s="2" t="s">
        <v>484</v>
      </c>
      <c r="D459" s="2" t="s">
        <v>485</v>
      </c>
      <c r="E459" s="2" t="s">
        <v>486</v>
      </c>
      <c r="F459" s="2">
        <v>1</v>
      </c>
      <c r="G459" s="2">
        <v>502</v>
      </c>
      <c r="H459" s="2">
        <v>5.1100000000000003</v>
      </c>
      <c r="I459" s="2" t="s">
        <v>9</v>
      </c>
      <c r="J459" s="3">
        <v>0.24399999999999999</v>
      </c>
      <c r="K459" s="4">
        <v>4863386</v>
      </c>
      <c r="L459" s="2">
        <v>0.83799999999999997</v>
      </c>
      <c r="M459" s="4">
        <v>4075517</v>
      </c>
      <c r="N459" s="2">
        <v>7.25</v>
      </c>
      <c r="O459" s="2">
        <v>1.07</v>
      </c>
      <c r="P459" s="3">
        <v>0.25133432253292598</v>
      </c>
      <c r="Q459" s="2" t="s">
        <v>7</v>
      </c>
      <c r="R459" s="2" t="s">
        <v>7</v>
      </c>
      <c r="T459" s="14" t="s">
        <v>7</v>
      </c>
      <c r="U459" s="4">
        <v>16702938.5245902</v>
      </c>
      <c r="V459" s="3">
        <v>2.9748299270073</v>
      </c>
      <c r="W459" s="3">
        <v>1.6771674897119299E-2</v>
      </c>
      <c r="X459" s="12" t="str">
        <f t="shared" si="62"/>
        <v>YES</v>
      </c>
      <c r="Y459" s="12">
        <f t="shared" si="63"/>
        <v>12.191925930357787</v>
      </c>
      <c r="Z459" s="3">
        <v>2.3877801193754</v>
      </c>
      <c r="AA459" s="6">
        <v>397.95939176520102</v>
      </c>
      <c r="AB459" s="6">
        <v>413.67223532595301</v>
      </c>
      <c r="AC459" s="6">
        <v>158.58856936176599</v>
      </c>
      <c r="AD459" s="6">
        <v>668.95590129013999</v>
      </c>
      <c r="AE459" s="15" t="s">
        <v>2748</v>
      </c>
      <c r="AF459" s="3">
        <v>5.8804172355387401</v>
      </c>
      <c r="AG459" s="12">
        <v>3.9935624776864499E-2</v>
      </c>
      <c r="AH459" s="12" t="str">
        <f t="shared" si="64"/>
        <v>YES</v>
      </c>
      <c r="AI459" s="12">
        <f t="shared" si="65"/>
        <v>24.100070637453854</v>
      </c>
      <c r="AJ459" s="3">
        <v>0.50588755998956902</v>
      </c>
    </row>
    <row r="460" spans="1:36" x14ac:dyDescent="0.35">
      <c r="A460" s="2" t="s">
        <v>2</v>
      </c>
      <c r="B460" s="2" t="s">
        <v>483</v>
      </c>
      <c r="C460" s="2" t="s">
        <v>484</v>
      </c>
      <c r="D460" s="2" t="s">
        <v>485</v>
      </c>
      <c r="E460" s="2" t="s">
        <v>486</v>
      </c>
      <c r="F460" s="2">
        <v>1</v>
      </c>
      <c r="G460" s="2">
        <v>502</v>
      </c>
      <c r="H460" s="2">
        <v>5.1100000000000003</v>
      </c>
      <c r="I460" s="2" t="s">
        <v>8</v>
      </c>
      <c r="J460" s="3">
        <v>0.73199999999999998</v>
      </c>
      <c r="K460" s="4">
        <v>13723627</v>
      </c>
      <c r="L460" s="2">
        <v>0.91600000000000004</v>
      </c>
      <c r="M460" s="4">
        <v>12570842</v>
      </c>
      <c r="N460" s="2">
        <v>7.25</v>
      </c>
      <c r="O460" s="2">
        <v>1.07</v>
      </c>
      <c r="P460" s="3">
        <v>0.72000509087604503</v>
      </c>
      <c r="Q460" s="2" t="s">
        <v>7</v>
      </c>
      <c r="R460" s="2" t="s">
        <v>7</v>
      </c>
      <c r="T460" s="14" t="s">
        <v>7</v>
      </c>
      <c r="U460" s="4">
        <v>17173281.420765001</v>
      </c>
      <c r="V460" s="3">
        <v>9.1757970802919697</v>
      </c>
      <c r="W460" s="3">
        <v>5.1731860082304501E-2</v>
      </c>
      <c r="X460" s="12" t="str">
        <f t="shared" si="62"/>
        <v>YES</v>
      </c>
      <c r="Y460" s="12">
        <f t="shared" si="63"/>
        <v>12.535241912967171</v>
      </c>
      <c r="Z460" s="3">
        <v>2.3877801193754</v>
      </c>
      <c r="AA460" s="6">
        <v>401.14941070879098</v>
      </c>
      <c r="AB460" s="6">
        <v>413.67223532595301</v>
      </c>
      <c r="AC460" s="6">
        <v>158.58856936176599</v>
      </c>
      <c r="AD460" s="6">
        <v>668.95590129013999</v>
      </c>
      <c r="AE460" s="15" t="s">
        <v>2748</v>
      </c>
      <c r="AF460" s="3">
        <v>18.138016836154598</v>
      </c>
      <c r="AG460" s="12">
        <v>0.123180550894831</v>
      </c>
      <c r="AH460" s="12" t="str">
        <f t="shared" si="64"/>
        <v>YES</v>
      </c>
      <c r="AI460" s="12">
        <f t="shared" si="65"/>
        <v>24.778711524801363</v>
      </c>
      <c r="AJ460" s="3">
        <v>0.50588755998956902</v>
      </c>
    </row>
    <row r="461" spans="1:36" x14ac:dyDescent="0.35">
      <c r="A461" s="2" t="s">
        <v>2</v>
      </c>
      <c r="B461" s="2" t="s">
        <v>487</v>
      </c>
      <c r="C461" s="2" t="s">
        <v>488</v>
      </c>
      <c r="D461" s="2" t="s">
        <v>489</v>
      </c>
      <c r="E461" s="2" t="s">
        <v>490</v>
      </c>
      <c r="F461" s="2">
        <v>1</v>
      </c>
      <c r="G461" s="2">
        <v>506</v>
      </c>
      <c r="H461" s="2">
        <v>9.84</v>
      </c>
      <c r="I461" s="2" t="s">
        <v>10</v>
      </c>
      <c r="J461" s="3">
        <v>2.4E-2</v>
      </c>
      <c r="K461" s="4">
        <v>1774055</v>
      </c>
      <c r="L461" s="2">
        <v>0.93500000000000005</v>
      </c>
      <c r="M461" s="4">
        <v>1658741</v>
      </c>
      <c r="N461" s="2">
        <v>7.86</v>
      </c>
      <c r="O461" s="2">
        <v>1.002</v>
      </c>
      <c r="P461" s="3">
        <v>2.2999742715183701E-2</v>
      </c>
      <c r="Q461" s="2" t="s">
        <v>7</v>
      </c>
      <c r="R461" s="2" t="s">
        <v>7</v>
      </c>
      <c r="T461" s="14" t="s">
        <v>7</v>
      </c>
      <c r="U461" s="4">
        <v>69114208.333333299</v>
      </c>
      <c r="V461" s="3">
        <v>1.2107598540146001</v>
      </c>
      <c r="W461" s="3">
        <v>6.8260946502057603E-3</v>
      </c>
      <c r="X461" s="12" t="str">
        <f t="shared" si="62"/>
        <v>YES</v>
      </c>
      <c r="Y461" s="12">
        <f t="shared" si="63"/>
        <v>50.448327250608337</v>
      </c>
      <c r="Z461" s="3">
        <v>2.74041954454822</v>
      </c>
      <c r="AA461" s="6">
        <v>598.263026847231</v>
      </c>
      <c r="AB461" s="6">
        <v>482.57797900472201</v>
      </c>
      <c r="AC461" s="6">
        <v>227.60010486808699</v>
      </c>
      <c r="AD461" s="6">
        <v>737.75585314135799</v>
      </c>
      <c r="AE461" s="15" t="s">
        <v>2748</v>
      </c>
      <c r="AF461" s="3">
        <v>0.68946179301035704</v>
      </c>
      <c r="AG461" s="12">
        <v>1.15484039148218E-2</v>
      </c>
      <c r="AH461" s="12" t="str">
        <f t="shared" si="64"/>
        <v>YES</v>
      </c>
      <c r="AI461" s="12">
        <f t="shared" si="65"/>
        <v>28.727574708764877</v>
      </c>
      <c r="AJ461" s="3">
        <v>1.7560941973711499</v>
      </c>
    </row>
    <row r="462" spans="1:36" x14ac:dyDescent="0.35">
      <c r="A462" s="2" t="s">
        <v>2</v>
      </c>
      <c r="B462" s="2" t="s">
        <v>487</v>
      </c>
      <c r="C462" s="2" t="s">
        <v>488</v>
      </c>
      <c r="D462" s="2" t="s">
        <v>489</v>
      </c>
      <c r="E462" s="2" t="s">
        <v>490</v>
      </c>
      <c r="F462" s="2">
        <v>1</v>
      </c>
      <c r="G462" s="2">
        <v>506</v>
      </c>
      <c r="H462" s="2">
        <v>9.84</v>
      </c>
      <c r="I462" s="2" t="s">
        <v>9</v>
      </c>
      <c r="J462" s="3">
        <v>0.122</v>
      </c>
      <c r="K462" s="4">
        <v>9850372</v>
      </c>
      <c r="L462" s="2">
        <v>0.98299999999999998</v>
      </c>
      <c r="M462" s="4">
        <v>9682916</v>
      </c>
      <c r="N462" s="2">
        <v>7.86</v>
      </c>
      <c r="O462" s="2">
        <v>1.002</v>
      </c>
      <c r="P462" s="3">
        <v>0.133803957464668</v>
      </c>
      <c r="Q462" s="2" t="s">
        <v>7</v>
      </c>
      <c r="R462" s="2" t="s">
        <v>7</v>
      </c>
      <c r="T462" s="14" t="s">
        <v>7</v>
      </c>
      <c r="U462" s="4">
        <v>79368163.934426203</v>
      </c>
      <c r="V462" s="3">
        <v>7.0678218978102203</v>
      </c>
      <c r="W462" s="3">
        <v>3.9847390946502102E-2</v>
      </c>
      <c r="X462" s="12" t="str">
        <f t="shared" si="62"/>
        <v>YES</v>
      </c>
      <c r="Y462" s="12">
        <f t="shared" si="63"/>
        <v>57.932966375493613</v>
      </c>
      <c r="Z462" s="3">
        <v>2.74041954454822</v>
      </c>
      <c r="AA462" s="6">
        <v>622.46241748289196</v>
      </c>
      <c r="AB462" s="6">
        <v>482.57797900472201</v>
      </c>
      <c r="AC462" s="6">
        <v>227.60010486808699</v>
      </c>
      <c r="AD462" s="6">
        <v>737.75585314135799</v>
      </c>
      <c r="AE462" s="15" t="s">
        <v>2748</v>
      </c>
      <c r="AF462" s="3">
        <v>4.0247396229602304</v>
      </c>
      <c r="AG462" s="12">
        <v>6.74139151569116E-2</v>
      </c>
      <c r="AH462" s="12" t="str">
        <f t="shared" si="64"/>
        <v>YES</v>
      </c>
      <c r="AI462" s="12">
        <f t="shared" si="65"/>
        <v>32.989669040657624</v>
      </c>
      <c r="AJ462" s="3">
        <v>1.7560941973711499</v>
      </c>
    </row>
    <row r="463" spans="1:36" x14ac:dyDescent="0.35">
      <c r="A463" s="2" t="s">
        <v>2</v>
      </c>
      <c r="B463" s="2" t="s">
        <v>487</v>
      </c>
      <c r="C463" s="2" t="s">
        <v>488</v>
      </c>
      <c r="D463" s="2" t="s">
        <v>489</v>
      </c>
      <c r="E463" s="2" t="s">
        <v>490</v>
      </c>
      <c r="F463" s="2">
        <v>1</v>
      </c>
      <c r="G463" s="2">
        <v>506</v>
      </c>
      <c r="H463" s="2">
        <v>9.84</v>
      </c>
      <c r="I463" s="2" t="s">
        <v>8</v>
      </c>
      <c r="J463" s="3">
        <v>0.49</v>
      </c>
      <c r="K463" s="4">
        <v>23968214</v>
      </c>
      <c r="L463" s="2">
        <v>1.411</v>
      </c>
      <c r="M463" s="4">
        <v>33819150</v>
      </c>
      <c r="N463" s="2">
        <v>7.86</v>
      </c>
      <c r="O463" s="2">
        <v>1.002</v>
      </c>
      <c r="P463" s="3">
        <v>0.46620316331450801</v>
      </c>
      <c r="Q463" s="2" t="s">
        <v>7</v>
      </c>
      <c r="R463" s="2" t="s">
        <v>7</v>
      </c>
      <c r="T463" s="14" t="s">
        <v>7</v>
      </c>
      <c r="U463" s="4">
        <v>69018673.4693878</v>
      </c>
      <c r="V463" s="3">
        <v>24.685510948905101</v>
      </c>
      <c r="W463" s="3">
        <v>0.139173456790123</v>
      </c>
      <c r="X463" s="12" t="str">
        <f t="shared" si="62"/>
        <v>YES</v>
      </c>
      <c r="Y463" s="12">
        <f t="shared" si="63"/>
        <v>50.378593773275718</v>
      </c>
      <c r="Z463" s="3">
        <v>2.74041954454822</v>
      </c>
      <c r="AA463" s="6">
        <v>598.02584252879205</v>
      </c>
      <c r="AB463" s="6">
        <v>482.57797900472201</v>
      </c>
      <c r="AC463" s="6">
        <v>227.60010486808699</v>
      </c>
      <c r="AD463" s="6">
        <v>737.75585314135799</v>
      </c>
      <c r="AE463" s="15" t="s">
        <v>2748</v>
      </c>
      <c r="AF463" s="3">
        <v>14.057053992809101</v>
      </c>
      <c r="AG463" s="12">
        <v>0.235454000507581</v>
      </c>
      <c r="AH463" s="12" t="str">
        <f t="shared" si="64"/>
        <v>YES</v>
      </c>
      <c r="AI463" s="12">
        <f t="shared" si="65"/>
        <v>28.687865291447146</v>
      </c>
      <c r="AJ463" s="3">
        <v>1.7560941973711499</v>
      </c>
    </row>
    <row r="464" spans="1:36" x14ac:dyDescent="0.35">
      <c r="A464" s="2" t="s">
        <v>2</v>
      </c>
      <c r="B464" s="2" t="s">
        <v>491</v>
      </c>
      <c r="C464" s="2" t="s">
        <v>492</v>
      </c>
      <c r="D464" s="2" t="s">
        <v>493</v>
      </c>
      <c r="E464" s="2" t="s">
        <v>494</v>
      </c>
      <c r="F464" s="2">
        <v>3</v>
      </c>
      <c r="G464" s="2">
        <v>499</v>
      </c>
      <c r="H464" s="2">
        <v>5.5</v>
      </c>
      <c r="I464" s="2" t="s">
        <v>10</v>
      </c>
      <c r="J464" s="3">
        <v>2.4E-2</v>
      </c>
      <c r="K464" s="4">
        <v>1256396</v>
      </c>
      <c r="L464" s="2">
        <v>1.0149999999999999</v>
      </c>
      <c r="M464" s="4">
        <v>1275242</v>
      </c>
      <c r="N464" s="2">
        <v>7.67</v>
      </c>
      <c r="O464" s="2">
        <v>1</v>
      </c>
      <c r="P464" s="3">
        <v>2.7545543291135299E-2</v>
      </c>
      <c r="Q464" s="3">
        <v>4.0266436554645797E-2</v>
      </c>
      <c r="R464" s="3">
        <v>1.83740240761513E-2</v>
      </c>
      <c r="S464" s="12" t="str">
        <f t="shared" ref="S464:S472" si="66">IF(AND(J464&gt;=R464,J464&lt;=Q464), "YES", "NO")</f>
        <v>YES</v>
      </c>
      <c r="T464" s="12">
        <f t="shared" ref="T464:T472" si="67">Q464/J464</f>
        <v>1.6777681897769081</v>
      </c>
      <c r="U464" s="4">
        <v>53135083.333333299</v>
      </c>
      <c r="V464" s="3">
        <v>0.93083357664233601</v>
      </c>
      <c r="W464" s="3">
        <v>5.2479094650205796E-3</v>
      </c>
      <c r="X464" s="12" t="str">
        <f t="shared" si="62"/>
        <v>YES</v>
      </c>
      <c r="Y464" s="12">
        <f t="shared" si="63"/>
        <v>38.78473236009733</v>
      </c>
      <c r="Z464" s="3">
        <v>2.75196869640759</v>
      </c>
      <c r="AA464" s="6">
        <v>554.81848391773599</v>
      </c>
      <c r="AB464" s="6">
        <v>484.83468327804201</v>
      </c>
      <c r="AC464" s="6">
        <v>229.86027388696499</v>
      </c>
      <c r="AD464" s="6">
        <v>740.00909266912004</v>
      </c>
      <c r="AE464" s="15" t="s">
        <v>2748</v>
      </c>
      <c r="AF464" s="3">
        <v>0.51226416280935205</v>
      </c>
      <c r="AG464" s="12">
        <v>8.7843770006115797E-3</v>
      </c>
      <c r="AH464" s="12" t="str">
        <f t="shared" si="64"/>
        <v>YES</v>
      </c>
      <c r="AI464" s="12">
        <f t="shared" si="65"/>
        <v>21.344340117056333</v>
      </c>
      <c r="AJ464" s="3">
        <v>1.81709681102319</v>
      </c>
    </row>
    <row r="465" spans="1:36" x14ac:dyDescent="0.35">
      <c r="A465" s="2" t="s">
        <v>2</v>
      </c>
      <c r="B465" s="2" t="s">
        <v>491</v>
      </c>
      <c r="C465" s="2" t="s">
        <v>492</v>
      </c>
      <c r="D465" s="2" t="s">
        <v>493</v>
      </c>
      <c r="E465" s="2" t="s">
        <v>494</v>
      </c>
      <c r="F465" s="2">
        <v>3</v>
      </c>
      <c r="G465" s="2">
        <v>499</v>
      </c>
      <c r="H465" s="2">
        <v>5.5</v>
      </c>
      <c r="I465" s="2" t="s">
        <v>9</v>
      </c>
      <c r="J465" s="3">
        <v>0.122</v>
      </c>
      <c r="K465" s="4">
        <v>5702151</v>
      </c>
      <c r="L465" s="2">
        <v>1.0369999999999999</v>
      </c>
      <c r="M465" s="4">
        <v>5913131</v>
      </c>
      <c r="N465" s="2">
        <v>7.67</v>
      </c>
      <c r="O465" s="2">
        <v>1</v>
      </c>
      <c r="P465" s="3">
        <v>0.127735032783488</v>
      </c>
      <c r="Q465" s="3">
        <v>0.18493037433228901</v>
      </c>
      <c r="R465" s="3">
        <v>8.8425817542026303E-2</v>
      </c>
      <c r="S465" s="12" t="str">
        <f t="shared" si="66"/>
        <v>YES</v>
      </c>
      <c r="T465" s="12">
        <f t="shared" si="67"/>
        <v>1.5158227404285984</v>
      </c>
      <c r="U465" s="4">
        <v>48468286.885245897</v>
      </c>
      <c r="V465" s="3">
        <v>4.3161540145985402</v>
      </c>
      <c r="W465" s="3">
        <v>2.4333872427983499E-2</v>
      </c>
      <c r="X465" s="12" t="str">
        <f t="shared" si="62"/>
        <v>YES</v>
      </c>
      <c r="Y465" s="12">
        <f t="shared" si="63"/>
        <v>35.378311595070002</v>
      </c>
      <c r="Z465" s="3">
        <v>2.75196869640759</v>
      </c>
      <c r="AA465" s="6">
        <v>540.38060436460898</v>
      </c>
      <c r="AB465" s="6">
        <v>484.83468327804201</v>
      </c>
      <c r="AC465" s="6">
        <v>229.86027388696499</v>
      </c>
      <c r="AD465" s="6">
        <v>740.00909266912004</v>
      </c>
      <c r="AE465" s="15" t="s">
        <v>2748</v>
      </c>
      <c r="AF465" s="3">
        <v>2.3753021789566402</v>
      </c>
      <c r="AG465" s="12">
        <v>4.0732011616621301E-2</v>
      </c>
      <c r="AH465" s="12" t="str">
        <f t="shared" si="64"/>
        <v>YES</v>
      </c>
      <c r="AI465" s="12">
        <f t="shared" si="65"/>
        <v>19.469689991447872</v>
      </c>
      <c r="AJ465" s="3">
        <v>1.81709681102319</v>
      </c>
    </row>
    <row r="466" spans="1:36" x14ac:dyDescent="0.35">
      <c r="A466" s="2" t="s">
        <v>2</v>
      </c>
      <c r="B466" s="2" t="s">
        <v>491</v>
      </c>
      <c r="C466" s="2" t="s">
        <v>492</v>
      </c>
      <c r="D466" s="2" t="s">
        <v>493</v>
      </c>
      <c r="E466" s="2" t="s">
        <v>494</v>
      </c>
      <c r="F466" s="2">
        <v>3</v>
      </c>
      <c r="G466" s="2">
        <v>499</v>
      </c>
      <c r="H466" s="2">
        <v>5.5</v>
      </c>
      <c r="I466" s="2" t="s">
        <v>8</v>
      </c>
      <c r="J466" s="3">
        <v>0.49</v>
      </c>
      <c r="K466" s="4">
        <v>19820866</v>
      </c>
      <c r="L466" s="2">
        <v>1.1200000000000001</v>
      </c>
      <c r="M466" s="4">
        <v>22199370</v>
      </c>
      <c r="N466" s="2">
        <v>7.67</v>
      </c>
      <c r="O466" s="2">
        <v>1</v>
      </c>
      <c r="P466" s="3">
        <v>0.47958137742101897</v>
      </c>
      <c r="Q466" s="3">
        <v>0.720102762370606</v>
      </c>
      <c r="R466" s="3">
        <v>0.32777729235501901</v>
      </c>
      <c r="S466" s="12" t="str">
        <f t="shared" si="66"/>
        <v>YES</v>
      </c>
      <c r="T466" s="12">
        <f t="shared" si="67"/>
        <v>1.4695974742257265</v>
      </c>
      <c r="U466" s="4">
        <v>45304836.7346939</v>
      </c>
      <c r="V466" s="3">
        <v>16.203919708029201</v>
      </c>
      <c r="W466" s="3">
        <v>9.1355432098765399E-2</v>
      </c>
      <c r="X466" s="12" t="str">
        <f t="shared" si="62"/>
        <v>YES</v>
      </c>
      <c r="Y466" s="12">
        <f t="shared" si="63"/>
        <v>33.069223893937142</v>
      </c>
      <c r="Z466" s="3">
        <v>2.75196869640759</v>
      </c>
      <c r="AA466" s="6">
        <v>530.01815418215597</v>
      </c>
      <c r="AB466" s="6">
        <v>484.83468327804201</v>
      </c>
      <c r="AC466" s="6">
        <v>229.86027388696499</v>
      </c>
      <c r="AD466" s="6">
        <v>740.00909266912004</v>
      </c>
      <c r="AE466" s="15" t="s">
        <v>2748</v>
      </c>
      <c r="AF466" s="3">
        <v>8.9174773791523894</v>
      </c>
      <c r="AG466" s="12">
        <v>0.152918140443984</v>
      </c>
      <c r="AH466" s="12" t="str">
        <f t="shared" si="64"/>
        <v>YES</v>
      </c>
      <c r="AI466" s="12">
        <f t="shared" si="65"/>
        <v>18.198933426841613</v>
      </c>
      <c r="AJ466" s="3">
        <v>1.81709681102319</v>
      </c>
    </row>
    <row r="467" spans="1:36" x14ac:dyDescent="0.35">
      <c r="A467" s="2" t="s">
        <v>2</v>
      </c>
      <c r="B467" s="2" t="s">
        <v>491</v>
      </c>
      <c r="C467" s="2" t="s">
        <v>492</v>
      </c>
      <c r="D467" s="2" t="s">
        <v>493</v>
      </c>
      <c r="E467" s="2" t="s">
        <v>494</v>
      </c>
      <c r="F467" s="2">
        <v>3</v>
      </c>
      <c r="G467" s="2">
        <v>503</v>
      </c>
      <c r="H467" s="2">
        <v>5.45</v>
      </c>
      <c r="I467" s="2" t="s">
        <v>10</v>
      </c>
      <c r="J467" s="3">
        <v>2.4E-2</v>
      </c>
      <c r="K467" s="4">
        <v>1219822</v>
      </c>
      <c r="L467" s="2">
        <v>0.95</v>
      </c>
      <c r="M467" s="4">
        <v>1158831</v>
      </c>
      <c r="N467" s="2">
        <v>7.67</v>
      </c>
      <c r="O467" s="2">
        <v>1</v>
      </c>
      <c r="P467" s="3">
        <v>2.5030915316680599E-2</v>
      </c>
      <c r="Q467" s="3">
        <v>3.6676288024525099E-2</v>
      </c>
      <c r="R467" s="3">
        <v>1.6629106557515299E-2</v>
      </c>
      <c r="S467" s="12" t="str">
        <f t="shared" si="66"/>
        <v>YES</v>
      </c>
      <c r="T467" s="12">
        <f t="shared" si="67"/>
        <v>1.5281786676885458</v>
      </c>
      <c r="U467" s="4">
        <v>48284625</v>
      </c>
      <c r="V467" s="3">
        <v>0.84586204379562002</v>
      </c>
      <c r="W467" s="3">
        <v>4.7688518518518496E-3</v>
      </c>
      <c r="X467" s="12" t="str">
        <f t="shared" si="62"/>
        <v>YES</v>
      </c>
      <c r="Y467" s="12">
        <f t="shared" si="63"/>
        <v>35.244251824817503</v>
      </c>
      <c r="Z467" s="3">
        <v>2.75196869640759</v>
      </c>
      <c r="AA467" s="6">
        <v>539.79243010716004</v>
      </c>
      <c r="AB467" s="6">
        <v>484.83468327804201</v>
      </c>
      <c r="AC467" s="6">
        <v>229.86027388696499</v>
      </c>
      <c r="AD467" s="6">
        <v>740.00909266912004</v>
      </c>
      <c r="AE467" s="15" t="s">
        <v>2748</v>
      </c>
      <c r="AF467" s="3">
        <v>0.465501914187679</v>
      </c>
      <c r="AG467" s="12">
        <v>7.9824914674984995E-3</v>
      </c>
      <c r="AH467" s="12" t="str">
        <f t="shared" si="64"/>
        <v>YES</v>
      </c>
      <c r="AI467" s="12">
        <f t="shared" si="65"/>
        <v>19.39591309115329</v>
      </c>
      <c r="AJ467" s="3">
        <v>1.81709681102319</v>
      </c>
    </row>
    <row r="468" spans="1:36" x14ac:dyDescent="0.35">
      <c r="A468" s="2" t="s">
        <v>2</v>
      </c>
      <c r="B468" s="2" t="s">
        <v>491</v>
      </c>
      <c r="C468" s="2" t="s">
        <v>492</v>
      </c>
      <c r="D468" s="2" t="s">
        <v>493</v>
      </c>
      <c r="E468" s="2" t="s">
        <v>494</v>
      </c>
      <c r="F468" s="2">
        <v>3</v>
      </c>
      <c r="G468" s="2">
        <v>503</v>
      </c>
      <c r="H468" s="2">
        <v>5.45</v>
      </c>
      <c r="I468" s="2" t="s">
        <v>9</v>
      </c>
      <c r="J468" s="3">
        <v>0.122</v>
      </c>
      <c r="K468" s="4">
        <v>6360115</v>
      </c>
      <c r="L468" s="2">
        <v>1.018</v>
      </c>
      <c r="M468" s="4">
        <v>6474597</v>
      </c>
      <c r="N468" s="2">
        <v>7.67</v>
      </c>
      <c r="O468" s="2">
        <v>1</v>
      </c>
      <c r="P468" s="3">
        <v>0.13986442459141701</v>
      </c>
      <c r="Q468" s="3">
        <v>0.202731683348187</v>
      </c>
      <c r="R468" s="3">
        <v>9.6864621479411495E-2</v>
      </c>
      <c r="S468" s="12" t="str">
        <f t="shared" si="66"/>
        <v>YES</v>
      </c>
      <c r="T468" s="12">
        <f t="shared" si="67"/>
        <v>1.6617351094113688</v>
      </c>
      <c r="U468" s="4">
        <v>53070467.213114798</v>
      </c>
      <c r="V468" s="3">
        <v>4.7259832116788303</v>
      </c>
      <c r="W468" s="3">
        <v>2.6644432098765401E-2</v>
      </c>
      <c r="X468" s="12" t="str">
        <f t="shared" si="62"/>
        <v>YES</v>
      </c>
      <c r="Y468" s="12">
        <f t="shared" si="63"/>
        <v>38.73756730884287</v>
      </c>
      <c r="Z468" s="3">
        <v>2.75196869640759</v>
      </c>
      <c r="AA468" s="6">
        <v>554.62489428352706</v>
      </c>
      <c r="AB468" s="6">
        <v>484.83468327804201</v>
      </c>
      <c r="AC468" s="6">
        <v>229.86027388696499</v>
      </c>
      <c r="AD468" s="6">
        <v>740.00909266912004</v>
      </c>
      <c r="AE468" s="15" t="s">
        <v>2748</v>
      </c>
      <c r="AF468" s="3">
        <v>2.6008428296221</v>
      </c>
      <c r="AG468" s="12">
        <v>4.4599614014460602E-2</v>
      </c>
      <c r="AH468" s="12" t="str">
        <f t="shared" si="64"/>
        <v>YES</v>
      </c>
      <c r="AI468" s="12">
        <f t="shared" si="65"/>
        <v>21.318383849361474</v>
      </c>
      <c r="AJ468" s="3">
        <v>1.81709681102319</v>
      </c>
    </row>
    <row r="469" spans="1:36" x14ac:dyDescent="0.35">
      <c r="A469" s="2" t="s">
        <v>2</v>
      </c>
      <c r="B469" s="2" t="s">
        <v>491</v>
      </c>
      <c r="C469" s="2" t="s">
        <v>492</v>
      </c>
      <c r="D469" s="2" t="s">
        <v>493</v>
      </c>
      <c r="E469" s="2" t="s">
        <v>494</v>
      </c>
      <c r="F469" s="2">
        <v>3</v>
      </c>
      <c r="G469" s="2">
        <v>503</v>
      </c>
      <c r="H469" s="2">
        <v>5.45</v>
      </c>
      <c r="I469" s="2" t="s">
        <v>8</v>
      </c>
      <c r="J469" s="3">
        <v>0.49</v>
      </c>
      <c r="K469" s="4">
        <v>16453924</v>
      </c>
      <c r="L469" s="2">
        <v>1.1599999999999999</v>
      </c>
      <c r="M469" s="4">
        <v>19086552</v>
      </c>
      <c r="N469" s="2">
        <v>7.67</v>
      </c>
      <c r="O469" s="2">
        <v>1</v>
      </c>
      <c r="P469" s="3">
        <v>0.41233083470816301</v>
      </c>
      <c r="Q469" s="3">
        <v>0.61533737054257098</v>
      </c>
      <c r="R469" s="3">
        <v>0.28278271976066799</v>
      </c>
      <c r="S469" s="12" t="str">
        <f t="shared" si="66"/>
        <v>YES</v>
      </c>
      <c r="T469" s="12">
        <f t="shared" si="67"/>
        <v>1.255790552127696</v>
      </c>
      <c r="U469" s="4">
        <v>38952146.938775502</v>
      </c>
      <c r="V469" s="3">
        <v>13.9317897810219</v>
      </c>
      <c r="W469" s="3">
        <v>7.8545481481481494E-2</v>
      </c>
      <c r="X469" s="12" t="str">
        <f t="shared" si="62"/>
        <v>YES</v>
      </c>
      <c r="Y469" s="12">
        <f t="shared" si="63"/>
        <v>28.432224042901836</v>
      </c>
      <c r="Z469" s="3">
        <v>2.75196869640759</v>
      </c>
      <c r="AA469" s="6">
        <v>507.53322199480101</v>
      </c>
      <c r="AB469" s="6">
        <v>484.83468327804201</v>
      </c>
      <c r="AC469" s="6">
        <v>229.86027388696499</v>
      </c>
      <c r="AD469" s="6">
        <v>740.00909266912004</v>
      </c>
      <c r="AE469" s="15" t="s">
        <v>2748</v>
      </c>
      <c r="AF469" s="3">
        <v>7.6670597276416297</v>
      </c>
      <c r="AG469" s="12">
        <v>0.13147580491371599</v>
      </c>
      <c r="AH469" s="12" t="str">
        <f t="shared" si="64"/>
        <v>YES</v>
      </c>
      <c r="AI469" s="12">
        <f t="shared" si="65"/>
        <v>15.647060668656387</v>
      </c>
      <c r="AJ469" s="3">
        <v>1.81709681102319</v>
      </c>
    </row>
    <row r="470" spans="1:36" x14ac:dyDescent="0.35">
      <c r="A470" s="2" t="s">
        <v>2</v>
      </c>
      <c r="B470" s="2" t="s">
        <v>491</v>
      </c>
      <c r="C470" s="2" t="s">
        <v>492</v>
      </c>
      <c r="D470" s="2" t="s">
        <v>493</v>
      </c>
      <c r="E470" s="2" t="s">
        <v>494</v>
      </c>
      <c r="F470" s="2">
        <v>3</v>
      </c>
      <c r="G470" s="2">
        <v>505</v>
      </c>
      <c r="H470" s="2">
        <v>5.43</v>
      </c>
      <c r="I470" s="2" t="s">
        <v>10</v>
      </c>
      <c r="J470" s="3">
        <v>2.4E-2</v>
      </c>
      <c r="K470" s="4">
        <v>918176</v>
      </c>
      <c r="L470" s="2">
        <v>0.92600000000000005</v>
      </c>
      <c r="M470" s="4">
        <v>850231</v>
      </c>
      <c r="N470" s="2">
        <v>7.67</v>
      </c>
      <c r="O470" s="2">
        <v>1</v>
      </c>
      <c r="P470" s="3">
        <v>1.8364822768306401E-2</v>
      </c>
      <c r="Q470" s="3">
        <v>2.7146588064776801E-2</v>
      </c>
      <c r="R470" s="3">
        <v>1.2026864078009999E-2</v>
      </c>
      <c r="S470" s="12" t="str">
        <f t="shared" si="66"/>
        <v>YES</v>
      </c>
      <c r="T470" s="12">
        <f t="shared" si="67"/>
        <v>1.1311078360323668</v>
      </c>
      <c r="U470" s="4">
        <v>35426291.666666701</v>
      </c>
      <c r="V470" s="3">
        <v>0.62060656934306602</v>
      </c>
      <c r="W470" s="3">
        <v>3.4988930041152302E-3</v>
      </c>
      <c r="X470" s="12" t="str">
        <f t="shared" si="62"/>
        <v>YES</v>
      </c>
      <c r="Y470" s="12">
        <f t="shared" si="63"/>
        <v>25.858607055961084</v>
      </c>
      <c r="Z470" s="3">
        <v>2.75196869640759</v>
      </c>
      <c r="AA470" s="6">
        <v>493.89945351090802</v>
      </c>
      <c r="AB470" s="6">
        <v>484.83468327804201</v>
      </c>
      <c r="AC470" s="6">
        <v>229.86027388696499</v>
      </c>
      <c r="AD470" s="6">
        <v>740.00909266912004</v>
      </c>
      <c r="AE470" s="15" t="s">
        <v>2748</v>
      </c>
      <c r="AF470" s="3">
        <v>0.34153742694293199</v>
      </c>
      <c r="AG470" s="12">
        <v>5.8567312256081498E-3</v>
      </c>
      <c r="AH470" s="12" t="str">
        <f t="shared" si="64"/>
        <v>YES</v>
      </c>
      <c r="AI470" s="12">
        <f t="shared" si="65"/>
        <v>14.230726122622166</v>
      </c>
      <c r="AJ470" s="3">
        <v>1.81709681102319</v>
      </c>
    </row>
    <row r="471" spans="1:36" x14ac:dyDescent="0.35">
      <c r="A471" s="2" t="s">
        <v>2</v>
      </c>
      <c r="B471" s="2" t="s">
        <v>491</v>
      </c>
      <c r="C471" s="2" t="s">
        <v>492</v>
      </c>
      <c r="D471" s="2" t="s">
        <v>493</v>
      </c>
      <c r="E471" s="2" t="s">
        <v>494</v>
      </c>
      <c r="F471" s="2">
        <v>3</v>
      </c>
      <c r="G471" s="2">
        <v>505</v>
      </c>
      <c r="H471" s="2">
        <v>5.43</v>
      </c>
      <c r="I471" s="2" t="s">
        <v>9</v>
      </c>
      <c r="J471" s="3">
        <v>0.122</v>
      </c>
      <c r="K471" s="4">
        <v>5188723</v>
      </c>
      <c r="L471" s="2">
        <v>1.097</v>
      </c>
      <c r="M471" s="4">
        <v>5692029</v>
      </c>
      <c r="N471" s="2">
        <v>7.67</v>
      </c>
      <c r="O471" s="2">
        <v>1</v>
      </c>
      <c r="P471" s="3">
        <v>0.12295856555273001</v>
      </c>
      <c r="Q471" s="3">
        <v>0.17793698392375601</v>
      </c>
      <c r="R471" s="3">
        <v>8.5098608131842404E-2</v>
      </c>
      <c r="S471" s="12" t="str">
        <f t="shared" si="66"/>
        <v>YES</v>
      </c>
      <c r="T471" s="12">
        <f t="shared" si="67"/>
        <v>1.4584998682275083</v>
      </c>
      <c r="U471" s="4">
        <v>46655975.409836099</v>
      </c>
      <c r="V471" s="3">
        <v>4.1547656934306598</v>
      </c>
      <c r="W471" s="3">
        <v>2.3423987654321E-2</v>
      </c>
      <c r="X471" s="12" t="str">
        <f t="shared" si="62"/>
        <v>YES</v>
      </c>
      <c r="Y471" s="12">
        <f t="shared" si="63"/>
        <v>34.055456503529996</v>
      </c>
      <c r="Z471" s="3">
        <v>2.75196869640759</v>
      </c>
      <c r="AA471" s="6">
        <v>534.50539661132404</v>
      </c>
      <c r="AB471" s="6">
        <v>484.83468327804201</v>
      </c>
      <c r="AC471" s="6">
        <v>229.86027388696499</v>
      </c>
      <c r="AD471" s="6">
        <v>740.00909266912004</v>
      </c>
      <c r="AE471" s="15" t="s">
        <v>2748</v>
      </c>
      <c r="AF471" s="3">
        <v>2.28648560067152</v>
      </c>
      <c r="AG471" s="12">
        <v>3.9208972598466903E-2</v>
      </c>
      <c r="AH471" s="12" t="str">
        <f t="shared" si="64"/>
        <v>YES</v>
      </c>
      <c r="AI471" s="12">
        <f t="shared" si="65"/>
        <v>18.741685251405901</v>
      </c>
      <c r="AJ471" s="3">
        <v>1.81709681102319</v>
      </c>
    </row>
    <row r="472" spans="1:36" x14ac:dyDescent="0.35">
      <c r="A472" s="2" t="s">
        <v>2</v>
      </c>
      <c r="B472" s="2" t="s">
        <v>491</v>
      </c>
      <c r="C472" s="2" t="s">
        <v>492</v>
      </c>
      <c r="D472" s="2" t="s">
        <v>493</v>
      </c>
      <c r="E472" s="2" t="s">
        <v>494</v>
      </c>
      <c r="F472" s="2">
        <v>3</v>
      </c>
      <c r="G472" s="2">
        <v>505</v>
      </c>
      <c r="H472" s="2">
        <v>5.43</v>
      </c>
      <c r="I472" s="2" t="s">
        <v>8</v>
      </c>
      <c r="J472" s="3">
        <v>0.49</v>
      </c>
      <c r="K472" s="4">
        <v>14025378</v>
      </c>
      <c r="L472" s="2">
        <v>1.772</v>
      </c>
      <c r="M472" s="4">
        <v>24852970</v>
      </c>
      <c r="N472" s="2">
        <v>7.67</v>
      </c>
      <c r="O472" s="2">
        <v>1</v>
      </c>
      <c r="P472" s="3">
        <v>0.53691117543857203</v>
      </c>
      <c r="Q472" s="3">
        <v>0.81013407630340395</v>
      </c>
      <c r="R472" s="3">
        <v>0.36590998763209798</v>
      </c>
      <c r="S472" s="12" t="str">
        <f t="shared" si="66"/>
        <v>YES</v>
      </c>
      <c r="T472" s="12">
        <f t="shared" si="67"/>
        <v>1.6533348495987836</v>
      </c>
      <c r="U472" s="4">
        <v>50720346.938775502</v>
      </c>
      <c r="V472" s="3">
        <v>18.140854014598499</v>
      </c>
      <c r="W472" s="3">
        <v>0.10227559670781899</v>
      </c>
      <c r="X472" s="12" t="str">
        <f t="shared" si="62"/>
        <v>YES</v>
      </c>
      <c r="Y472" s="12">
        <f t="shared" si="63"/>
        <v>37.022151050201018</v>
      </c>
      <c r="Z472" s="3">
        <v>2.75196869640759</v>
      </c>
      <c r="AA472" s="6">
        <v>547.46645370504496</v>
      </c>
      <c r="AB472" s="6">
        <v>484.83468327804201</v>
      </c>
      <c r="AC472" s="6">
        <v>229.86027388696499</v>
      </c>
      <c r="AD472" s="6">
        <v>740.00909266912004</v>
      </c>
      <c r="AE472" s="15" t="s">
        <v>2748</v>
      </c>
      <c r="AF472" s="3">
        <v>9.9834273576120793</v>
      </c>
      <c r="AG472" s="12">
        <v>0.171197198700239</v>
      </c>
      <c r="AH472" s="12" t="str">
        <f t="shared" si="64"/>
        <v>YES</v>
      </c>
      <c r="AI472" s="12">
        <f t="shared" si="65"/>
        <v>20.3743415461471</v>
      </c>
      <c r="AJ472" s="3">
        <v>1.81709681102319</v>
      </c>
    </row>
    <row r="473" spans="1:36" x14ac:dyDescent="0.35">
      <c r="A473" s="2" t="s">
        <v>2</v>
      </c>
      <c r="B473" s="2" t="s">
        <v>495</v>
      </c>
      <c r="C473" s="2" t="s">
        <v>496</v>
      </c>
      <c r="D473" s="2" t="s">
        <v>497</v>
      </c>
      <c r="E473" s="2" t="s">
        <v>498</v>
      </c>
      <c r="F473" s="2">
        <v>1</v>
      </c>
      <c r="G473" s="2">
        <v>505</v>
      </c>
      <c r="H473" s="2">
        <v>4.6900000000000004</v>
      </c>
      <c r="I473" s="2" t="s">
        <v>10</v>
      </c>
      <c r="J473" s="3">
        <v>2.1600000000000001E-2</v>
      </c>
      <c r="K473" s="4">
        <v>1352163</v>
      </c>
      <c r="L473" s="2">
        <v>0.92600000000000005</v>
      </c>
      <c r="M473" s="4">
        <v>1252103</v>
      </c>
      <c r="N473" s="2">
        <v>7.83</v>
      </c>
      <c r="O473" s="2">
        <v>1.03</v>
      </c>
      <c r="P473" s="3">
        <v>2.0739728723423199E-2</v>
      </c>
      <c r="Q473" s="2" t="s">
        <v>7</v>
      </c>
      <c r="R473" s="2" t="s">
        <v>7</v>
      </c>
      <c r="T473" s="14" t="s">
        <v>7</v>
      </c>
      <c r="U473" s="4">
        <v>57967731.4814815</v>
      </c>
      <c r="V473" s="3">
        <v>0.91394379562043804</v>
      </c>
      <c r="W473" s="3">
        <v>5.1526872427983504E-3</v>
      </c>
      <c r="X473" s="12" t="str">
        <f t="shared" si="62"/>
        <v>YES</v>
      </c>
      <c r="Y473" s="12">
        <f t="shared" si="63"/>
        <v>42.312212760205462</v>
      </c>
      <c r="Z473" s="3">
        <v>4.0169883806828404</v>
      </c>
      <c r="AA473" s="6">
        <v>568.84327046271005</v>
      </c>
      <c r="AB473" s="6">
        <v>732.01952958542802</v>
      </c>
      <c r="AC473" s="6">
        <v>477.42462609963297</v>
      </c>
      <c r="AD473" s="6">
        <v>986.81443307122299</v>
      </c>
      <c r="AE473" s="15" t="s">
        <v>2748</v>
      </c>
      <c r="AF473" s="3">
        <v>3.9777800668985203E-2</v>
      </c>
      <c r="AG473" s="12">
        <v>3.1547650395439301E-3</v>
      </c>
      <c r="AH473" s="12" t="str">
        <f t="shared" si="64"/>
        <v>YES</v>
      </c>
      <c r="AI473" s="12">
        <f t="shared" si="65"/>
        <v>1.8415648457863518</v>
      </c>
      <c r="AJ473" s="3">
        <v>22.9762274497253</v>
      </c>
    </row>
    <row r="474" spans="1:36" x14ac:dyDescent="0.35">
      <c r="A474" s="2" t="s">
        <v>2</v>
      </c>
      <c r="B474" s="2" t="s">
        <v>495</v>
      </c>
      <c r="C474" s="2" t="s">
        <v>496</v>
      </c>
      <c r="D474" s="2" t="s">
        <v>497</v>
      </c>
      <c r="E474" s="2" t="s">
        <v>498</v>
      </c>
      <c r="F474" s="2">
        <v>1</v>
      </c>
      <c r="G474" s="2">
        <v>505</v>
      </c>
      <c r="H474" s="2">
        <v>4.6900000000000004</v>
      </c>
      <c r="I474" s="2" t="s">
        <v>9</v>
      </c>
      <c r="J474" s="3">
        <v>0.10979999999999999</v>
      </c>
      <c r="K474" s="4">
        <v>6952640</v>
      </c>
      <c r="L474" s="2">
        <v>1.097</v>
      </c>
      <c r="M474" s="4">
        <v>7627046</v>
      </c>
      <c r="N474" s="2">
        <v>7.83</v>
      </c>
      <c r="O474" s="2">
        <v>1.03</v>
      </c>
      <c r="P474" s="3">
        <v>0.11992076260484399</v>
      </c>
      <c r="Q474" s="2" t="s">
        <v>7</v>
      </c>
      <c r="R474" s="2" t="s">
        <v>7</v>
      </c>
      <c r="T474" s="14" t="s">
        <v>7</v>
      </c>
      <c r="U474" s="4">
        <v>69463078.324225903</v>
      </c>
      <c r="V474" s="3">
        <v>5.5671868613138704</v>
      </c>
      <c r="W474" s="3">
        <v>3.1387020576131699E-2</v>
      </c>
      <c r="X474" s="12" t="str">
        <f t="shared" si="62"/>
        <v>YES</v>
      </c>
      <c r="Y474" s="12">
        <f t="shared" si="63"/>
        <v>50.702976878996999</v>
      </c>
      <c r="Z474" s="3">
        <v>4.0169883806828404</v>
      </c>
      <c r="AA474" s="6">
        <v>599.12718017161899</v>
      </c>
      <c r="AB474" s="6">
        <v>732.01952958542802</v>
      </c>
      <c r="AC474" s="6">
        <v>477.42462609963297</v>
      </c>
      <c r="AD474" s="6">
        <v>986.81443307122299</v>
      </c>
      <c r="AE474" s="15" t="s">
        <v>2748</v>
      </c>
      <c r="AF474" s="3">
        <v>0.242302043427083</v>
      </c>
      <c r="AG474" s="12">
        <v>1.9216899948161899E-2</v>
      </c>
      <c r="AH474" s="12" t="str">
        <f t="shared" si="64"/>
        <v>YES</v>
      </c>
      <c r="AI474" s="12">
        <f t="shared" si="65"/>
        <v>2.2067581368586797</v>
      </c>
      <c r="AJ474" s="3">
        <v>22.9762274497253</v>
      </c>
    </row>
    <row r="475" spans="1:36" x14ac:dyDescent="0.35">
      <c r="A475" s="2" t="s">
        <v>2</v>
      </c>
      <c r="B475" s="2" t="s">
        <v>495</v>
      </c>
      <c r="C475" s="2" t="s">
        <v>496</v>
      </c>
      <c r="D475" s="2" t="s">
        <v>497</v>
      </c>
      <c r="E475" s="2" t="s">
        <v>498</v>
      </c>
      <c r="F475" s="2">
        <v>1</v>
      </c>
      <c r="G475" s="2">
        <v>505</v>
      </c>
      <c r="H475" s="2">
        <v>4.6900000000000004</v>
      </c>
      <c r="I475" s="2" t="s">
        <v>8</v>
      </c>
      <c r="J475" s="3">
        <v>0.441</v>
      </c>
      <c r="K475" s="4">
        <v>15666522</v>
      </c>
      <c r="L475" s="2">
        <v>1.772</v>
      </c>
      <c r="M475" s="4">
        <v>27761077</v>
      </c>
      <c r="N475" s="2">
        <v>7.83</v>
      </c>
      <c r="O475" s="2">
        <v>1.03</v>
      </c>
      <c r="P475" s="3">
        <v>0.42053023667828798</v>
      </c>
      <c r="Q475" s="2" t="s">
        <v>7</v>
      </c>
      <c r="R475" s="2" t="s">
        <v>7</v>
      </c>
      <c r="T475" s="14" t="s">
        <v>7</v>
      </c>
      <c r="U475" s="4">
        <v>62950287.981859401</v>
      </c>
      <c r="V475" s="3">
        <v>20.263559854014598</v>
      </c>
      <c r="W475" s="3">
        <v>0.114243115226337</v>
      </c>
      <c r="X475" s="12" t="str">
        <f t="shared" si="62"/>
        <v>YES</v>
      </c>
      <c r="Y475" s="12">
        <f t="shared" si="63"/>
        <v>45.949115315225846</v>
      </c>
      <c r="Z475" s="3">
        <v>4.0169883806828404</v>
      </c>
      <c r="AA475" s="6">
        <v>582.45327917890302</v>
      </c>
      <c r="AB475" s="6">
        <v>732.01952958542802</v>
      </c>
      <c r="AC475" s="6">
        <v>477.42462609963297</v>
      </c>
      <c r="AD475" s="6">
        <v>986.81443307122299</v>
      </c>
      <c r="AE475" s="15" t="s">
        <v>2748</v>
      </c>
      <c r="AF475" s="3">
        <v>0.88193590085028795</v>
      </c>
      <c r="AG475" s="12">
        <v>6.9946062887547594E-2</v>
      </c>
      <c r="AH475" s="12" t="str">
        <f t="shared" si="64"/>
        <v>YES</v>
      </c>
      <c r="AI475" s="12">
        <f t="shared" si="65"/>
        <v>1.9998546504541677</v>
      </c>
      <c r="AJ475" s="3">
        <v>22.9762274497253</v>
      </c>
    </row>
    <row r="476" spans="1:36" x14ac:dyDescent="0.35">
      <c r="A476" s="2" t="s">
        <v>2</v>
      </c>
      <c r="B476" s="2" t="s">
        <v>499</v>
      </c>
      <c r="C476" s="2" t="s">
        <v>500</v>
      </c>
      <c r="D476" s="2" t="s">
        <v>501</v>
      </c>
      <c r="E476" s="2" t="s">
        <v>502</v>
      </c>
      <c r="F476" s="2">
        <v>1</v>
      </c>
      <c r="G476" s="2">
        <v>506</v>
      </c>
      <c r="H476" s="2">
        <v>10.74</v>
      </c>
      <c r="I476" s="2" t="s">
        <v>10</v>
      </c>
      <c r="J476" s="3">
        <v>2.4E-2</v>
      </c>
      <c r="K476" s="4">
        <v>1148243</v>
      </c>
      <c r="L476" s="2">
        <v>0.93500000000000005</v>
      </c>
      <c r="M476" s="4">
        <v>1073607</v>
      </c>
      <c r="N476" s="2">
        <v>7.45</v>
      </c>
      <c r="O476" s="2">
        <v>0.86699999999999999</v>
      </c>
      <c r="P476" s="3">
        <v>2.3072123398005701E-2</v>
      </c>
      <c r="Q476" s="2" t="s">
        <v>7</v>
      </c>
      <c r="R476" s="2" t="s">
        <v>7</v>
      </c>
      <c r="T476" s="14" t="s">
        <v>7</v>
      </c>
      <c r="U476" s="4">
        <v>44733625</v>
      </c>
      <c r="V476" s="3">
        <v>0.78365474452554695</v>
      </c>
      <c r="W476" s="3">
        <v>4.4181358024691399E-3</v>
      </c>
      <c r="X476" s="12" t="str">
        <f t="shared" si="62"/>
        <v>YES</v>
      </c>
      <c r="Y476" s="12">
        <f t="shared" si="63"/>
        <v>32.652281021897792</v>
      </c>
      <c r="Z476" s="3">
        <v>2.5693876167548599</v>
      </c>
      <c r="AA476" s="6">
        <v>528.09231032644402</v>
      </c>
      <c r="AB476" s="6">
        <v>449.15834031389898</v>
      </c>
      <c r="AC476" s="6">
        <v>194.12915659892499</v>
      </c>
      <c r="AD476" s="6">
        <v>704.38752402887201</v>
      </c>
      <c r="AE476" s="15" t="s">
        <v>2748</v>
      </c>
      <c r="AF476" s="3">
        <v>0.77265416014663302</v>
      </c>
      <c r="AG476" s="12">
        <v>8.7857110076183208E-3</v>
      </c>
      <c r="AH476" s="12" t="str">
        <f t="shared" si="64"/>
        <v>YES</v>
      </c>
      <c r="AI476" s="12">
        <f t="shared" si="65"/>
        <v>32.193923339443039</v>
      </c>
      <c r="AJ476" s="3">
        <v>1.01423739746231</v>
      </c>
    </row>
    <row r="477" spans="1:36" x14ac:dyDescent="0.35">
      <c r="A477" s="2" t="s">
        <v>2</v>
      </c>
      <c r="B477" s="2" t="s">
        <v>499</v>
      </c>
      <c r="C477" s="2" t="s">
        <v>500</v>
      </c>
      <c r="D477" s="2" t="s">
        <v>501</v>
      </c>
      <c r="E477" s="2" t="s">
        <v>502</v>
      </c>
      <c r="F477" s="2">
        <v>1</v>
      </c>
      <c r="G477" s="2">
        <v>506</v>
      </c>
      <c r="H477" s="2">
        <v>10.74</v>
      </c>
      <c r="I477" s="2" t="s">
        <v>9</v>
      </c>
      <c r="J477" s="3">
        <v>0.122</v>
      </c>
      <c r="K477" s="4">
        <v>4980417</v>
      </c>
      <c r="L477" s="2">
        <v>0.98299999999999998</v>
      </c>
      <c r="M477" s="4">
        <v>4895750</v>
      </c>
      <c r="N477" s="2">
        <v>7.45</v>
      </c>
      <c r="O477" s="2">
        <v>0.86699999999999999</v>
      </c>
      <c r="P477" s="3">
        <v>0.132894978319996</v>
      </c>
      <c r="Q477" s="2" t="s">
        <v>7</v>
      </c>
      <c r="R477" s="2" t="s">
        <v>7</v>
      </c>
      <c r="T477" s="14" t="s">
        <v>7</v>
      </c>
      <c r="U477" s="4">
        <v>40129098.360655703</v>
      </c>
      <c r="V477" s="3">
        <v>3.5735401459854002</v>
      </c>
      <c r="W477" s="3">
        <v>2.01471193415638E-2</v>
      </c>
      <c r="X477" s="12" t="str">
        <f t="shared" si="62"/>
        <v>YES</v>
      </c>
      <c r="Y477" s="12">
        <f t="shared" si="63"/>
        <v>29.291312672011479</v>
      </c>
      <c r="Z477" s="3">
        <v>2.5693876167548599</v>
      </c>
      <c r="AA477" s="6">
        <v>511.88725878039099</v>
      </c>
      <c r="AB477" s="6">
        <v>449.15834031389898</v>
      </c>
      <c r="AC477" s="6">
        <v>194.12915659892499</v>
      </c>
      <c r="AD477" s="6">
        <v>704.38752402887201</v>
      </c>
      <c r="AE477" s="15" t="s">
        <v>2748</v>
      </c>
      <c r="AF477" s="3">
        <v>3.5233764352671701</v>
      </c>
      <c r="AG477" s="12">
        <v>4.0063677551978899E-2</v>
      </c>
      <c r="AH477" s="12" t="str">
        <f t="shared" si="64"/>
        <v>YES</v>
      </c>
      <c r="AI477" s="12">
        <f t="shared" si="65"/>
        <v>28.880134715304674</v>
      </c>
      <c r="AJ477" s="3">
        <v>1.01423739746231</v>
      </c>
    </row>
    <row r="478" spans="1:36" x14ac:dyDescent="0.35">
      <c r="A478" s="2" t="s">
        <v>2</v>
      </c>
      <c r="B478" s="2" t="s">
        <v>499</v>
      </c>
      <c r="C478" s="2" t="s">
        <v>500</v>
      </c>
      <c r="D478" s="2" t="s">
        <v>501</v>
      </c>
      <c r="E478" s="2" t="s">
        <v>502</v>
      </c>
      <c r="F478" s="2">
        <v>1</v>
      </c>
      <c r="G478" s="2">
        <v>506</v>
      </c>
      <c r="H478" s="2">
        <v>10.74</v>
      </c>
      <c r="I478" s="2" t="s">
        <v>8</v>
      </c>
      <c r="J478" s="3">
        <v>0.49</v>
      </c>
      <c r="K478" s="4">
        <v>10328206</v>
      </c>
      <c r="L478" s="2">
        <v>1.411</v>
      </c>
      <c r="M478" s="4">
        <v>14573099</v>
      </c>
      <c r="N478" s="2">
        <v>7.45</v>
      </c>
      <c r="O478" s="2">
        <v>0.86699999999999999</v>
      </c>
      <c r="P478" s="3">
        <v>0.467919361744565</v>
      </c>
      <c r="Q478" s="2" t="s">
        <v>7</v>
      </c>
      <c r="R478" s="2" t="s">
        <v>7</v>
      </c>
      <c r="T478" s="14" t="s">
        <v>7</v>
      </c>
      <c r="U478" s="4">
        <v>29741018.367346901</v>
      </c>
      <c r="V478" s="3">
        <v>10.637298540146</v>
      </c>
      <c r="W478" s="3">
        <v>5.9971600823045298E-2</v>
      </c>
      <c r="X478" s="12" t="str">
        <f t="shared" si="62"/>
        <v>YES</v>
      </c>
      <c r="Y478" s="12">
        <f t="shared" si="63"/>
        <v>21.708772530910206</v>
      </c>
      <c r="Z478" s="3">
        <v>2.5693876167548599</v>
      </c>
      <c r="AA478" s="6">
        <v>469.70955201818401</v>
      </c>
      <c r="AB478" s="6">
        <v>449.15834031389898</v>
      </c>
      <c r="AC478" s="6">
        <v>194.12915659892499</v>
      </c>
      <c r="AD478" s="6">
        <v>704.38752402887201</v>
      </c>
      <c r="AE478" s="15" t="s">
        <v>2748</v>
      </c>
      <c r="AF478" s="3">
        <v>10.4879770424175</v>
      </c>
      <c r="AG478" s="12">
        <v>0.119256894095709</v>
      </c>
      <c r="AH478" s="12" t="str">
        <f t="shared" si="64"/>
        <v>YES</v>
      </c>
      <c r="AI478" s="12">
        <f t="shared" si="65"/>
        <v>21.404034780443876</v>
      </c>
      <c r="AJ478" s="3">
        <v>1.01423739746231</v>
      </c>
    </row>
    <row r="479" spans="1:36" x14ac:dyDescent="0.35">
      <c r="A479" s="2" t="s">
        <v>2</v>
      </c>
      <c r="B479" s="2" t="s">
        <v>503</v>
      </c>
      <c r="C479" s="2" t="s">
        <v>504</v>
      </c>
      <c r="D479" s="2" t="s">
        <v>505</v>
      </c>
      <c r="E479" s="2" t="s">
        <v>506</v>
      </c>
      <c r="F479" s="2">
        <v>1</v>
      </c>
      <c r="G479" s="2">
        <v>504</v>
      </c>
      <c r="H479" s="2">
        <v>8.75</v>
      </c>
      <c r="I479" s="2" t="s">
        <v>10</v>
      </c>
      <c r="J479" s="3">
        <v>2.4E-2</v>
      </c>
      <c r="K479" s="4">
        <v>1652354</v>
      </c>
      <c r="L479" s="2">
        <v>0.95199999999999996</v>
      </c>
      <c r="M479" s="4">
        <v>1573041</v>
      </c>
      <c r="N479" s="2">
        <v>7.62</v>
      </c>
      <c r="O479" s="2">
        <v>0.86199999999999999</v>
      </c>
      <c r="P479" s="3">
        <v>2.2248932529832899E-2</v>
      </c>
      <c r="Q479" s="2" t="s">
        <v>7</v>
      </c>
      <c r="R479" s="2" t="s">
        <v>7</v>
      </c>
      <c r="T479" s="14" t="s">
        <v>7</v>
      </c>
      <c r="U479" s="4">
        <v>65543375</v>
      </c>
      <c r="V479" s="3">
        <v>1.14820510948905</v>
      </c>
      <c r="W479" s="3">
        <v>6.4734197530864198E-3</v>
      </c>
      <c r="X479" s="12" t="str">
        <f t="shared" si="62"/>
        <v>YES</v>
      </c>
      <c r="Y479" s="12">
        <f t="shared" si="63"/>
        <v>47.841879562043751</v>
      </c>
      <c r="Z479" s="3">
        <v>2.8003104351736998</v>
      </c>
      <c r="AA479" s="6">
        <v>589.23342865417806</v>
      </c>
      <c r="AB479" s="6">
        <v>494.280659032941</v>
      </c>
      <c r="AC479" s="6">
        <v>239.32075216349301</v>
      </c>
      <c r="AD479" s="6">
        <v>749.44056590238904</v>
      </c>
      <c r="AE479" s="15" t="s">
        <v>2748</v>
      </c>
      <c r="AF479" s="3">
        <v>0.54964994283903701</v>
      </c>
      <c r="AG479" s="12">
        <v>1.0366929917512001E-2</v>
      </c>
      <c r="AH479" s="12" t="str">
        <f t="shared" si="64"/>
        <v>YES</v>
      </c>
      <c r="AI479" s="12">
        <f t="shared" si="65"/>
        <v>22.902080951626541</v>
      </c>
      <c r="AJ479" s="3">
        <v>2.08897521858799</v>
      </c>
    </row>
    <row r="480" spans="1:36" x14ac:dyDescent="0.35">
      <c r="A480" s="2" t="s">
        <v>2</v>
      </c>
      <c r="B480" s="2" t="s">
        <v>503</v>
      </c>
      <c r="C480" s="2" t="s">
        <v>504</v>
      </c>
      <c r="D480" s="2" t="s">
        <v>505</v>
      </c>
      <c r="E480" s="2" t="s">
        <v>506</v>
      </c>
      <c r="F480" s="2">
        <v>1</v>
      </c>
      <c r="G480" s="2">
        <v>504</v>
      </c>
      <c r="H480" s="2">
        <v>8.75</v>
      </c>
      <c r="I480" s="2" t="s">
        <v>9</v>
      </c>
      <c r="J480" s="3">
        <v>0.122</v>
      </c>
      <c r="K480" s="4">
        <v>8014240</v>
      </c>
      <c r="L480" s="2">
        <v>0.98</v>
      </c>
      <c r="M480" s="4">
        <v>7853955</v>
      </c>
      <c r="N480" s="2">
        <v>7.62</v>
      </c>
      <c r="O480" s="2">
        <v>0.86199999999999999</v>
      </c>
      <c r="P480" s="3">
        <v>0.14379334622047099</v>
      </c>
      <c r="Q480" s="2" t="s">
        <v>7</v>
      </c>
      <c r="R480" s="2" t="s">
        <v>7</v>
      </c>
      <c r="T480" s="14" t="s">
        <v>7</v>
      </c>
      <c r="U480" s="4">
        <v>64376680.327868901</v>
      </c>
      <c r="V480" s="3">
        <v>5.7328138686131398</v>
      </c>
      <c r="W480" s="3">
        <v>3.2320802469135802E-2</v>
      </c>
      <c r="X480" s="12" t="str">
        <f t="shared" si="62"/>
        <v>YES</v>
      </c>
      <c r="Y480" s="12">
        <f t="shared" si="63"/>
        <v>46.990277611583117</v>
      </c>
      <c r="Z480" s="3">
        <v>2.8003104351736998</v>
      </c>
      <c r="AA480" s="6">
        <v>586.20705645663099</v>
      </c>
      <c r="AB480" s="6">
        <v>494.280659032941</v>
      </c>
      <c r="AC480" s="6">
        <v>239.32075216349301</v>
      </c>
      <c r="AD480" s="6">
        <v>749.44056590238904</v>
      </c>
      <c r="AE480" s="15" t="s">
        <v>2748</v>
      </c>
      <c r="AF480" s="3">
        <v>2.74431875380894</v>
      </c>
      <c r="AG480" s="12">
        <v>5.1760507869974499E-2</v>
      </c>
      <c r="AH480" s="12" t="str">
        <f t="shared" si="64"/>
        <v>YES</v>
      </c>
      <c r="AI480" s="12">
        <f t="shared" si="65"/>
        <v>22.494416014827376</v>
      </c>
      <c r="AJ480" s="3">
        <v>2.08897521858799</v>
      </c>
    </row>
    <row r="481" spans="1:36" x14ac:dyDescent="0.35">
      <c r="A481" s="2" t="s">
        <v>2</v>
      </c>
      <c r="B481" s="2" t="s">
        <v>503</v>
      </c>
      <c r="C481" s="2" t="s">
        <v>504</v>
      </c>
      <c r="D481" s="2" t="s">
        <v>505</v>
      </c>
      <c r="E481" s="2" t="s">
        <v>506</v>
      </c>
      <c r="F481" s="2">
        <v>1</v>
      </c>
      <c r="G481" s="2">
        <v>504</v>
      </c>
      <c r="H481" s="2">
        <v>8.75</v>
      </c>
      <c r="I481" s="2" t="s">
        <v>8</v>
      </c>
      <c r="J481" s="3">
        <v>0.49</v>
      </c>
      <c r="K481" s="4">
        <v>19614968</v>
      </c>
      <c r="L481" s="2">
        <v>1.0669999999999999</v>
      </c>
      <c r="M481" s="4">
        <v>20929171</v>
      </c>
      <c r="N481" s="2">
        <v>7.62</v>
      </c>
      <c r="O481" s="2">
        <v>0.86199999999999999</v>
      </c>
      <c r="P481" s="3">
        <v>0.44845532277390199</v>
      </c>
      <c r="Q481" s="2" t="s">
        <v>7</v>
      </c>
      <c r="R481" s="2" t="s">
        <v>7</v>
      </c>
      <c r="T481" s="14" t="s">
        <v>7</v>
      </c>
      <c r="U481" s="4">
        <v>42712593.877550997</v>
      </c>
      <c r="V481" s="3">
        <v>15.2767671532847</v>
      </c>
      <c r="W481" s="3">
        <v>8.6128275720164599E-2</v>
      </c>
      <c r="X481" s="12" t="str">
        <f t="shared" si="62"/>
        <v>YES</v>
      </c>
      <c r="Y481" s="12">
        <f t="shared" si="63"/>
        <v>31.177075823030002</v>
      </c>
      <c r="Z481" s="3">
        <v>2.8003104351736998</v>
      </c>
      <c r="AA481" s="6">
        <v>521.13386806891401</v>
      </c>
      <c r="AB481" s="6">
        <v>494.280659032941</v>
      </c>
      <c r="AC481" s="6">
        <v>239.32075216349301</v>
      </c>
      <c r="AD481" s="6">
        <v>749.44056590238904</v>
      </c>
      <c r="AE481" s="15" t="s">
        <v>2748</v>
      </c>
      <c r="AF481" s="3">
        <v>7.3130437438175004</v>
      </c>
      <c r="AG481" s="12">
        <v>0.137931083162247</v>
      </c>
      <c r="AH481" s="12" t="str">
        <f t="shared" si="64"/>
        <v>YES</v>
      </c>
      <c r="AI481" s="12">
        <f t="shared" si="65"/>
        <v>14.924579069015307</v>
      </c>
      <c r="AJ481" s="3">
        <v>2.08897521858799</v>
      </c>
    </row>
    <row r="482" spans="1:36" x14ac:dyDescent="0.35">
      <c r="A482" s="2" t="s">
        <v>2</v>
      </c>
      <c r="B482" s="2" t="s">
        <v>507</v>
      </c>
      <c r="C482" s="2" t="s">
        <v>508</v>
      </c>
      <c r="D482" s="2" t="s">
        <v>509</v>
      </c>
      <c r="E482" s="2" t="s">
        <v>510</v>
      </c>
      <c r="F482" s="2">
        <v>2</v>
      </c>
      <c r="G482" s="2">
        <v>504</v>
      </c>
      <c r="H482" s="2">
        <v>3.09</v>
      </c>
      <c r="I482" s="2" t="s">
        <v>10</v>
      </c>
      <c r="J482" s="3">
        <v>2.4E-2</v>
      </c>
      <c r="K482" s="4">
        <v>197724</v>
      </c>
      <c r="L482" s="2">
        <v>0.95199999999999996</v>
      </c>
      <c r="M482" s="4">
        <v>188233</v>
      </c>
      <c r="N482" s="2">
        <v>7.05</v>
      </c>
      <c r="O482" s="2">
        <v>1.012</v>
      </c>
      <c r="P482" s="3">
        <v>1.76675168206284E-2</v>
      </c>
      <c r="Q482" s="3">
        <v>7.64360885322133E-2</v>
      </c>
      <c r="R482" s="3">
        <v>1.62679965042741E-3</v>
      </c>
      <c r="S482" s="12" t="str">
        <f t="shared" ref="S482:S487" si="68">IF(AND(J482&gt;=R482,J482&lt;=Q482), "YES", "NO")</f>
        <v>YES</v>
      </c>
      <c r="T482" s="12">
        <f t="shared" ref="T482:T487" si="69">Q482/J482</f>
        <v>3.1848370221755542</v>
      </c>
      <c r="U482" s="4">
        <v>7843041.6666666698</v>
      </c>
      <c r="V482" s="3">
        <v>0.137396350364964</v>
      </c>
      <c r="W482" s="3">
        <v>7.7462139917695502E-4</v>
      </c>
      <c r="X482" s="12" t="str">
        <f t="shared" si="62"/>
        <v>YES</v>
      </c>
      <c r="Y482" s="12">
        <f t="shared" si="63"/>
        <v>5.7248479318734997</v>
      </c>
      <c r="Z482" s="3">
        <v>3.0920947606737199</v>
      </c>
      <c r="AA482" s="6">
        <v>320.146904902919</v>
      </c>
      <c r="AB482" s="6">
        <v>551.29531623564606</v>
      </c>
      <c r="AC482" s="6">
        <v>296.422944663848</v>
      </c>
      <c r="AD482" s="6">
        <v>806.36768780744399</v>
      </c>
      <c r="AE482" s="15" t="s">
        <v>2748</v>
      </c>
      <c r="AF482" s="3">
        <v>3.1348312976632799E-2</v>
      </c>
      <c r="AG482" s="12">
        <v>9.6060016317013499E-4</v>
      </c>
      <c r="AH482" s="12" t="str">
        <f t="shared" si="64"/>
        <v>YES</v>
      </c>
      <c r="AI482" s="12">
        <f t="shared" si="65"/>
        <v>1.3061797073596999</v>
      </c>
      <c r="AJ482" s="3">
        <v>4.3828945585486396</v>
      </c>
    </row>
    <row r="483" spans="1:36" x14ac:dyDescent="0.35">
      <c r="A483" s="2" t="s">
        <v>2</v>
      </c>
      <c r="B483" s="2" t="s">
        <v>507</v>
      </c>
      <c r="C483" s="2" t="s">
        <v>508</v>
      </c>
      <c r="D483" s="2" t="s">
        <v>509</v>
      </c>
      <c r="E483" s="2" t="s">
        <v>510</v>
      </c>
      <c r="F483" s="2">
        <v>2</v>
      </c>
      <c r="G483" s="2">
        <v>504</v>
      </c>
      <c r="H483" s="2">
        <v>3.09</v>
      </c>
      <c r="I483" s="2" t="s">
        <v>9</v>
      </c>
      <c r="J483" s="3">
        <v>0.122</v>
      </c>
      <c r="K483" s="4">
        <v>945156</v>
      </c>
      <c r="L483" s="2">
        <v>0.98</v>
      </c>
      <c r="M483" s="4">
        <v>926253</v>
      </c>
      <c r="N483" s="2">
        <v>7.05</v>
      </c>
      <c r="O483" s="2">
        <v>1.012</v>
      </c>
      <c r="P483" s="3">
        <v>8.5364860004357904E-2</v>
      </c>
      <c r="Q483" s="3">
        <v>0.40752855608201</v>
      </c>
      <c r="R483" s="3">
        <v>1.5571696072812599E-2</v>
      </c>
      <c r="S483" s="12" t="str">
        <f t="shared" si="68"/>
        <v>YES</v>
      </c>
      <c r="T483" s="12">
        <f t="shared" si="69"/>
        <v>3.3403980006722134</v>
      </c>
      <c r="U483" s="4">
        <v>7592237.7049180297</v>
      </c>
      <c r="V483" s="3">
        <v>0.67609708029197102</v>
      </c>
      <c r="W483" s="3">
        <v>3.8117407407407401E-3</v>
      </c>
      <c r="X483" s="12" t="str">
        <f t="shared" si="62"/>
        <v>YES</v>
      </c>
      <c r="Y483" s="12">
        <f t="shared" si="63"/>
        <v>5.5417793466554999</v>
      </c>
      <c r="Z483" s="3">
        <v>3.0920947606737199</v>
      </c>
      <c r="AA483" s="6">
        <v>317.16285272951802</v>
      </c>
      <c r="AB483" s="6">
        <v>551.29531623564606</v>
      </c>
      <c r="AC483" s="6">
        <v>296.422944663848</v>
      </c>
      <c r="AD483" s="6">
        <v>806.36768780744399</v>
      </c>
      <c r="AE483" s="15" t="s">
        <v>2748</v>
      </c>
      <c r="AF483" s="3">
        <v>0.15425812126218599</v>
      </c>
      <c r="AG483" s="12">
        <v>4.7269011434595797E-3</v>
      </c>
      <c r="AH483" s="12" t="str">
        <f t="shared" si="64"/>
        <v>YES</v>
      </c>
      <c r="AI483" s="12">
        <f t="shared" si="65"/>
        <v>1.264410830017918</v>
      </c>
      <c r="AJ483" s="3">
        <v>4.3828945585486396</v>
      </c>
    </row>
    <row r="484" spans="1:36" x14ac:dyDescent="0.35">
      <c r="A484" s="2" t="s">
        <v>2</v>
      </c>
      <c r="B484" s="2" t="s">
        <v>507</v>
      </c>
      <c r="C484" s="2" t="s">
        <v>508</v>
      </c>
      <c r="D484" s="2" t="s">
        <v>509</v>
      </c>
      <c r="E484" s="2" t="s">
        <v>510</v>
      </c>
      <c r="F484" s="2">
        <v>2</v>
      </c>
      <c r="G484" s="2">
        <v>504</v>
      </c>
      <c r="H484" s="2">
        <v>3.09</v>
      </c>
      <c r="I484" s="2" t="s">
        <v>8</v>
      </c>
      <c r="J484" s="3">
        <v>0.49</v>
      </c>
      <c r="K484" s="4">
        <v>3106798</v>
      </c>
      <c r="L484" s="2">
        <v>1.0669999999999999</v>
      </c>
      <c r="M484" s="4">
        <v>3314953</v>
      </c>
      <c r="N484" s="2">
        <v>7.05</v>
      </c>
      <c r="O484" s="2">
        <v>1.012</v>
      </c>
      <c r="P484" s="3">
        <v>0.30107958012480901</v>
      </c>
      <c r="Q484" s="3">
        <v>2.1335296744025798</v>
      </c>
      <c r="R484" s="3">
        <v>6.9180260851745098E-2</v>
      </c>
      <c r="S484" s="12" t="str">
        <f t="shared" si="68"/>
        <v>YES</v>
      </c>
      <c r="T484" s="12">
        <f t="shared" si="69"/>
        <v>4.3541421926583261</v>
      </c>
      <c r="U484" s="4">
        <v>6765210.2040816303</v>
      </c>
      <c r="V484" s="3">
        <v>2.4196737226277398</v>
      </c>
      <c r="W484" s="3">
        <v>1.36417818930041E-2</v>
      </c>
      <c r="X484" s="12" t="str">
        <f t="shared" si="62"/>
        <v>YES</v>
      </c>
      <c r="Y484" s="12">
        <f t="shared" si="63"/>
        <v>4.9381096380157956</v>
      </c>
      <c r="Z484" s="3">
        <v>3.0920947606737199</v>
      </c>
      <c r="AA484" s="6">
        <v>306.79375277688098</v>
      </c>
      <c r="AB484" s="6">
        <v>551.29531623564606</v>
      </c>
      <c r="AC484" s="6">
        <v>296.422944663848</v>
      </c>
      <c r="AD484" s="6">
        <v>806.36768780744399</v>
      </c>
      <c r="AE484" s="15" t="s">
        <v>2748</v>
      </c>
      <c r="AF484" s="3">
        <v>0.55207208165851795</v>
      </c>
      <c r="AG484" s="12">
        <v>1.6917035762599199E-2</v>
      </c>
      <c r="AH484" s="12" t="str">
        <f t="shared" si="64"/>
        <v>YES</v>
      </c>
      <c r="AI484" s="12">
        <f t="shared" si="65"/>
        <v>1.1266777176704448</v>
      </c>
      <c r="AJ484" s="3">
        <v>4.3828945585486396</v>
      </c>
    </row>
    <row r="485" spans="1:36" x14ac:dyDescent="0.35">
      <c r="A485" s="2" t="s">
        <v>2</v>
      </c>
      <c r="B485" s="2" t="s">
        <v>507</v>
      </c>
      <c r="C485" s="2" t="s">
        <v>508</v>
      </c>
      <c r="D485" s="2" t="s">
        <v>509</v>
      </c>
      <c r="E485" s="2" t="s">
        <v>510</v>
      </c>
      <c r="F485" s="2">
        <v>2</v>
      </c>
      <c r="G485" s="2">
        <v>508</v>
      </c>
      <c r="H485" s="2">
        <v>3.05</v>
      </c>
      <c r="I485" s="2" t="s">
        <v>10</v>
      </c>
      <c r="J485" s="3">
        <v>2.4E-2</v>
      </c>
      <c r="K485" s="4">
        <v>385530</v>
      </c>
      <c r="L485" s="2">
        <v>0.95</v>
      </c>
      <c r="M485" s="4">
        <v>366254</v>
      </c>
      <c r="N485" s="2">
        <v>7.05</v>
      </c>
      <c r="O485" s="2">
        <v>1.012</v>
      </c>
      <c r="P485" s="3">
        <v>3.4115315106152302E-2</v>
      </c>
      <c r="Q485" s="3">
        <v>0.146774623721524</v>
      </c>
      <c r="R485" s="3">
        <v>4.37940055415791E-3</v>
      </c>
      <c r="S485" s="12" t="str">
        <f t="shared" si="68"/>
        <v>YES</v>
      </c>
      <c r="T485" s="12">
        <f t="shared" si="69"/>
        <v>6.1156093217301661</v>
      </c>
      <c r="U485" s="4">
        <v>15260583.3333333</v>
      </c>
      <c r="V485" s="3">
        <v>0.267338686131387</v>
      </c>
      <c r="W485" s="3">
        <v>1.5072181069958801E-3</v>
      </c>
      <c r="X485" s="12" t="str">
        <f t="shared" si="62"/>
        <v>YES</v>
      </c>
      <c r="Y485" s="12">
        <f t="shared" si="63"/>
        <v>11.139111922141124</v>
      </c>
      <c r="Z485" s="3">
        <v>3.0920947606737199</v>
      </c>
      <c r="AA485" s="6">
        <v>387.75795144446198</v>
      </c>
      <c r="AB485" s="6">
        <v>551.29531623564606</v>
      </c>
      <c r="AC485" s="6">
        <v>296.422944663848</v>
      </c>
      <c r="AD485" s="6">
        <v>806.36768780744399</v>
      </c>
      <c r="AE485" s="15" t="s">
        <v>2748</v>
      </c>
      <c r="AF485" s="3">
        <v>6.0995920061538901E-2</v>
      </c>
      <c r="AG485" s="12">
        <v>1.8690859315939E-3</v>
      </c>
      <c r="AH485" s="12" t="str">
        <f t="shared" si="64"/>
        <v>YES</v>
      </c>
      <c r="AI485" s="12">
        <f t="shared" si="65"/>
        <v>2.5414966692307877</v>
      </c>
      <c r="AJ485" s="3">
        <v>4.3828945585486396</v>
      </c>
    </row>
    <row r="486" spans="1:36" x14ac:dyDescent="0.35">
      <c r="A486" s="2" t="s">
        <v>2</v>
      </c>
      <c r="B486" s="2" t="s">
        <v>507</v>
      </c>
      <c r="C486" s="2" t="s">
        <v>508</v>
      </c>
      <c r="D486" s="2" t="s">
        <v>509</v>
      </c>
      <c r="E486" s="2" t="s">
        <v>510</v>
      </c>
      <c r="F486" s="2">
        <v>2</v>
      </c>
      <c r="G486" s="2">
        <v>508</v>
      </c>
      <c r="H486" s="2">
        <v>3.05</v>
      </c>
      <c r="I486" s="2" t="s">
        <v>9</v>
      </c>
      <c r="J486" s="3">
        <v>0.122</v>
      </c>
      <c r="K486" s="4">
        <v>1668428</v>
      </c>
      <c r="L486" s="2">
        <v>1.0349999999999999</v>
      </c>
      <c r="M486" s="4">
        <v>1726823</v>
      </c>
      <c r="N486" s="2">
        <v>7.05</v>
      </c>
      <c r="O486" s="2">
        <v>1.012</v>
      </c>
      <c r="P486" s="3">
        <v>0.15801465669578599</v>
      </c>
      <c r="Q486" s="3">
        <v>0.88196023066803597</v>
      </c>
      <c r="R486" s="3">
        <v>3.34698162570429E-2</v>
      </c>
      <c r="S486" s="12" t="str">
        <f t="shared" si="68"/>
        <v>YES</v>
      </c>
      <c r="T486" s="12">
        <f t="shared" si="69"/>
        <v>7.2291822185904593</v>
      </c>
      <c r="U486" s="4">
        <v>14154286.885245901</v>
      </c>
      <c r="V486" s="3">
        <v>1.2604547445255501</v>
      </c>
      <c r="W486" s="3">
        <v>7.1062674897119302E-3</v>
      </c>
      <c r="X486" s="12" t="str">
        <f t="shared" si="62"/>
        <v>YES</v>
      </c>
      <c r="Y486" s="12">
        <f t="shared" si="63"/>
        <v>10.331596266602869</v>
      </c>
      <c r="Z486" s="3">
        <v>3.0920947606737199</v>
      </c>
      <c r="AA486" s="6">
        <v>379.455464038245</v>
      </c>
      <c r="AB486" s="6">
        <v>551.29531623564606</v>
      </c>
      <c r="AC486" s="6">
        <v>296.422944663848</v>
      </c>
      <c r="AD486" s="6">
        <v>806.36768780744399</v>
      </c>
      <c r="AE486" s="15" t="s">
        <v>2748</v>
      </c>
      <c r="AF486" s="3">
        <v>0.28758500294447797</v>
      </c>
      <c r="AG486" s="12">
        <v>8.8124104464463796E-3</v>
      </c>
      <c r="AH486" s="12" t="str">
        <f t="shared" si="64"/>
        <v>YES</v>
      </c>
      <c r="AI486" s="12">
        <f t="shared" si="65"/>
        <v>2.3572541224957213</v>
      </c>
      <c r="AJ486" s="3">
        <v>4.3828945585486396</v>
      </c>
    </row>
    <row r="487" spans="1:36" x14ac:dyDescent="0.35">
      <c r="A487" s="2" t="s">
        <v>2</v>
      </c>
      <c r="B487" s="2" t="s">
        <v>507</v>
      </c>
      <c r="C487" s="2" t="s">
        <v>508</v>
      </c>
      <c r="D487" s="2" t="s">
        <v>509</v>
      </c>
      <c r="E487" s="2" t="s">
        <v>510</v>
      </c>
      <c r="F487" s="2">
        <v>2</v>
      </c>
      <c r="G487" s="2">
        <v>508</v>
      </c>
      <c r="H487" s="2">
        <v>3.05</v>
      </c>
      <c r="I487" s="2" t="s">
        <v>8</v>
      </c>
      <c r="J487" s="3">
        <v>0.49</v>
      </c>
      <c r="K487" s="4">
        <v>5613869</v>
      </c>
      <c r="L487" s="2">
        <v>1.669</v>
      </c>
      <c r="M487" s="4">
        <v>9369547</v>
      </c>
      <c r="N487" s="2">
        <v>7.05</v>
      </c>
      <c r="O487" s="2">
        <v>1.012</v>
      </c>
      <c r="P487" s="3">
        <v>0.84091402977053398</v>
      </c>
      <c r="Q487" s="3">
        <v>9.9548095775878895</v>
      </c>
      <c r="R487" s="3">
        <v>0.192601783793236</v>
      </c>
      <c r="S487" s="12" t="str">
        <f t="shared" si="68"/>
        <v>YES</v>
      </c>
      <c r="T487" s="12">
        <f t="shared" si="69"/>
        <v>20.315937913444674</v>
      </c>
      <c r="U487" s="4">
        <v>19121524.489795901</v>
      </c>
      <c r="V487" s="3">
        <v>6.8390854014598501</v>
      </c>
      <c r="W487" s="3">
        <v>3.85578065843621E-2</v>
      </c>
      <c r="X487" s="12" t="str">
        <f t="shared" si="62"/>
        <v>YES</v>
      </c>
      <c r="Y487" s="12">
        <f t="shared" si="63"/>
        <v>13.957317145836429</v>
      </c>
      <c r="Z487" s="3">
        <v>3.0920947606737199</v>
      </c>
      <c r="AA487" s="6">
        <v>413.73422533295798</v>
      </c>
      <c r="AB487" s="6">
        <v>551.29531623564606</v>
      </c>
      <c r="AC487" s="6">
        <v>296.422944663848</v>
      </c>
      <c r="AD487" s="6">
        <v>806.36768780744399</v>
      </c>
      <c r="AE487" s="15" t="s">
        <v>2748</v>
      </c>
      <c r="AF487" s="3">
        <v>1.5604038176370301</v>
      </c>
      <c r="AG487" s="12">
        <v>4.7815146000065097E-2</v>
      </c>
      <c r="AH487" s="12" t="str">
        <f t="shared" si="64"/>
        <v>YES</v>
      </c>
      <c r="AI487" s="12">
        <f t="shared" si="65"/>
        <v>3.1844975870143473</v>
      </c>
      <c r="AJ487" s="3">
        <v>4.3828945585486396</v>
      </c>
    </row>
    <row r="488" spans="1:36" x14ac:dyDescent="0.35">
      <c r="A488" s="2" t="s">
        <v>2</v>
      </c>
      <c r="B488" s="2" t="s">
        <v>511</v>
      </c>
      <c r="C488" s="2" t="s">
        <v>512</v>
      </c>
      <c r="D488" s="2" t="s">
        <v>513</v>
      </c>
      <c r="E488" s="2" t="s">
        <v>514</v>
      </c>
      <c r="F488" s="2">
        <v>1</v>
      </c>
      <c r="G488" s="2">
        <v>505</v>
      </c>
      <c r="H488" s="2">
        <v>9.74</v>
      </c>
      <c r="I488" s="2" t="s">
        <v>10</v>
      </c>
      <c r="J488" s="3">
        <v>2.4E-2</v>
      </c>
      <c r="K488" s="4">
        <v>2582286</v>
      </c>
      <c r="L488" s="2">
        <v>0.92600000000000005</v>
      </c>
      <c r="M488" s="4">
        <v>2391197</v>
      </c>
      <c r="N488" s="2">
        <v>8.25</v>
      </c>
      <c r="O488" s="2">
        <v>1.147</v>
      </c>
      <c r="P488" s="3">
        <v>2.34895671088503E-2</v>
      </c>
      <c r="Q488" s="2" t="s">
        <v>7</v>
      </c>
      <c r="R488" s="2" t="s">
        <v>7</v>
      </c>
      <c r="T488" s="14" t="s">
        <v>7</v>
      </c>
      <c r="U488" s="4">
        <v>99633208.333333299</v>
      </c>
      <c r="V488" s="3">
        <v>1.7453992700729899</v>
      </c>
      <c r="W488" s="3">
        <v>9.8403168724279805E-3</v>
      </c>
      <c r="X488" s="12" t="str">
        <f t="shared" si="62"/>
        <v>YES</v>
      </c>
      <c r="Y488" s="12">
        <f t="shared" si="63"/>
        <v>72.724969586374584</v>
      </c>
      <c r="Z488" s="3">
        <v>3.0687722172523699</v>
      </c>
      <c r="AA488" s="6">
        <v>664.37411062542105</v>
      </c>
      <c r="AB488" s="6">
        <v>546.73809125111404</v>
      </c>
      <c r="AC488" s="6">
        <v>291.85872291628903</v>
      </c>
      <c r="AD488" s="6">
        <v>801.81745958593797</v>
      </c>
      <c r="AE488" s="15" t="s">
        <v>2748</v>
      </c>
      <c r="AF488" s="3">
        <v>0.420243604746111</v>
      </c>
      <c r="AG488" s="12">
        <v>1.24465208162063E-2</v>
      </c>
      <c r="AH488" s="12" t="str">
        <f t="shared" si="64"/>
        <v>YES</v>
      </c>
      <c r="AI488" s="12">
        <f t="shared" si="65"/>
        <v>17.510150197754626</v>
      </c>
      <c r="AJ488" s="3">
        <v>4.1533035847802404</v>
      </c>
    </row>
    <row r="489" spans="1:36" x14ac:dyDescent="0.35">
      <c r="A489" s="2" t="s">
        <v>2</v>
      </c>
      <c r="B489" s="2" t="s">
        <v>511</v>
      </c>
      <c r="C489" s="2" t="s">
        <v>512</v>
      </c>
      <c r="D489" s="2" t="s">
        <v>513</v>
      </c>
      <c r="E489" s="2" t="s">
        <v>514</v>
      </c>
      <c r="F489" s="2">
        <v>1</v>
      </c>
      <c r="G489" s="2">
        <v>505</v>
      </c>
      <c r="H489" s="2">
        <v>9.74</v>
      </c>
      <c r="I489" s="2" t="s">
        <v>9</v>
      </c>
      <c r="J489" s="3">
        <v>0.122</v>
      </c>
      <c r="K489" s="4">
        <v>15224443</v>
      </c>
      <c r="L489" s="2">
        <v>1.097</v>
      </c>
      <c r="M489" s="4">
        <v>16701214</v>
      </c>
      <c r="N489" s="2">
        <v>8.25</v>
      </c>
      <c r="O489" s="2">
        <v>1.147</v>
      </c>
      <c r="P489" s="3">
        <v>0.12782452641606201</v>
      </c>
      <c r="Q489" s="2" t="s">
        <v>7</v>
      </c>
      <c r="R489" s="2" t="s">
        <v>7</v>
      </c>
      <c r="T489" s="14" t="s">
        <v>7</v>
      </c>
      <c r="U489" s="4">
        <v>136895196.721311</v>
      </c>
      <c r="V489" s="3">
        <v>12.1906671532847</v>
      </c>
      <c r="W489" s="3">
        <v>6.8729275720164601E-2</v>
      </c>
      <c r="X489" s="12" t="str">
        <f t="shared" si="62"/>
        <v>YES</v>
      </c>
      <c r="Y489" s="12">
        <f t="shared" si="63"/>
        <v>99.923501256431976</v>
      </c>
      <c r="Z489" s="3">
        <v>3.0687722172523699</v>
      </c>
      <c r="AA489" s="6">
        <v>727.67371355447199</v>
      </c>
      <c r="AB489" s="6">
        <v>546.73809125111404</v>
      </c>
      <c r="AC489" s="6">
        <v>291.85872291628903</v>
      </c>
      <c r="AD489" s="6">
        <v>801.81745958593797</v>
      </c>
      <c r="AE489" s="15" t="s">
        <v>2748</v>
      </c>
      <c r="AF489" s="3">
        <v>2.9351736285200301</v>
      </c>
      <c r="AG489" s="12">
        <v>8.6932196597317601E-2</v>
      </c>
      <c r="AH489" s="12" t="str">
        <f t="shared" si="64"/>
        <v>YES</v>
      </c>
      <c r="AI489" s="12">
        <f t="shared" si="65"/>
        <v>24.058800233770739</v>
      </c>
      <c r="AJ489" s="3">
        <v>4.1533035847802404</v>
      </c>
    </row>
    <row r="490" spans="1:36" x14ac:dyDescent="0.35">
      <c r="A490" s="2" t="s">
        <v>2</v>
      </c>
      <c r="B490" s="2" t="s">
        <v>511</v>
      </c>
      <c r="C490" s="2" t="s">
        <v>512</v>
      </c>
      <c r="D490" s="2" t="s">
        <v>513</v>
      </c>
      <c r="E490" s="2" t="s">
        <v>514</v>
      </c>
      <c r="F490" s="2">
        <v>1</v>
      </c>
      <c r="G490" s="2">
        <v>505</v>
      </c>
      <c r="H490" s="2">
        <v>9.74</v>
      </c>
      <c r="I490" s="2" t="s">
        <v>8</v>
      </c>
      <c r="J490" s="3">
        <v>0.49</v>
      </c>
      <c r="K490" s="4">
        <v>42787443</v>
      </c>
      <c r="L490" s="2">
        <v>1.772</v>
      </c>
      <c r="M490" s="4">
        <v>75819349</v>
      </c>
      <c r="N490" s="2">
        <v>8.25</v>
      </c>
      <c r="O490" s="2">
        <v>1.147</v>
      </c>
      <c r="P490" s="3">
        <v>0.47783498843246902</v>
      </c>
      <c r="Q490" s="2" t="s">
        <v>7</v>
      </c>
      <c r="R490" s="2" t="s">
        <v>7</v>
      </c>
      <c r="T490" s="14" t="s">
        <v>7</v>
      </c>
      <c r="U490" s="4">
        <v>154733365.306122</v>
      </c>
      <c r="V490" s="3">
        <v>55.342590510948902</v>
      </c>
      <c r="W490" s="3">
        <v>0.31201378189300399</v>
      </c>
      <c r="X490" s="12" t="str">
        <f t="shared" si="62"/>
        <v>YES</v>
      </c>
      <c r="Y490" s="12">
        <f t="shared" si="63"/>
        <v>112.94406226724266</v>
      </c>
      <c r="Z490" s="3">
        <v>3.0687722172523699</v>
      </c>
      <c r="AA490" s="6">
        <v>753.64932635873402</v>
      </c>
      <c r="AB490" s="6">
        <v>546.73809125111404</v>
      </c>
      <c r="AC490" s="6">
        <v>291.85872291628903</v>
      </c>
      <c r="AD490" s="6">
        <v>801.81745958593797</v>
      </c>
      <c r="AE490" s="15" t="s">
        <v>2748</v>
      </c>
      <c r="AF490" s="3">
        <v>13.324956719694599</v>
      </c>
      <c r="AG490" s="12">
        <v>0.39465050583440398</v>
      </c>
      <c r="AH490" s="12" t="str">
        <f t="shared" si="64"/>
        <v>YES</v>
      </c>
      <c r="AI490" s="12">
        <f t="shared" si="65"/>
        <v>27.193789223866531</v>
      </c>
      <c r="AJ490" s="3">
        <v>4.1533035847802404</v>
      </c>
    </row>
    <row r="491" spans="1:36" x14ac:dyDescent="0.35">
      <c r="A491" s="2" t="s">
        <v>2</v>
      </c>
      <c r="B491" s="2" t="s">
        <v>515</v>
      </c>
      <c r="C491" s="2" t="s">
        <v>516</v>
      </c>
      <c r="D491" s="2" t="s">
        <v>517</v>
      </c>
      <c r="E491" s="2" t="s">
        <v>518</v>
      </c>
      <c r="F491" s="2">
        <v>1</v>
      </c>
      <c r="G491" s="2">
        <v>505</v>
      </c>
      <c r="H491" s="2">
        <v>7.87</v>
      </c>
      <c r="I491" s="2" t="s">
        <v>10</v>
      </c>
      <c r="J491" s="3">
        <v>2.4E-2</v>
      </c>
      <c r="K491" s="4">
        <v>2718350</v>
      </c>
      <c r="L491" s="2">
        <v>0.92600000000000005</v>
      </c>
      <c r="M491" s="4">
        <v>2517192</v>
      </c>
      <c r="N491" s="2">
        <v>8.26</v>
      </c>
      <c r="O491" s="2">
        <v>1.151</v>
      </c>
      <c r="P491" s="3">
        <v>2.4070454307118998E-2</v>
      </c>
      <c r="Q491" s="2" t="s">
        <v>7</v>
      </c>
      <c r="R491" s="2" t="s">
        <v>7</v>
      </c>
      <c r="T491" s="14" t="s">
        <v>7</v>
      </c>
      <c r="U491" s="4">
        <v>104883000</v>
      </c>
      <c r="V491" s="3">
        <v>1.8373664233576601</v>
      </c>
      <c r="W491" s="3">
        <v>1.03588148148148E-2</v>
      </c>
      <c r="X491" s="12" t="str">
        <f t="shared" si="62"/>
        <v>YES</v>
      </c>
      <c r="Y491" s="12">
        <f t="shared" si="63"/>
        <v>76.556934306569175</v>
      </c>
      <c r="Z491" s="3">
        <v>3.89690625869512</v>
      </c>
      <c r="AA491" s="6">
        <v>674.22026603189499</v>
      </c>
      <c r="AB491" s="6">
        <v>708.55548294902599</v>
      </c>
      <c r="AC491" s="6">
        <v>453.92455482663502</v>
      </c>
      <c r="AD491" s="6">
        <v>963.38641107141802</v>
      </c>
      <c r="AE491" s="15" t="s">
        <v>2748</v>
      </c>
      <c r="AF491" s="3">
        <v>9.53362089784697E-2</v>
      </c>
      <c r="AG491" s="12">
        <v>6.8980441345244999E-3</v>
      </c>
      <c r="AH491" s="12" t="str">
        <f t="shared" si="64"/>
        <v>YES</v>
      </c>
      <c r="AI491" s="12">
        <f t="shared" si="65"/>
        <v>3.9723420407695706</v>
      </c>
      <c r="AJ491" s="3">
        <v>19.2724930332882</v>
      </c>
    </row>
    <row r="492" spans="1:36" x14ac:dyDescent="0.35">
      <c r="A492" s="2" t="s">
        <v>2</v>
      </c>
      <c r="B492" s="2" t="s">
        <v>515</v>
      </c>
      <c r="C492" s="2" t="s">
        <v>516</v>
      </c>
      <c r="D492" s="2" t="s">
        <v>517</v>
      </c>
      <c r="E492" s="2" t="s">
        <v>518</v>
      </c>
      <c r="F492" s="2">
        <v>1</v>
      </c>
      <c r="G492" s="2">
        <v>505</v>
      </c>
      <c r="H492" s="2">
        <v>7.87</v>
      </c>
      <c r="I492" s="2" t="s">
        <v>9</v>
      </c>
      <c r="J492" s="3">
        <v>0.122</v>
      </c>
      <c r="K492" s="4">
        <v>14748067</v>
      </c>
      <c r="L492" s="2">
        <v>1.097</v>
      </c>
      <c r="M492" s="4">
        <v>16178629</v>
      </c>
      <c r="N492" s="2">
        <v>8.26</v>
      </c>
      <c r="O492" s="2">
        <v>1.151</v>
      </c>
      <c r="P492" s="3">
        <v>0.121226631671179</v>
      </c>
      <c r="Q492" s="2" t="s">
        <v>7</v>
      </c>
      <c r="R492" s="2" t="s">
        <v>7</v>
      </c>
      <c r="T492" s="14" t="s">
        <v>7</v>
      </c>
      <c r="U492" s="4">
        <v>132611713.11475401</v>
      </c>
      <c r="V492" s="3">
        <v>11.809218248175201</v>
      </c>
      <c r="W492" s="3">
        <v>6.6578720164609098E-2</v>
      </c>
      <c r="X492" s="12" t="str">
        <f t="shared" si="62"/>
        <v>YES</v>
      </c>
      <c r="Y492" s="12">
        <f t="shared" si="63"/>
        <v>96.796870886681972</v>
      </c>
      <c r="Z492" s="3">
        <v>3.89690625869512</v>
      </c>
      <c r="AA492" s="6">
        <v>721.07896110640399</v>
      </c>
      <c r="AB492" s="6">
        <v>708.55548294902599</v>
      </c>
      <c r="AC492" s="6">
        <v>453.92455482663502</v>
      </c>
      <c r="AD492" s="6">
        <v>963.38641107141802</v>
      </c>
      <c r="AE492" s="15" t="s">
        <v>2748</v>
      </c>
      <c r="AF492" s="3">
        <v>0.61274990359461201</v>
      </c>
      <c r="AG492" s="12">
        <v>4.4335472573446097E-2</v>
      </c>
      <c r="AH492" s="12" t="str">
        <f t="shared" si="64"/>
        <v>YES</v>
      </c>
      <c r="AI492" s="12">
        <f t="shared" si="65"/>
        <v>5.0225401933984593</v>
      </c>
      <c r="AJ492" s="3">
        <v>19.2724930332882</v>
      </c>
    </row>
    <row r="493" spans="1:36" x14ac:dyDescent="0.35">
      <c r="A493" s="2" t="s">
        <v>2</v>
      </c>
      <c r="B493" s="2" t="s">
        <v>515</v>
      </c>
      <c r="C493" s="2" t="s">
        <v>516</v>
      </c>
      <c r="D493" s="2" t="s">
        <v>517</v>
      </c>
      <c r="E493" s="2" t="s">
        <v>518</v>
      </c>
      <c r="F493" s="2">
        <v>1</v>
      </c>
      <c r="G493" s="2">
        <v>505</v>
      </c>
      <c r="H493" s="2">
        <v>7.87</v>
      </c>
      <c r="I493" s="2" t="s">
        <v>8</v>
      </c>
      <c r="J493" s="3">
        <v>0.49</v>
      </c>
      <c r="K493" s="4">
        <v>45739640</v>
      </c>
      <c r="L493" s="2">
        <v>1.772</v>
      </c>
      <c r="M493" s="4">
        <v>81050642</v>
      </c>
      <c r="N493" s="2">
        <v>8.26</v>
      </c>
      <c r="O493" s="2">
        <v>1.151</v>
      </c>
      <c r="P493" s="3">
        <v>0.49168258575976598</v>
      </c>
      <c r="Q493" s="2" t="s">
        <v>7</v>
      </c>
      <c r="R493" s="2" t="s">
        <v>7</v>
      </c>
      <c r="T493" s="14" t="s">
        <v>7</v>
      </c>
      <c r="U493" s="4">
        <v>165409473.46938801</v>
      </c>
      <c r="V493" s="3">
        <v>59.161052554744501</v>
      </c>
      <c r="W493" s="3">
        <v>0.33354173662551401</v>
      </c>
      <c r="X493" s="12" t="str">
        <f t="shared" si="62"/>
        <v>YES</v>
      </c>
      <c r="Y493" s="12">
        <f t="shared" si="63"/>
        <v>120.73684194845816</v>
      </c>
      <c r="Z493" s="3">
        <v>3.89690625869512</v>
      </c>
      <c r="AA493" s="6">
        <v>768.18473851180704</v>
      </c>
      <c r="AB493" s="6">
        <v>708.55548294902599</v>
      </c>
      <c r="AC493" s="6">
        <v>453.92455482663502</v>
      </c>
      <c r="AD493" s="6">
        <v>963.38641107141802</v>
      </c>
      <c r="AE493" s="15" t="s">
        <v>2748</v>
      </c>
      <c r="AF493" s="3">
        <v>3.0697145643046402</v>
      </c>
      <c r="AG493" s="12">
        <v>0.222108963339922</v>
      </c>
      <c r="AH493" s="12" t="str">
        <f t="shared" si="64"/>
        <v>YES</v>
      </c>
      <c r="AI493" s="12">
        <f t="shared" si="65"/>
        <v>6.2647236006217151</v>
      </c>
      <c r="AJ493" s="3">
        <v>19.2724930332882</v>
      </c>
    </row>
    <row r="494" spans="1:36" x14ac:dyDescent="0.35">
      <c r="A494" s="2" t="s">
        <v>2</v>
      </c>
      <c r="B494" s="2" t="s">
        <v>519</v>
      </c>
      <c r="C494" s="2" t="s">
        <v>520</v>
      </c>
      <c r="D494" s="2" t="s">
        <v>521</v>
      </c>
      <c r="E494" s="2" t="s">
        <v>522</v>
      </c>
      <c r="F494" s="2">
        <v>1</v>
      </c>
      <c r="G494" s="2">
        <v>501</v>
      </c>
      <c r="H494" s="2">
        <v>0.98</v>
      </c>
      <c r="I494" s="2" t="s">
        <v>10</v>
      </c>
      <c r="J494" s="3">
        <v>2.4E-2</v>
      </c>
      <c r="K494" s="4">
        <v>455526</v>
      </c>
      <c r="L494" s="2">
        <v>0.76</v>
      </c>
      <c r="M494" s="4">
        <v>346200</v>
      </c>
      <c r="N494" s="2">
        <v>7.35</v>
      </c>
      <c r="O494" s="2">
        <v>1.133</v>
      </c>
      <c r="P494" s="3">
        <v>2.52475959521682E-2</v>
      </c>
      <c r="Q494" s="2" t="s">
        <v>7</v>
      </c>
      <c r="R494" s="2" t="s">
        <v>7</v>
      </c>
      <c r="T494" s="14" t="s">
        <v>7</v>
      </c>
      <c r="U494" s="4">
        <v>14425000</v>
      </c>
      <c r="V494" s="3">
        <v>0.25270072992700698</v>
      </c>
      <c r="W494" s="3">
        <v>1.42469135802469E-3</v>
      </c>
      <c r="X494" s="12" t="str">
        <f t="shared" si="62"/>
        <v>YES</v>
      </c>
      <c r="Y494" s="12">
        <f t="shared" si="63"/>
        <v>10.529197080291958</v>
      </c>
      <c r="Z494" s="3">
        <v>2.4026150321562199</v>
      </c>
      <c r="AA494" s="6">
        <v>381.52883477323701</v>
      </c>
      <c r="AB494" s="6">
        <v>416.57097728332502</v>
      </c>
      <c r="AC494" s="6">
        <v>161.491761792972</v>
      </c>
      <c r="AD494" s="6">
        <v>671.85019277367803</v>
      </c>
      <c r="AE494" s="15" t="s">
        <v>2748</v>
      </c>
      <c r="AF494" s="3">
        <v>0.46935534581608901</v>
      </c>
      <c r="AG494" s="12">
        <v>3.3416448784533001E-3</v>
      </c>
      <c r="AH494" s="12" t="str">
        <f t="shared" si="64"/>
        <v>YES</v>
      </c>
      <c r="AI494" s="12">
        <f t="shared" si="65"/>
        <v>19.556472742337043</v>
      </c>
      <c r="AJ494" s="3">
        <v>0.53839959889585498</v>
      </c>
    </row>
    <row r="495" spans="1:36" x14ac:dyDescent="0.35">
      <c r="A495" s="2" t="s">
        <v>2</v>
      </c>
      <c r="B495" s="2" t="s">
        <v>519</v>
      </c>
      <c r="C495" s="2" t="s">
        <v>520</v>
      </c>
      <c r="D495" s="2" t="s">
        <v>521</v>
      </c>
      <c r="E495" s="2" t="s">
        <v>522</v>
      </c>
      <c r="F495" s="2">
        <v>1</v>
      </c>
      <c r="G495" s="2">
        <v>501</v>
      </c>
      <c r="H495" s="2">
        <v>0.98</v>
      </c>
      <c r="I495" s="2" t="s">
        <v>9</v>
      </c>
      <c r="J495" s="3">
        <v>0.122</v>
      </c>
      <c r="K495" s="4">
        <v>2369024</v>
      </c>
      <c r="L495" s="2">
        <v>0.76900000000000002</v>
      </c>
      <c r="M495" s="4">
        <v>1821779</v>
      </c>
      <c r="N495" s="2">
        <v>7.35</v>
      </c>
      <c r="O495" s="2">
        <v>1.133</v>
      </c>
      <c r="P495" s="3">
        <v>0.10929823354469601</v>
      </c>
      <c r="Q495" s="2" t="s">
        <v>7</v>
      </c>
      <c r="R495" s="2" t="s">
        <v>7</v>
      </c>
      <c r="T495" s="14" t="s">
        <v>7</v>
      </c>
      <c r="U495" s="4">
        <v>14932614.7540984</v>
      </c>
      <c r="V495" s="3">
        <v>1.3297656934306601</v>
      </c>
      <c r="W495" s="3">
        <v>7.4970329218106996E-3</v>
      </c>
      <c r="X495" s="12" t="str">
        <f t="shared" si="62"/>
        <v>YES</v>
      </c>
      <c r="Y495" s="12">
        <f t="shared" si="63"/>
        <v>10.899718798611968</v>
      </c>
      <c r="Z495" s="3">
        <v>2.4026150321562199</v>
      </c>
      <c r="AA495" s="6">
        <v>385.34280127124202</v>
      </c>
      <c r="AB495" s="6">
        <v>416.57097728332502</v>
      </c>
      <c r="AC495" s="6">
        <v>161.491761792972</v>
      </c>
      <c r="AD495" s="6">
        <v>671.85019277367803</v>
      </c>
      <c r="AE495" s="15" t="s">
        <v>2748</v>
      </c>
      <c r="AF495" s="3">
        <v>2.4698489674912998</v>
      </c>
      <c r="AG495" s="12">
        <v>1.7584455416013198E-2</v>
      </c>
      <c r="AH495" s="12" t="str">
        <f t="shared" si="64"/>
        <v>YES</v>
      </c>
      <c r="AI495" s="12">
        <f t="shared" si="65"/>
        <v>20.244663667961476</v>
      </c>
      <c r="AJ495" s="3">
        <v>0.53839959889585498</v>
      </c>
    </row>
    <row r="496" spans="1:36" x14ac:dyDescent="0.35">
      <c r="A496" s="2" t="s">
        <v>2</v>
      </c>
      <c r="B496" s="2" t="s">
        <v>519</v>
      </c>
      <c r="C496" s="2" t="s">
        <v>520</v>
      </c>
      <c r="D496" s="2" t="s">
        <v>521</v>
      </c>
      <c r="E496" s="2" t="s">
        <v>522</v>
      </c>
      <c r="F496" s="2">
        <v>1</v>
      </c>
      <c r="G496" s="2">
        <v>501</v>
      </c>
      <c r="H496" s="2">
        <v>0.98</v>
      </c>
      <c r="I496" s="2" t="s">
        <v>8</v>
      </c>
      <c r="J496" s="3">
        <v>0.49</v>
      </c>
      <c r="K496" s="4">
        <v>11076890</v>
      </c>
      <c r="L496" s="2">
        <v>0.96299999999999997</v>
      </c>
      <c r="M496" s="4">
        <v>10667045</v>
      </c>
      <c r="N496" s="2">
        <v>7.35</v>
      </c>
      <c r="O496" s="2">
        <v>1.133</v>
      </c>
      <c r="P496" s="3">
        <v>0.51991695208454403</v>
      </c>
      <c r="Q496" s="2" t="s">
        <v>7</v>
      </c>
      <c r="R496" s="2" t="s">
        <v>7</v>
      </c>
      <c r="T496" s="14" t="s">
        <v>7</v>
      </c>
      <c r="U496" s="4">
        <v>21769479.591836698</v>
      </c>
      <c r="V496" s="3">
        <v>7.7861642335766401</v>
      </c>
      <c r="W496" s="3">
        <v>4.3897304526748997E-2</v>
      </c>
      <c r="X496" s="12" t="str">
        <f t="shared" si="62"/>
        <v>YES</v>
      </c>
      <c r="Y496" s="12">
        <f t="shared" si="63"/>
        <v>15.890131088931918</v>
      </c>
      <c r="Z496" s="3">
        <v>2.4026150321562199</v>
      </c>
      <c r="AA496" s="6">
        <v>429.44530488795698</v>
      </c>
      <c r="AB496" s="6">
        <v>416.57097728332502</v>
      </c>
      <c r="AC496" s="6">
        <v>161.491761792972</v>
      </c>
      <c r="AD496" s="6">
        <v>671.85019277367803</v>
      </c>
      <c r="AE496" s="15" t="s">
        <v>2748</v>
      </c>
      <c r="AF496" s="3">
        <v>14.461682827298601</v>
      </c>
      <c r="AG496" s="12">
        <v>0.102962092121551</v>
      </c>
      <c r="AH496" s="12" t="str">
        <f t="shared" si="64"/>
        <v>YES</v>
      </c>
      <c r="AI496" s="12">
        <f t="shared" si="65"/>
        <v>29.513638423058371</v>
      </c>
      <c r="AJ496" s="3">
        <v>0.53839959889585498</v>
      </c>
    </row>
    <row r="497" spans="1:36" x14ac:dyDescent="0.35">
      <c r="A497" s="2" t="s">
        <v>2</v>
      </c>
      <c r="B497" s="2" t="s">
        <v>523</v>
      </c>
      <c r="C497" s="2" t="s">
        <v>524</v>
      </c>
      <c r="D497" s="2" t="s">
        <v>525</v>
      </c>
      <c r="E497" s="2" t="s">
        <v>526</v>
      </c>
      <c r="F497" s="2">
        <v>1</v>
      </c>
      <c r="G497" s="2">
        <v>503</v>
      </c>
      <c r="H497" s="2">
        <v>5.23</v>
      </c>
      <c r="I497" s="2" t="s">
        <v>10</v>
      </c>
      <c r="J497" s="3">
        <v>2.4E-2</v>
      </c>
      <c r="K497" s="4">
        <v>1641758</v>
      </c>
      <c r="L497" s="2">
        <v>0.95</v>
      </c>
      <c r="M497" s="4">
        <v>1559670</v>
      </c>
      <c r="N497" s="2">
        <v>7.82</v>
      </c>
      <c r="O497" s="2">
        <v>0.995</v>
      </c>
      <c r="P497" s="3">
        <v>2.3129559463207501E-2</v>
      </c>
      <c r="Q497" s="2" t="s">
        <v>7</v>
      </c>
      <c r="R497" s="2" t="s">
        <v>7</v>
      </c>
      <c r="T497" s="14" t="s">
        <v>7</v>
      </c>
      <c r="U497" s="4">
        <v>64986250</v>
      </c>
      <c r="V497" s="3">
        <v>1.13844525547445</v>
      </c>
      <c r="W497" s="3">
        <v>6.4183950617283997E-3</v>
      </c>
      <c r="X497" s="12" t="str">
        <f t="shared" si="62"/>
        <v>YES</v>
      </c>
      <c r="Y497" s="12">
        <f t="shared" si="63"/>
        <v>47.435218978102078</v>
      </c>
      <c r="Z497" s="3">
        <v>3.20715290621491</v>
      </c>
      <c r="AA497" s="6">
        <v>587.79310958248095</v>
      </c>
      <c r="AB497" s="6">
        <v>573.77767787439302</v>
      </c>
      <c r="AC497" s="6">
        <v>318.93982374625699</v>
      </c>
      <c r="AD497" s="6">
        <v>828.81553200252802</v>
      </c>
      <c r="AE497" s="15" t="s">
        <v>2748</v>
      </c>
      <c r="AF497" s="3">
        <v>0.20148467420262001</v>
      </c>
      <c r="AG497" s="12">
        <v>7.2313128817360801E-3</v>
      </c>
      <c r="AH497" s="12" t="str">
        <f t="shared" si="64"/>
        <v>YES</v>
      </c>
      <c r="AI497" s="12">
        <f t="shared" si="65"/>
        <v>8.3951947584425</v>
      </c>
      <c r="AJ497" s="3">
        <v>5.6502821367425202</v>
      </c>
    </row>
    <row r="498" spans="1:36" x14ac:dyDescent="0.35">
      <c r="A498" s="2" t="s">
        <v>2</v>
      </c>
      <c r="B498" s="2" t="s">
        <v>523</v>
      </c>
      <c r="C498" s="2" t="s">
        <v>524</v>
      </c>
      <c r="D498" s="2" t="s">
        <v>525</v>
      </c>
      <c r="E498" s="2" t="s">
        <v>526</v>
      </c>
      <c r="F498" s="2">
        <v>1</v>
      </c>
      <c r="G498" s="2">
        <v>503</v>
      </c>
      <c r="H498" s="2">
        <v>5.23</v>
      </c>
      <c r="I498" s="2" t="s">
        <v>9</v>
      </c>
      <c r="J498" s="3">
        <v>0.122</v>
      </c>
      <c r="K498" s="4">
        <v>8687006</v>
      </c>
      <c r="L498" s="2">
        <v>1.018</v>
      </c>
      <c r="M498" s="4">
        <v>8843372</v>
      </c>
      <c r="N498" s="2">
        <v>7.82</v>
      </c>
      <c r="O498" s="2">
        <v>0.995</v>
      </c>
      <c r="P498" s="3">
        <v>0.13218008372115</v>
      </c>
      <c r="Q498" s="2" t="s">
        <v>7</v>
      </c>
      <c r="R498" s="2" t="s">
        <v>7</v>
      </c>
      <c r="T498" s="14" t="s">
        <v>7</v>
      </c>
      <c r="U498" s="4">
        <v>72486655.737704903</v>
      </c>
      <c r="V498" s="3">
        <v>6.4550160583941603</v>
      </c>
      <c r="W498" s="3">
        <v>3.6392477366255102E-2</v>
      </c>
      <c r="X498" s="12" t="str">
        <f t="shared" si="62"/>
        <v>YES</v>
      </c>
      <c r="Y498" s="12">
        <f t="shared" si="63"/>
        <v>52.909967691755412</v>
      </c>
      <c r="Z498" s="3">
        <v>3.20715290621491</v>
      </c>
      <c r="AA498" s="6">
        <v>606.48961713113601</v>
      </c>
      <c r="AB498" s="6">
        <v>573.77767787439302</v>
      </c>
      <c r="AC498" s="6">
        <v>318.93982374625699</v>
      </c>
      <c r="AD498" s="6">
        <v>828.81553200252802</v>
      </c>
      <c r="AE498" s="15" t="s">
        <v>2748</v>
      </c>
      <c r="AF498" s="3">
        <v>1.14242367056658</v>
      </c>
      <c r="AG498" s="12">
        <v>4.1001743869910998E-2</v>
      </c>
      <c r="AH498" s="12" t="str">
        <f t="shared" si="64"/>
        <v>YES</v>
      </c>
      <c r="AI498" s="12">
        <f t="shared" si="65"/>
        <v>9.3641284472670492</v>
      </c>
      <c r="AJ498" s="3">
        <v>5.6502821367425202</v>
      </c>
    </row>
    <row r="499" spans="1:36" x14ac:dyDescent="0.35">
      <c r="A499" s="2" t="s">
        <v>2</v>
      </c>
      <c r="B499" s="2" t="s">
        <v>523</v>
      </c>
      <c r="C499" s="2" t="s">
        <v>524</v>
      </c>
      <c r="D499" s="2" t="s">
        <v>525</v>
      </c>
      <c r="E499" s="2" t="s">
        <v>526</v>
      </c>
      <c r="F499" s="2">
        <v>1</v>
      </c>
      <c r="G499" s="2">
        <v>503</v>
      </c>
      <c r="H499" s="2">
        <v>5.23</v>
      </c>
      <c r="I499" s="2" t="s">
        <v>8</v>
      </c>
      <c r="J499" s="3">
        <v>0.49</v>
      </c>
      <c r="K499" s="4">
        <v>26912024</v>
      </c>
      <c r="L499" s="2">
        <v>1.1599999999999999</v>
      </c>
      <c r="M499" s="4">
        <v>31217948</v>
      </c>
      <c r="N499" s="2">
        <v>7.82</v>
      </c>
      <c r="O499" s="2">
        <v>0.995</v>
      </c>
      <c r="P499" s="3">
        <v>0.469281861912831</v>
      </c>
      <c r="Q499" s="2" t="s">
        <v>7</v>
      </c>
      <c r="R499" s="2" t="s">
        <v>7</v>
      </c>
      <c r="T499" s="14" t="s">
        <v>7</v>
      </c>
      <c r="U499" s="4">
        <v>63710097.9591837</v>
      </c>
      <c r="V499" s="3">
        <v>22.786823357664201</v>
      </c>
      <c r="W499" s="3">
        <v>0.12846892181069999</v>
      </c>
      <c r="X499" s="12" t="str">
        <f t="shared" si="62"/>
        <v>YES</v>
      </c>
      <c r="Y499" s="12">
        <f t="shared" si="63"/>
        <v>46.503721138090206</v>
      </c>
      <c r="Z499" s="3">
        <v>3.20715290621491</v>
      </c>
      <c r="AA499" s="6">
        <v>584.46032115702599</v>
      </c>
      <c r="AB499" s="6">
        <v>573.77767787439302</v>
      </c>
      <c r="AC499" s="6">
        <v>318.93982374625699</v>
      </c>
      <c r="AD499" s="6">
        <v>828.81553200252802</v>
      </c>
      <c r="AE499" s="15" t="s">
        <v>2748</v>
      </c>
      <c r="AF499" s="3">
        <v>4.0328646970540802</v>
      </c>
      <c r="AG499" s="12">
        <v>0.14474007290886301</v>
      </c>
      <c r="AH499" s="12" t="str">
        <f t="shared" si="64"/>
        <v>YES</v>
      </c>
      <c r="AI499" s="12">
        <f t="shared" si="65"/>
        <v>8.2303361164368987</v>
      </c>
      <c r="AJ499" s="3">
        <v>5.6502821367425202</v>
      </c>
    </row>
    <row r="500" spans="1:36" x14ac:dyDescent="0.35">
      <c r="A500" s="2" t="s">
        <v>2</v>
      </c>
      <c r="B500" s="2" t="s">
        <v>527</v>
      </c>
      <c r="C500" s="2" t="s">
        <v>528</v>
      </c>
      <c r="D500" s="2" t="s">
        <v>529</v>
      </c>
      <c r="E500" s="2" t="s">
        <v>530</v>
      </c>
      <c r="F500" s="2">
        <v>1</v>
      </c>
      <c r="G500" s="2">
        <v>503</v>
      </c>
      <c r="H500" s="2">
        <v>6.51</v>
      </c>
      <c r="I500" s="2" t="s">
        <v>10</v>
      </c>
      <c r="J500" s="3">
        <v>2.4E-2</v>
      </c>
      <c r="K500" s="4">
        <v>459852</v>
      </c>
      <c r="L500" s="2">
        <v>0.95</v>
      </c>
      <c r="M500" s="4">
        <v>436859</v>
      </c>
      <c r="N500" s="2">
        <v>7.13</v>
      </c>
      <c r="O500" s="2">
        <v>0.91700000000000004</v>
      </c>
      <c r="P500" s="3">
        <v>2.37130201449695E-2</v>
      </c>
      <c r="Q500" s="2" t="s">
        <v>7</v>
      </c>
      <c r="R500" s="2" t="s">
        <v>7</v>
      </c>
      <c r="T500" s="14" t="s">
        <v>7</v>
      </c>
      <c r="U500" s="4">
        <v>18202458.333333299</v>
      </c>
      <c r="V500" s="3">
        <v>0.31887518248175201</v>
      </c>
      <c r="W500" s="3">
        <v>1.79777366255144E-3</v>
      </c>
      <c r="X500" s="12" t="str">
        <f t="shared" si="62"/>
        <v>YES</v>
      </c>
      <c r="Y500" s="12">
        <f t="shared" si="63"/>
        <v>13.286465936739667</v>
      </c>
      <c r="Z500" s="3">
        <v>2.66687112650416</v>
      </c>
      <c r="AA500" s="6">
        <v>407.91767293350603</v>
      </c>
      <c r="AB500" s="6">
        <v>468.20661811891398</v>
      </c>
      <c r="AC500" s="6">
        <v>213.206679456865</v>
      </c>
      <c r="AD500" s="6">
        <v>723.40655678096198</v>
      </c>
      <c r="AE500" s="15" t="s">
        <v>2748</v>
      </c>
      <c r="AF500" s="3">
        <v>0.22754196757136499</v>
      </c>
      <c r="AG500" s="12">
        <v>3.2574083840168698E-3</v>
      </c>
      <c r="AH500" s="12" t="str">
        <f t="shared" si="64"/>
        <v>YES</v>
      </c>
      <c r="AI500" s="12">
        <f t="shared" si="65"/>
        <v>9.4809153154735419</v>
      </c>
      <c r="AJ500" s="3">
        <v>1.4013906352538701</v>
      </c>
    </row>
    <row r="501" spans="1:36" x14ac:dyDescent="0.35">
      <c r="A501" s="2" t="s">
        <v>2</v>
      </c>
      <c r="B501" s="2" t="s">
        <v>527</v>
      </c>
      <c r="C501" s="2" t="s">
        <v>528</v>
      </c>
      <c r="D501" s="2" t="s">
        <v>529</v>
      </c>
      <c r="E501" s="2" t="s">
        <v>530</v>
      </c>
      <c r="F501" s="2">
        <v>1</v>
      </c>
      <c r="G501" s="2">
        <v>503</v>
      </c>
      <c r="H501" s="2">
        <v>6.51</v>
      </c>
      <c r="I501" s="2" t="s">
        <v>9</v>
      </c>
      <c r="J501" s="3">
        <v>0.122</v>
      </c>
      <c r="K501" s="4">
        <v>1975268</v>
      </c>
      <c r="L501" s="2">
        <v>1.018</v>
      </c>
      <c r="M501" s="4">
        <v>2010823</v>
      </c>
      <c r="N501" s="2">
        <v>7.13</v>
      </c>
      <c r="O501" s="2">
        <v>0.91700000000000004</v>
      </c>
      <c r="P501" s="3">
        <v>0.12522578897699099</v>
      </c>
      <c r="Q501" s="2" t="s">
        <v>7</v>
      </c>
      <c r="R501" s="2" t="s">
        <v>7</v>
      </c>
      <c r="T501" s="14" t="s">
        <v>7</v>
      </c>
      <c r="U501" s="4">
        <v>16482155.737704899</v>
      </c>
      <c r="V501" s="3">
        <v>1.4677540145985399</v>
      </c>
      <c r="W501" s="3">
        <v>8.2749917695473293E-3</v>
      </c>
      <c r="X501" s="12" t="str">
        <f t="shared" si="62"/>
        <v>YES</v>
      </c>
      <c r="Y501" s="12">
        <f t="shared" si="63"/>
        <v>12.030770611463442</v>
      </c>
      <c r="Z501" s="3">
        <v>2.66687112650416</v>
      </c>
      <c r="AA501" s="6">
        <v>396.43978470748698</v>
      </c>
      <c r="AB501" s="6">
        <v>468.20661811891398</v>
      </c>
      <c r="AC501" s="6">
        <v>213.206679456865</v>
      </c>
      <c r="AD501" s="6">
        <v>723.40655678096198</v>
      </c>
      <c r="AE501" s="15" t="s">
        <v>2748</v>
      </c>
      <c r="AF501" s="3">
        <v>1.04735537520746</v>
      </c>
      <c r="AG501" s="12">
        <v>1.49935601623727E-2</v>
      </c>
      <c r="AH501" s="12" t="str">
        <f t="shared" si="64"/>
        <v>YES</v>
      </c>
      <c r="AI501" s="12">
        <f t="shared" si="65"/>
        <v>8.5848801246513116</v>
      </c>
      <c r="AJ501" s="3">
        <v>1.4013906352538701</v>
      </c>
    </row>
    <row r="502" spans="1:36" x14ac:dyDescent="0.35">
      <c r="A502" s="2" t="s">
        <v>2</v>
      </c>
      <c r="B502" s="2" t="s">
        <v>527</v>
      </c>
      <c r="C502" s="2" t="s">
        <v>528</v>
      </c>
      <c r="D502" s="2" t="s">
        <v>529</v>
      </c>
      <c r="E502" s="2" t="s">
        <v>530</v>
      </c>
      <c r="F502" s="2">
        <v>1</v>
      </c>
      <c r="G502" s="2">
        <v>503</v>
      </c>
      <c r="H502" s="2">
        <v>6.51</v>
      </c>
      <c r="I502" s="2" t="s">
        <v>8</v>
      </c>
      <c r="J502" s="3">
        <v>0.49</v>
      </c>
      <c r="K502" s="4">
        <v>5982597</v>
      </c>
      <c r="L502" s="2">
        <v>1.1599999999999999</v>
      </c>
      <c r="M502" s="4">
        <v>6939813</v>
      </c>
      <c r="N502" s="2">
        <v>7.13</v>
      </c>
      <c r="O502" s="2">
        <v>0.91700000000000004</v>
      </c>
      <c r="P502" s="3">
        <v>0.48315503036430502</v>
      </c>
      <c r="Q502" s="2" t="s">
        <v>7</v>
      </c>
      <c r="R502" s="2" t="s">
        <v>7</v>
      </c>
      <c r="T502" s="14" t="s">
        <v>7</v>
      </c>
      <c r="U502" s="4">
        <v>14162883.6734694</v>
      </c>
      <c r="V502" s="3">
        <v>5.0655569343065698</v>
      </c>
      <c r="W502" s="3">
        <v>2.8558901234567901E-2</v>
      </c>
      <c r="X502" s="12" t="str">
        <f t="shared" si="62"/>
        <v>YES</v>
      </c>
      <c r="Y502" s="12">
        <f t="shared" si="63"/>
        <v>10.337871294503204</v>
      </c>
      <c r="Z502" s="3">
        <v>2.66687112650416</v>
      </c>
      <c r="AA502" s="6">
        <v>379.52174015218202</v>
      </c>
      <c r="AB502" s="6">
        <v>468.20661811891398</v>
      </c>
      <c r="AC502" s="6">
        <v>213.206679456865</v>
      </c>
      <c r="AD502" s="6">
        <v>723.40655678096198</v>
      </c>
      <c r="AE502" s="15" t="s">
        <v>2748</v>
      </c>
      <c r="AF502" s="3">
        <v>3.6146644674765498</v>
      </c>
      <c r="AG502" s="12">
        <v>5.17462271572963E-2</v>
      </c>
      <c r="AH502" s="12" t="str">
        <f t="shared" si="64"/>
        <v>YES</v>
      </c>
      <c r="AI502" s="12">
        <f t="shared" si="65"/>
        <v>7.3768662601562243</v>
      </c>
      <c r="AJ502" s="3">
        <v>1.4013906352538701</v>
      </c>
    </row>
    <row r="503" spans="1:36" x14ac:dyDescent="0.35">
      <c r="A503" s="2" t="s">
        <v>2</v>
      </c>
      <c r="B503" s="2" t="s">
        <v>531</v>
      </c>
      <c r="C503" s="2" t="s">
        <v>532</v>
      </c>
      <c r="D503" s="2" t="s">
        <v>533</v>
      </c>
      <c r="E503" s="2" t="s">
        <v>534</v>
      </c>
      <c r="F503" s="2">
        <v>1</v>
      </c>
      <c r="G503" s="2">
        <v>503</v>
      </c>
      <c r="H503" s="2">
        <v>10.44</v>
      </c>
      <c r="I503" s="2" t="s">
        <v>10</v>
      </c>
      <c r="J503" s="3">
        <v>2.4E-2</v>
      </c>
      <c r="K503" s="4">
        <v>2738039</v>
      </c>
      <c r="L503" s="2">
        <v>0.95</v>
      </c>
      <c r="M503" s="4">
        <v>2601137</v>
      </c>
      <c r="N503" s="2">
        <v>8.07</v>
      </c>
      <c r="O503" s="2">
        <v>1.0149999999999999</v>
      </c>
      <c r="P503" s="3">
        <v>2.3656870545636002E-2</v>
      </c>
      <c r="Q503" s="2" t="s">
        <v>7</v>
      </c>
      <c r="R503" s="2" t="s">
        <v>7</v>
      </c>
      <c r="T503" s="14" t="s">
        <v>7</v>
      </c>
      <c r="U503" s="4">
        <v>108380708.333333</v>
      </c>
      <c r="V503" s="3">
        <v>1.8986401459854001</v>
      </c>
      <c r="W503" s="3">
        <v>1.0704267489711899E-2</v>
      </c>
      <c r="X503" s="12" t="str">
        <f t="shared" si="62"/>
        <v>YES</v>
      </c>
      <c r="Y503" s="12">
        <f t="shared" si="63"/>
        <v>79.110006082725008</v>
      </c>
      <c r="Z503" s="3">
        <v>3.1978489059333199</v>
      </c>
      <c r="AA503" s="6">
        <v>680.58629032859005</v>
      </c>
      <c r="AB503" s="6">
        <v>571.95967621937098</v>
      </c>
      <c r="AC503" s="6">
        <v>317.119030891151</v>
      </c>
      <c r="AD503" s="6">
        <v>827.00032154759106</v>
      </c>
      <c r="AE503" s="15" t="s">
        <v>2748</v>
      </c>
      <c r="AF503" s="3">
        <v>0.34276911773323598</v>
      </c>
      <c r="AG503" s="12">
        <v>1.2152751657361001E-2</v>
      </c>
      <c r="AH503" s="12" t="str">
        <f t="shared" si="64"/>
        <v>YES</v>
      </c>
      <c r="AI503" s="12">
        <f t="shared" si="65"/>
        <v>14.282046572218166</v>
      </c>
      <c r="AJ503" s="3">
        <v>5.5391225398054704</v>
      </c>
    </row>
    <row r="504" spans="1:36" x14ac:dyDescent="0.35">
      <c r="A504" s="2" t="s">
        <v>2</v>
      </c>
      <c r="B504" s="2" t="s">
        <v>531</v>
      </c>
      <c r="C504" s="2" t="s">
        <v>532</v>
      </c>
      <c r="D504" s="2" t="s">
        <v>533</v>
      </c>
      <c r="E504" s="2" t="s">
        <v>534</v>
      </c>
      <c r="F504" s="2">
        <v>1</v>
      </c>
      <c r="G504" s="2">
        <v>503</v>
      </c>
      <c r="H504" s="2">
        <v>10.44</v>
      </c>
      <c r="I504" s="2" t="s">
        <v>9</v>
      </c>
      <c r="J504" s="3">
        <v>0.122</v>
      </c>
      <c r="K504" s="4">
        <v>13936582</v>
      </c>
      <c r="L504" s="2">
        <v>1.018</v>
      </c>
      <c r="M504" s="4">
        <v>14187440</v>
      </c>
      <c r="N504" s="2">
        <v>8.07</v>
      </c>
      <c r="O504" s="2">
        <v>1.0149999999999999</v>
      </c>
      <c r="P504" s="3">
        <v>0.125871491707396</v>
      </c>
      <c r="Q504" s="2" t="s">
        <v>7</v>
      </c>
      <c r="R504" s="2" t="s">
        <v>7</v>
      </c>
      <c r="T504" s="14" t="s">
        <v>7</v>
      </c>
      <c r="U504" s="4">
        <v>116290491.803279</v>
      </c>
      <c r="V504" s="3">
        <v>10.355795620438</v>
      </c>
      <c r="W504" s="3">
        <v>5.8384526748971197E-2</v>
      </c>
      <c r="X504" s="12" t="str">
        <f t="shared" si="62"/>
        <v>YES</v>
      </c>
      <c r="Y504" s="12">
        <f t="shared" si="63"/>
        <v>84.883570659327873</v>
      </c>
      <c r="Z504" s="3">
        <v>3.1978489059333199</v>
      </c>
      <c r="AA504" s="6">
        <v>694.45878968356806</v>
      </c>
      <c r="AB504" s="6">
        <v>571.95967621937098</v>
      </c>
      <c r="AC504" s="6">
        <v>317.119030891151</v>
      </c>
      <c r="AD504" s="6">
        <v>827.00032154759106</v>
      </c>
      <c r="AE504" s="15" t="s">
        <v>2748</v>
      </c>
      <c r="AF504" s="3">
        <v>1.8695733026338901</v>
      </c>
      <c r="AG504" s="12">
        <v>6.6285026499453906E-2</v>
      </c>
      <c r="AH504" s="12" t="str">
        <f t="shared" si="64"/>
        <v>YES</v>
      </c>
      <c r="AI504" s="12">
        <f t="shared" si="65"/>
        <v>15.324371333064674</v>
      </c>
      <c r="AJ504" s="3">
        <v>5.5391225398054704</v>
      </c>
    </row>
    <row r="505" spans="1:36" x14ac:dyDescent="0.35">
      <c r="A505" s="2" t="s">
        <v>2</v>
      </c>
      <c r="B505" s="2" t="s">
        <v>531</v>
      </c>
      <c r="C505" s="2" t="s">
        <v>532</v>
      </c>
      <c r="D505" s="2" t="s">
        <v>533</v>
      </c>
      <c r="E505" s="2" t="s">
        <v>534</v>
      </c>
      <c r="F505" s="2">
        <v>1</v>
      </c>
      <c r="G505" s="2">
        <v>503</v>
      </c>
      <c r="H505" s="2">
        <v>10.44</v>
      </c>
      <c r="I505" s="2" t="s">
        <v>8</v>
      </c>
      <c r="J505" s="3">
        <v>0.49</v>
      </c>
      <c r="K505" s="4">
        <v>47758432</v>
      </c>
      <c r="L505" s="2">
        <v>1.1599999999999999</v>
      </c>
      <c r="M505" s="4">
        <v>55399781</v>
      </c>
      <c r="N505" s="2">
        <v>8.07</v>
      </c>
      <c r="O505" s="2">
        <v>1.0149999999999999</v>
      </c>
      <c r="P505" s="3">
        <v>0.48181740028965597</v>
      </c>
      <c r="Q505" s="2" t="s">
        <v>7</v>
      </c>
      <c r="R505" s="2" t="s">
        <v>7</v>
      </c>
      <c r="T505" s="14" t="s">
        <v>7</v>
      </c>
      <c r="U505" s="4">
        <v>113060777.55102</v>
      </c>
      <c r="V505" s="3">
        <v>40.437796350364998</v>
      </c>
      <c r="W505" s="3">
        <v>0.22798263786008199</v>
      </c>
      <c r="X505" s="12" t="str">
        <f t="shared" si="62"/>
        <v>YES</v>
      </c>
      <c r="Y505" s="12">
        <f t="shared" si="63"/>
        <v>82.526115000744895</v>
      </c>
      <c r="Z505" s="3">
        <v>3.1978489059333199</v>
      </c>
      <c r="AA505" s="6">
        <v>688.87846037982501</v>
      </c>
      <c r="AB505" s="6">
        <v>571.95967621937098</v>
      </c>
      <c r="AC505" s="6">
        <v>317.119030891151</v>
      </c>
      <c r="AD505" s="6">
        <v>827.00032154759106</v>
      </c>
      <c r="AE505" s="15" t="s">
        <v>2748</v>
      </c>
      <c r="AF505" s="3">
        <v>7.3003975015481704</v>
      </c>
      <c r="AG505" s="12">
        <v>0.25883287976188402</v>
      </c>
      <c r="AH505" s="12" t="str">
        <f t="shared" si="64"/>
        <v>YES</v>
      </c>
      <c r="AI505" s="12">
        <f t="shared" si="65"/>
        <v>14.898770411322797</v>
      </c>
      <c r="AJ505" s="3">
        <v>5.5391225398054704</v>
      </c>
    </row>
    <row r="506" spans="1:36" x14ac:dyDescent="0.35">
      <c r="A506" s="2" t="s">
        <v>2</v>
      </c>
      <c r="B506" s="2" t="s">
        <v>535</v>
      </c>
      <c r="C506" s="2" t="s">
        <v>536</v>
      </c>
      <c r="D506" s="2" t="s">
        <v>537</v>
      </c>
      <c r="E506" s="2" t="s">
        <v>538</v>
      </c>
      <c r="F506" s="2">
        <v>1</v>
      </c>
      <c r="G506" s="2">
        <v>506</v>
      </c>
      <c r="H506" s="2">
        <v>8.3000000000000007</v>
      </c>
      <c r="I506" s="2" t="s">
        <v>9</v>
      </c>
      <c r="J506" s="3">
        <v>0.122</v>
      </c>
      <c r="K506" s="4">
        <v>970830</v>
      </c>
      <c r="L506" s="2">
        <v>0.98299999999999998</v>
      </c>
      <c r="M506" s="4">
        <v>954326</v>
      </c>
      <c r="N506" s="2">
        <v>7.06</v>
      </c>
      <c r="O506" s="2">
        <v>1.1819999999999999</v>
      </c>
      <c r="P506" s="3">
        <v>0.122</v>
      </c>
      <c r="Q506" s="2" t="s">
        <v>7</v>
      </c>
      <c r="R506" s="2" t="s">
        <v>7</v>
      </c>
      <c r="T506" s="14" t="s">
        <v>7</v>
      </c>
      <c r="U506" s="4">
        <v>7822344.2622950803</v>
      </c>
      <c r="V506" s="3">
        <v>0.69658832116788305</v>
      </c>
      <c r="W506" s="3">
        <v>3.9272674897119298E-3</v>
      </c>
      <c r="X506" s="12" t="str">
        <f t="shared" si="62"/>
        <v>YES</v>
      </c>
      <c r="Y506" s="12">
        <f t="shared" si="63"/>
        <v>5.7097403374416649</v>
      </c>
      <c r="Z506" s="3">
        <v>3.01020361659375</v>
      </c>
      <c r="AA506" s="6">
        <v>319.90325311584502</v>
      </c>
      <c r="AB506" s="6">
        <v>535.29378668241804</v>
      </c>
      <c r="AC506" s="6">
        <v>280.39684776739603</v>
      </c>
      <c r="AD506" s="6">
        <v>790.39072559744</v>
      </c>
      <c r="AE506" s="15" t="s">
        <v>2748</v>
      </c>
      <c r="AF506" s="3">
        <v>0.192705352051738</v>
      </c>
      <c r="AG506" s="12">
        <v>5.2228304108175297E-3</v>
      </c>
      <c r="AH506" s="12" t="str">
        <f t="shared" si="64"/>
        <v>YES</v>
      </c>
      <c r="AI506" s="12">
        <f t="shared" si="65"/>
        <v>1.5795520659978526</v>
      </c>
      <c r="AJ506" s="3">
        <v>3.6147845078057999</v>
      </c>
    </row>
    <row r="507" spans="1:36" x14ac:dyDescent="0.35">
      <c r="A507" s="2" t="s">
        <v>2</v>
      </c>
      <c r="B507" s="2" t="s">
        <v>535</v>
      </c>
      <c r="C507" s="2" t="s">
        <v>536</v>
      </c>
      <c r="D507" s="2" t="s">
        <v>537</v>
      </c>
      <c r="E507" s="2" t="s">
        <v>538</v>
      </c>
      <c r="F507" s="2">
        <v>1</v>
      </c>
      <c r="G507" s="2">
        <v>506</v>
      </c>
      <c r="H507" s="2">
        <v>8.3000000000000007</v>
      </c>
      <c r="I507" s="2" t="s">
        <v>8</v>
      </c>
      <c r="J507" s="3">
        <v>0.49</v>
      </c>
      <c r="K507" s="4">
        <v>3496528</v>
      </c>
      <c r="L507" s="2">
        <v>1.411</v>
      </c>
      <c r="M507" s="4">
        <v>4933601</v>
      </c>
      <c r="N507" s="2">
        <v>7.06</v>
      </c>
      <c r="O507" s="2">
        <v>1.1819999999999999</v>
      </c>
      <c r="P507" s="3">
        <v>0.49000000000000199</v>
      </c>
      <c r="Q507" s="2" t="s">
        <v>7</v>
      </c>
      <c r="R507" s="2" t="s">
        <v>7</v>
      </c>
      <c r="T507" s="14" t="s">
        <v>7</v>
      </c>
      <c r="U507" s="4">
        <v>10068573.4693878</v>
      </c>
      <c r="V507" s="3">
        <v>3.60116861313869</v>
      </c>
      <c r="W507" s="3">
        <v>2.0302884773662599E-2</v>
      </c>
      <c r="X507" s="12" t="str">
        <f t="shared" si="62"/>
        <v>YES</v>
      </c>
      <c r="Y507" s="12">
        <f t="shared" si="63"/>
        <v>7.3493237002830405</v>
      </c>
      <c r="Z507" s="3">
        <v>3.01020361659375</v>
      </c>
      <c r="AA507" s="6">
        <v>344.02819283920098</v>
      </c>
      <c r="AB507" s="6">
        <v>535.29378668241804</v>
      </c>
      <c r="AC507" s="6">
        <v>280.39684776739603</v>
      </c>
      <c r="AD507" s="6">
        <v>790.39072559744</v>
      </c>
      <c r="AE507" s="15" t="s">
        <v>2748</v>
      </c>
      <c r="AF507" s="3">
        <v>0.996233276247116</v>
      </c>
      <c r="AG507" s="12">
        <v>2.70005861075144E-2</v>
      </c>
      <c r="AH507" s="12" t="str">
        <f t="shared" si="64"/>
        <v>YES</v>
      </c>
      <c r="AI507" s="12">
        <f t="shared" si="65"/>
        <v>2.0331291351981959</v>
      </c>
      <c r="AJ507" s="3">
        <v>3.6147845078057999</v>
      </c>
    </row>
    <row r="508" spans="1:36" x14ac:dyDescent="0.35">
      <c r="A508" s="2" t="s">
        <v>2</v>
      </c>
      <c r="B508" s="2" t="s">
        <v>539</v>
      </c>
      <c r="C508" s="2" t="s">
        <v>540</v>
      </c>
      <c r="D508" s="2" t="s">
        <v>541</v>
      </c>
      <c r="E508" s="2" t="s">
        <v>542</v>
      </c>
      <c r="F508" s="2">
        <v>1</v>
      </c>
      <c r="G508" s="2">
        <v>506</v>
      </c>
      <c r="H508" s="2">
        <v>7.99</v>
      </c>
      <c r="I508" s="2" t="s">
        <v>10</v>
      </c>
      <c r="J508" s="3">
        <v>2.4E-2</v>
      </c>
      <c r="K508" s="4">
        <v>217088</v>
      </c>
      <c r="L508" s="2">
        <v>0.93500000000000005</v>
      </c>
      <c r="M508" s="4">
        <v>202977</v>
      </c>
      <c r="N508" s="2">
        <v>7.05</v>
      </c>
      <c r="O508" s="2">
        <v>1.081</v>
      </c>
      <c r="P508" s="3">
        <v>2.4215577404973199E-2</v>
      </c>
      <c r="Q508" s="2" t="s">
        <v>7</v>
      </c>
      <c r="R508" s="2" t="s">
        <v>7</v>
      </c>
      <c r="T508" s="14" t="s">
        <v>7</v>
      </c>
      <c r="U508" s="4">
        <v>8457375</v>
      </c>
      <c r="V508" s="3">
        <v>0.14815839416058399</v>
      </c>
      <c r="W508" s="3">
        <v>8.35296296296296E-4</v>
      </c>
      <c r="X508" s="12" t="str">
        <f t="shared" si="62"/>
        <v>YES</v>
      </c>
      <c r="Y508" s="12">
        <f t="shared" si="63"/>
        <v>6.1732664233576662</v>
      </c>
      <c r="Z508" s="3">
        <v>3.44470294501137</v>
      </c>
      <c r="AA508" s="6">
        <v>327.178350086938</v>
      </c>
      <c r="AB508" s="6">
        <v>620.19495545522204</v>
      </c>
      <c r="AC508" s="6">
        <v>365.42836633872503</v>
      </c>
      <c r="AD508" s="6">
        <v>875.16154457171797</v>
      </c>
      <c r="AE508" s="15" t="s">
        <v>2748</v>
      </c>
      <c r="AF508" s="3">
        <v>1.63463744892175E-2</v>
      </c>
      <c r="AG508" s="12">
        <v>7.7814047206426699E-4</v>
      </c>
      <c r="AH508" s="12" t="str">
        <f t="shared" si="64"/>
        <v>NO</v>
      </c>
      <c r="AI508" s="12">
        <f t="shared" si="65"/>
        <v>0.68109893705072921</v>
      </c>
      <c r="AJ508" s="3">
        <v>9.0636852996554609</v>
      </c>
    </row>
    <row r="509" spans="1:36" x14ac:dyDescent="0.35">
      <c r="A509" s="2" t="s">
        <v>2</v>
      </c>
      <c r="B509" s="2" t="s">
        <v>539</v>
      </c>
      <c r="C509" s="2" t="s">
        <v>540</v>
      </c>
      <c r="D509" s="2" t="s">
        <v>541</v>
      </c>
      <c r="E509" s="2" t="s">
        <v>542</v>
      </c>
      <c r="F509" s="2">
        <v>1</v>
      </c>
      <c r="G509" s="2">
        <v>506</v>
      </c>
      <c r="H509" s="2">
        <v>7.99</v>
      </c>
      <c r="I509" s="2" t="s">
        <v>9</v>
      </c>
      <c r="J509" s="3">
        <v>0.122</v>
      </c>
      <c r="K509" s="4">
        <v>1161789</v>
      </c>
      <c r="L509" s="2">
        <v>0.98299999999999998</v>
      </c>
      <c r="M509" s="4">
        <v>1142039</v>
      </c>
      <c r="N509" s="2">
        <v>7.05</v>
      </c>
      <c r="O509" s="2">
        <v>1.081</v>
      </c>
      <c r="P509" s="3">
        <v>0.11965604166722001</v>
      </c>
      <c r="Q509" s="2" t="s">
        <v>7</v>
      </c>
      <c r="R509" s="2" t="s">
        <v>7</v>
      </c>
      <c r="T509" s="14" t="s">
        <v>7</v>
      </c>
      <c r="U509" s="4">
        <v>9360975.4098360706</v>
      </c>
      <c r="V509" s="3">
        <v>0.83360510948905098</v>
      </c>
      <c r="W509" s="3">
        <v>4.6997489711934201E-3</v>
      </c>
      <c r="X509" s="12" t="str">
        <f t="shared" si="62"/>
        <v>YES</v>
      </c>
      <c r="Y509" s="12">
        <f t="shared" si="63"/>
        <v>6.8328287663036971</v>
      </c>
      <c r="Z509" s="3">
        <v>3.44470294501137</v>
      </c>
      <c r="AA509" s="6">
        <v>336.88503872010102</v>
      </c>
      <c r="AB509" s="6">
        <v>620.19495545522204</v>
      </c>
      <c r="AC509" s="6">
        <v>365.42836633872503</v>
      </c>
      <c r="AD509" s="6">
        <v>875.16154457171797</v>
      </c>
      <c r="AE509" s="15" t="s">
        <v>2748</v>
      </c>
      <c r="AF509" s="3">
        <v>9.1971982910829794E-2</v>
      </c>
      <c r="AG509" s="12">
        <v>4.3781648491001603E-3</v>
      </c>
      <c r="AH509" s="12" t="str">
        <f t="shared" si="64"/>
        <v>NO</v>
      </c>
      <c r="AI509" s="12">
        <f t="shared" si="65"/>
        <v>0.75386871238385078</v>
      </c>
      <c r="AJ509" s="3">
        <v>9.0636852996554609</v>
      </c>
    </row>
    <row r="510" spans="1:36" x14ac:dyDescent="0.35">
      <c r="A510" s="2" t="s">
        <v>2</v>
      </c>
      <c r="B510" s="2" t="s">
        <v>539</v>
      </c>
      <c r="C510" s="2" t="s">
        <v>540</v>
      </c>
      <c r="D510" s="2" t="s">
        <v>541</v>
      </c>
      <c r="E510" s="2" t="s">
        <v>542</v>
      </c>
      <c r="F510" s="2">
        <v>1</v>
      </c>
      <c r="G510" s="2">
        <v>506</v>
      </c>
      <c r="H510" s="2">
        <v>7.99</v>
      </c>
      <c r="I510" s="2" t="s">
        <v>8</v>
      </c>
      <c r="J510" s="3">
        <v>0.49</v>
      </c>
      <c r="K510" s="4">
        <v>3759152</v>
      </c>
      <c r="L510" s="2">
        <v>1.411</v>
      </c>
      <c r="M510" s="4">
        <v>5304163</v>
      </c>
      <c r="N510" s="2">
        <v>7.05</v>
      </c>
      <c r="O510" s="2">
        <v>1.081</v>
      </c>
      <c r="P510" s="3">
        <v>0.49515103542702199</v>
      </c>
      <c r="Q510" s="2" t="s">
        <v>7</v>
      </c>
      <c r="R510" s="2" t="s">
        <v>7</v>
      </c>
      <c r="T510" s="14" t="s">
        <v>7</v>
      </c>
      <c r="U510" s="4">
        <v>10824822.448979599</v>
      </c>
      <c r="V510" s="3">
        <v>3.87165182481752</v>
      </c>
      <c r="W510" s="3">
        <v>2.1827831275720199E-2</v>
      </c>
      <c r="X510" s="12" t="str">
        <f t="shared" si="62"/>
        <v>YES</v>
      </c>
      <c r="Y510" s="12">
        <f t="shared" si="63"/>
        <v>7.9013302547296327</v>
      </c>
      <c r="Z510" s="3">
        <v>3.44470294501137</v>
      </c>
      <c r="AA510" s="6">
        <v>351.27607515695598</v>
      </c>
      <c r="AB510" s="6">
        <v>620.19495545522204</v>
      </c>
      <c r="AC510" s="6">
        <v>365.42836633872503</v>
      </c>
      <c r="AD510" s="6">
        <v>875.16154457171797</v>
      </c>
      <c r="AE510" s="15" t="s">
        <v>2748</v>
      </c>
      <c r="AF510" s="3">
        <v>0.42716088399105101</v>
      </c>
      <c r="AG510" s="12">
        <v>2.03342442775577E-2</v>
      </c>
      <c r="AH510" s="12" t="str">
        <f t="shared" si="64"/>
        <v>NO</v>
      </c>
      <c r="AI510" s="12">
        <f t="shared" si="65"/>
        <v>0.87175690610418577</v>
      </c>
      <c r="AJ510" s="3">
        <v>9.0636852996554609</v>
      </c>
    </row>
    <row r="511" spans="1:36" x14ac:dyDescent="0.35">
      <c r="A511" s="2" t="s">
        <v>2</v>
      </c>
      <c r="B511" s="2" t="s">
        <v>543</v>
      </c>
      <c r="C511" s="2" t="s">
        <v>544</v>
      </c>
      <c r="D511" s="2" t="s">
        <v>545</v>
      </c>
      <c r="E511" s="2" t="s">
        <v>546</v>
      </c>
      <c r="F511" s="2">
        <v>1</v>
      </c>
      <c r="G511" s="2">
        <v>504</v>
      </c>
      <c r="H511" s="2">
        <v>10.06</v>
      </c>
      <c r="I511" s="2" t="s">
        <v>10</v>
      </c>
      <c r="J511" s="3">
        <v>2.4E-2</v>
      </c>
      <c r="K511" s="4">
        <v>844033</v>
      </c>
      <c r="L511" s="2">
        <v>0.95199999999999996</v>
      </c>
      <c r="M511" s="4">
        <v>803519</v>
      </c>
      <c r="N511" s="2">
        <v>7.28</v>
      </c>
      <c r="O511" s="2">
        <v>0.83199999999999996</v>
      </c>
      <c r="P511" s="3">
        <v>2.23913520126931E-2</v>
      </c>
      <c r="Q511" s="2" t="s">
        <v>7</v>
      </c>
      <c r="R511" s="2" t="s">
        <v>7</v>
      </c>
      <c r="T511" s="14" t="s">
        <v>7</v>
      </c>
      <c r="U511" s="4">
        <v>33479958.333333299</v>
      </c>
      <c r="V511" s="3">
        <v>0.58651021897810196</v>
      </c>
      <c r="W511" s="3">
        <v>3.3066625514403302E-3</v>
      </c>
      <c r="X511" s="12" t="str">
        <f t="shared" si="62"/>
        <v>YES</v>
      </c>
      <c r="Y511" s="12">
        <f t="shared" si="63"/>
        <v>24.43792579075425</v>
      </c>
      <c r="Z511" s="3">
        <v>2.7066918327429801</v>
      </c>
      <c r="AA511" s="6">
        <v>485.953068663946</v>
      </c>
      <c r="AB511" s="6">
        <v>475.987584117979</v>
      </c>
      <c r="AC511" s="6">
        <v>220.99959166780201</v>
      </c>
      <c r="AD511" s="6">
        <v>731.17557656815598</v>
      </c>
      <c r="AE511" s="15" t="s">
        <v>2748</v>
      </c>
      <c r="AF511" s="3">
        <v>0.36972815285841898</v>
      </c>
      <c r="AG511" s="12">
        <v>5.7720118051007904E-3</v>
      </c>
      <c r="AH511" s="12" t="str">
        <f t="shared" si="64"/>
        <v>YES</v>
      </c>
      <c r="AI511" s="12">
        <f t="shared" si="65"/>
        <v>15.405339702434123</v>
      </c>
      <c r="AJ511" s="3">
        <v>1.5863282642766301</v>
      </c>
    </row>
    <row r="512" spans="1:36" x14ac:dyDescent="0.35">
      <c r="A512" s="2" t="s">
        <v>2</v>
      </c>
      <c r="B512" s="2" t="s">
        <v>543</v>
      </c>
      <c r="C512" s="2" t="s">
        <v>544</v>
      </c>
      <c r="D512" s="2" t="s">
        <v>545</v>
      </c>
      <c r="E512" s="2" t="s">
        <v>546</v>
      </c>
      <c r="F512" s="2">
        <v>1</v>
      </c>
      <c r="G512" s="2">
        <v>504</v>
      </c>
      <c r="H512" s="2">
        <v>10.06</v>
      </c>
      <c r="I512" s="2" t="s">
        <v>9</v>
      </c>
      <c r="J512" s="3">
        <v>0.122</v>
      </c>
      <c r="K512" s="4">
        <v>3807898</v>
      </c>
      <c r="L512" s="2">
        <v>0.98</v>
      </c>
      <c r="M512" s="4">
        <v>3731740</v>
      </c>
      <c r="N512" s="2">
        <v>7.28</v>
      </c>
      <c r="O512" s="2">
        <v>0.83199999999999996</v>
      </c>
      <c r="P512" s="3">
        <v>0.14181657067412301</v>
      </c>
      <c r="Q512" s="2" t="s">
        <v>7</v>
      </c>
      <c r="R512" s="2" t="s">
        <v>7</v>
      </c>
      <c r="T512" s="14" t="s">
        <v>7</v>
      </c>
      <c r="U512" s="4">
        <v>30588032.786885198</v>
      </c>
      <c r="V512" s="3">
        <v>2.7238978102189799</v>
      </c>
      <c r="W512" s="3">
        <v>1.53569547325103E-2</v>
      </c>
      <c r="X512" s="12" t="str">
        <f t="shared" si="62"/>
        <v>YES</v>
      </c>
      <c r="Y512" s="12">
        <f t="shared" si="63"/>
        <v>22.327031231303113</v>
      </c>
      <c r="Z512" s="3">
        <v>2.7066918327429801</v>
      </c>
      <c r="AA512" s="6">
        <v>473.51204397414398</v>
      </c>
      <c r="AB512" s="6">
        <v>475.987584117979</v>
      </c>
      <c r="AC512" s="6">
        <v>220.99959166780201</v>
      </c>
      <c r="AD512" s="6">
        <v>731.17557656815598</v>
      </c>
      <c r="AE512" s="15" t="s">
        <v>2748</v>
      </c>
      <c r="AF512" s="3">
        <v>1.7171085402434501</v>
      </c>
      <c r="AG512" s="12">
        <v>2.6806643444108699E-2</v>
      </c>
      <c r="AH512" s="12" t="str">
        <f t="shared" si="64"/>
        <v>YES</v>
      </c>
      <c r="AI512" s="12">
        <f t="shared" si="65"/>
        <v>14.074660165929918</v>
      </c>
      <c r="AJ512" s="3">
        <v>1.5863282642766301</v>
      </c>
    </row>
    <row r="513" spans="1:36" x14ac:dyDescent="0.35">
      <c r="A513" s="2" t="s">
        <v>2</v>
      </c>
      <c r="B513" s="2" t="s">
        <v>543</v>
      </c>
      <c r="C513" s="2" t="s">
        <v>544</v>
      </c>
      <c r="D513" s="2" t="s">
        <v>545</v>
      </c>
      <c r="E513" s="2" t="s">
        <v>546</v>
      </c>
      <c r="F513" s="2">
        <v>1</v>
      </c>
      <c r="G513" s="2">
        <v>504</v>
      </c>
      <c r="H513" s="2">
        <v>10.06</v>
      </c>
      <c r="I513" s="2" t="s">
        <v>8</v>
      </c>
      <c r="J513" s="3">
        <v>0.49</v>
      </c>
      <c r="K513" s="4">
        <v>9170696</v>
      </c>
      <c r="L513" s="2">
        <v>1.0669999999999999</v>
      </c>
      <c r="M513" s="4">
        <v>9785133</v>
      </c>
      <c r="N513" s="2">
        <v>7.28</v>
      </c>
      <c r="O513" s="2">
        <v>0.83199999999999996</v>
      </c>
      <c r="P513" s="3">
        <v>0.45181417858654199</v>
      </c>
      <c r="Q513" s="2" t="s">
        <v>7</v>
      </c>
      <c r="R513" s="2" t="s">
        <v>7</v>
      </c>
      <c r="T513" s="14" t="s">
        <v>7</v>
      </c>
      <c r="U513" s="4">
        <v>19969659.183673501</v>
      </c>
      <c r="V513" s="3">
        <v>7.1424328467153302</v>
      </c>
      <c r="W513" s="3">
        <v>4.0268037037036998E-2</v>
      </c>
      <c r="X513" s="12" t="str">
        <f t="shared" si="62"/>
        <v>YES</v>
      </c>
      <c r="Y513" s="12">
        <f t="shared" si="63"/>
        <v>14.576393564725164</v>
      </c>
      <c r="Z513" s="3">
        <v>2.7066918327429801</v>
      </c>
      <c r="AA513" s="6">
        <v>418.92708644726798</v>
      </c>
      <c r="AB513" s="6">
        <v>475.987584117979</v>
      </c>
      <c r="AC513" s="6">
        <v>220.99959166780201</v>
      </c>
      <c r="AD513" s="6">
        <v>731.17557656815598</v>
      </c>
      <c r="AE513" s="15" t="s">
        <v>2748</v>
      </c>
      <c r="AF513" s="3">
        <v>4.5024935932615904</v>
      </c>
      <c r="AG513" s="12">
        <v>7.0290687825031298E-2</v>
      </c>
      <c r="AH513" s="12" t="str">
        <f t="shared" si="64"/>
        <v>YES</v>
      </c>
      <c r="AI513" s="12">
        <f t="shared" si="65"/>
        <v>9.1887624352277353</v>
      </c>
      <c r="AJ513" s="3">
        <v>1.5863282642766301</v>
      </c>
    </row>
    <row r="514" spans="1:36" x14ac:dyDescent="0.35">
      <c r="A514" s="2" t="s">
        <v>2</v>
      </c>
      <c r="B514" s="2" t="s">
        <v>547</v>
      </c>
      <c r="C514" s="2" t="s">
        <v>548</v>
      </c>
      <c r="D514" s="2" t="s">
        <v>549</v>
      </c>
      <c r="E514" s="2" t="s">
        <v>550</v>
      </c>
      <c r="F514" s="2">
        <v>1</v>
      </c>
      <c r="G514" s="2">
        <v>506</v>
      </c>
      <c r="H514" s="2">
        <v>6.84</v>
      </c>
      <c r="I514" s="2" t="s">
        <v>10</v>
      </c>
      <c r="J514" s="3">
        <v>2.4E-2</v>
      </c>
      <c r="K514" s="4">
        <v>1972462</v>
      </c>
      <c r="L514" s="2">
        <v>0.93500000000000005</v>
      </c>
      <c r="M514" s="4">
        <v>1844252</v>
      </c>
      <c r="N514" s="2">
        <v>7.98</v>
      </c>
      <c r="O514" s="2">
        <v>1.0620000000000001</v>
      </c>
      <c r="P514" s="3">
        <v>2.44430755187489E-2</v>
      </c>
      <c r="Q514" s="2" t="s">
        <v>7</v>
      </c>
      <c r="R514" s="2" t="s">
        <v>7</v>
      </c>
      <c r="T514" s="14" t="s">
        <v>7</v>
      </c>
      <c r="U514" s="4">
        <v>76843833.333333299</v>
      </c>
      <c r="V514" s="3">
        <v>1.34616934306569</v>
      </c>
      <c r="W514" s="3">
        <v>7.5895144032921804E-3</v>
      </c>
      <c r="X514" s="12" t="str">
        <f t="shared" si="62"/>
        <v>YES</v>
      </c>
      <c r="Y514" s="12">
        <f t="shared" si="63"/>
        <v>56.090389294403749</v>
      </c>
      <c r="Z514" s="3">
        <v>3.0650523308226201</v>
      </c>
      <c r="AA514" s="6">
        <v>616.72257368915302</v>
      </c>
      <c r="AB514" s="6">
        <v>546.01122544273903</v>
      </c>
      <c r="AC514" s="6">
        <v>291.13074114198599</v>
      </c>
      <c r="AD514" s="6">
        <v>801.09170974349297</v>
      </c>
      <c r="AE514" s="15" t="s">
        <v>2748</v>
      </c>
      <c r="AF514" s="3">
        <v>0.32693875916811199</v>
      </c>
      <c r="AG514" s="12">
        <v>9.6300104971767594E-3</v>
      </c>
      <c r="AH514" s="12" t="str">
        <f t="shared" si="64"/>
        <v>YES</v>
      </c>
      <c r="AI514" s="12">
        <f t="shared" si="65"/>
        <v>13.622448298671333</v>
      </c>
      <c r="AJ514" s="3">
        <v>4.1174969480247201</v>
      </c>
    </row>
    <row r="515" spans="1:36" x14ac:dyDescent="0.35">
      <c r="A515" s="2" t="s">
        <v>2</v>
      </c>
      <c r="B515" s="2" t="s">
        <v>547</v>
      </c>
      <c r="C515" s="2" t="s">
        <v>548</v>
      </c>
      <c r="D515" s="2" t="s">
        <v>549</v>
      </c>
      <c r="E515" s="2" t="s">
        <v>550</v>
      </c>
      <c r="F515" s="2">
        <v>1</v>
      </c>
      <c r="G515" s="2">
        <v>506</v>
      </c>
      <c r="H515" s="2">
        <v>6.84</v>
      </c>
      <c r="I515" s="2" t="s">
        <v>9</v>
      </c>
      <c r="J515" s="3">
        <v>0.122</v>
      </c>
      <c r="K515" s="4">
        <v>9911450</v>
      </c>
      <c r="L515" s="2">
        <v>0.98299999999999998</v>
      </c>
      <c r="M515" s="4">
        <v>9742955</v>
      </c>
      <c r="N515" s="2">
        <v>7.98</v>
      </c>
      <c r="O515" s="2">
        <v>1.0620000000000001</v>
      </c>
      <c r="P515" s="3">
        <v>0.11725314563120701</v>
      </c>
      <c r="Q515" s="2" t="s">
        <v>7</v>
      </c>
      <c r="R515" s="2" t="s">
        <v>7</v>
      </c>
      <c r="T515" s="14" t="s">
        <v>7</v>
      </c>
      <c r="U515" s="4">
        <v>79860286.885245904</v>
      </c>
      <c r="V515" s="3">
        <v>7.1116459854014602</v>
      </c>
      <c r="W515" s="3">
        <v>4.0094465020576099E-2</v>
      </c>
      <c r="X515" s="12" t="str">
        <f t="shared" ref="X515:X578" si="70">IF(AND(J515&gt;=W515,J515&lt;=V515), "YES", "NO")</f>
        <v>YES</v>
      </c>
      <c r="Y515" s="12">
        <f t="shared" ref="Y515:Y578" si="71">V515/J515</f>
        <v>58.292180208208691</v>
      </c>
      <c r="Z515" s="3">
        <v>3.0650523308226201</v>
      </c>
      <c r="AA515" s="6">
        <v>623.56615583967096</v>
      </c>
      <c r="AB515" s="6">
        <v>546.01122544273903</v>
      </c>
      <c r="AC515" s="6">
        <v>291.13074114198599</v>
      </c>
      <c r="AD515" s="6">
        <v>801.09170974349297</v>
      </c>
      <c r="AE515" s="15" t="s">
        <v>2748</v>
      </c>
      <c r="AF515" s="3">
        <v>1.7271769900917899</v>
      </c>
      <c r="AG515" s="12">
        <v>5.0874153273804699E-2</v>
      </c>
      <c r="AH515" s="12" t="str">
        <f t="shared" ref="AH515:AH578" si="72">IF(AND(J515&gt;=AG515,J515&lt;=AF515),"YES","NO")</f>
        <v>YES</v>
      </c>
      <c r="AI515" s="12">
        <f t="shared" ref="AI515:AI578" si="73">AF515/J515</f>
        <v>14.157188443375327</v>
      </c>
      <c r="AJ515" s="3">
        <v>4.1174969480247201</v>
      </c>
    </row>
    <row r="516" spans="1:36" x14ac:dyDescent="0.35">
      <c r="A516" s="2" t="s">
        <v>2</v>
      </c>
      <c r="B516" s="2" t="s">
        <v>547</v>
      </c>
      <c r="C516" s="2" t="s">
        <v>548</v>
      </c>
      <c r="D516" s="2" t="s">
        <v>549</v>
      </c>
      <c r="E516" s="2" t="s">
        <v>550</v>
      </c>
      <c r="F516" s="2">
        <v>1</v>
      </c>
      <c r="G516" s="2">
        <v>506</v>
      </c>
      <c r="H516" s="2">
        <v>6.84</v>
      </c>
      <c r="I516" s="2" t="s">
        <v>8</v>
      </c>
      <c r="J516" s="3">
        <v>0.49</v>
      </c>
      <c r="K516" s="4">
        <v>32233972</v>
      </c>
      <c r="L516" s="2">
        <v>1.411</v>
      </c>
      <c r="M516" s="4">
        <v>45482134</v>
      </c>
      <c r="N516" s="2">
        <v>7.98</v>
      </c>
      <c r="O516" s="2">
        <v>1.0620000000000001</v>
      </c>
      <c r="P516" s="3">
        <v>0.50059533736735795</v>
      </c>
      <c r="Q516" s="2" t="s">
        <v>7</v>
      </c>
      <c r="R516" s="2" t="s">
        <v>7</v>
      </c>
      <c r="T516" s="14" t="s">
        <v>7</v>
      </c>
      <c r="U516" s="4">
        <v>92820681.632653102</v>
      </c>
      <c r="V516" s="3">
        <v>33.198637956204401</v>
      </c>
      <c r="W516" s="3">
        <v>0.18716927572016501</v>
      </c>
      <c r="X516" s="12" t="str">
        <f t="shared" si="70"/>
        <v>YES</v>
      </c>
      <c r="Y516" s="12">
        <f t="shared" si="71"/>
        <v>67.752322359600825</v>
      </c>
      <c r="Z516" s="3">
        <v>3.0650523308226201</v>
      </c>
      <c r="AA516" s="6">
        <v>651.02776552980697</v>
      </c>
      <c r="AB516" s="6">
        <v>546.01122544273903</v>
      </c>
      <c r="AC516" s="6">
        <v>291.13074114198599</v>
      </c>
      <c r="AD516" s="6">
        <v>801.09170974349297</v>
      </c>
      <c r="AE516" s="15" t="s">
        <v>2748</v>
      </c>
      <c r="AF516" s="3">
        <v>8.0628202947741503</v>
      </c>
      <c r="AG516" s="12">
        <v>0.23749109549779501</v>
      </c>
      <c r="AH516" s="12" t="str">
        <f t="shared" si="72"/>
        <v>YES</v>
      </c>
      <c r="AI516" s="12">
        <f t="shared" si="73"/>
        <v>16.45473529545745</v>
      </c>
      <c r="AJ516" s="3">
        <v>4.1174969480247201</v>
      </c>
    </row>
    <row r="517" spans="1:36" x14ac:dyDescent="0.35">
      <c r="A517" s="2" t="s">
        <v>2</v>
      </c>
      <c r="B517" s="2" t="s">
        <v>551</v>
      </c>
      <c r="C517" s="2" t="s">
        <v>552</v>
      </c>
      <c r="D517" s="2" t="s">
        <v>553</v>
      </c>
      <c r="E517" s="2" t="s">
        <v>554</v>
      </c>
      <c r="F517" s="2">
        <v>1</v>
      </c>
      <c r="G517" s="2">
        <v>500</v>
      </c>
      <c r="H517" s="2">
        <v>3.88</v>
      </c>
      <c r="I517" s="2" t="s">
        <v>10</v>
      </c>
      <c r="J517" s="3">
        <v>8.3999999999999995E-3</v>
      </c>
      <c r="K517" s="4">
        <v>206397</v>
      </c>
      <c r="L517" s="2">
        <v>0.93100000000000005</v>
      </c>
      <c r="M517" s="4">
        <v>192156</v>
      </c>
      <c r="N517" s="2">
        <v>7.33</v>
      </c>
      <c r="O517" s="2">
        <v>0.98</v>
      </c>
      <c r="P517" s="3">
        <v>8.1439464031208605E-3</v>
      </c>
      <c r="Q517" s="2" t="s">
        <v>7</v>
      </c>
      <c r="R517" s="2" t="s">
        <v>7</v>
      </c>
      <c r="T517" s="14" t="s">
        <v>7</v>
      </c>
      <c r="U517" s="4">
        <v>22875714.285714298</v>
      </c>
      <c r="V517" s="3">
        <v>0.14025985401459901</v>
      </c>
      <c r="W517" s="3">
        <v>7.9076543209876499E-4</v>
      </c>
      <c r="X517" s="12" t="str">
        <f t="shared" si="70"/>
        <v>YES</v>
      </c>
      <c r="Y517" s="12">
        <f t="shared" si="71"/>
        <v>16.697601668404644</v>
      </c>
      <c r="Z517" s="3">
        <v>3.3615217965235198</v>
      </c>
      <c r="AA517" s="6">
        <v>435.60485948487701</v>
      </c>
      <c r="AB517" s="6">
        <v>603.94135904069606</v>
      </c>
      <c r="AC517" s="6">
        <v>349.14981557965302</v>
      </c>
      <c r="AD517" s="6">
        <v>858.93290250173902</v>
      </c>
      <c r="AE517" s="15" t="s">
        <v>2748</v>
      </c>
      <c r="AF517" s="3">
        <v>1.8129806325364501E-2</v>
      </c>
      <c r="AG517" s="12">
        <v>7.8645326139459596E-4</v>
      </c>
      <c r="AH517" s="12" t="str">
        <f t="shared" si="72"/>
        <v>YES</v>
      </c>
      <c r="AI517" s="12">
        <f t="shared" si="73"/>
        <v>2.1583102768291074</v>
      </c>
      <c r="AJ517" s="3">
        <v>7.7364231860749797</v>
      </c>
    </row>
    <row r="518" spans="1:36" x14ac:dyDescent="0.35">
      <c r="A518" s="2" t="s">
        <v>2</v>
      </c>
      <c r="B518" s="2" t="s">
        <v>551</v>
      </c>
      <c r="C518" s="2" t="s">
        <v>552</v>
      </c>
      <c r="D518" s="2" t="s">
        <v>553</v>
      </c>
      <c r="E518" s="2" t="s">
        <v>554</v>
      </c>
      <c r="F518" s="2">
        <v>1</v>
      </c>
      <c r="G518" s="2">
        <v>500</v>
      </c>
      <c r="H518" s="2">
        <v>3.88</v>
      </c>
      <c r="I518" s="2" t="s">
        <v>9</v>
      </c>
      <c r="J518" s="3">
        <v>4.2700000000000002E-2</v>
      </c>
      <c r="K518" s="4">
        <v>1095716</v>
      </c>
      <c r="L518" s="2">
        <v>0.95</v>
      </c>
      <c r="M518" s="4">
        <v>1040930</v>
      </c>
      <c r="N518" s="2">
        <v>7.33</v>
      </c>
      <c r="O518" s="2">
        <v>0.98</v>
      </c>
      <c r="P518" s="3">
        <v>4.5666172394155803E-2</v>
      </c>
      <c r="Q518" s="2" t="s">
        <v>7</v>
      </c>
      <c r="R518" s="2" t="s">
        <v>7</v>
      </c>
      <c r="T518" s="14" t="s">
        <v>7</v>
      </c>
      <c r="U518" s="4">
        <v>24377751.7564403</v>
      </c>
      <c r="V518" s="3">
        <v>0.75980291970802905</v>
      </c>
      <c r="W518" s="3">
        <v>4.2836625514403297E-3</v>
      </c>
      <c r="X518" s="12" t="str">
        <f t="shared" si="70"/>
        <v>YES</v>
      </c>
      <c r="Y518" s="12">
        <f t="shared" si="71"/>
        <v>17.793979384262975</v>
      </c>
      <c r="Z518" s="3">
        <v>3.3615217965235198</v>
      </c>
      <c r="AA518" s="6">
        <v>443.636178129695</v>
      </c>
      <c r="AB518" s="6">
        <v>603.94135904069606</v>
      </c>
      <c r="AC518" s="6">
        <v>349.14981557965302</v>
      </c>
      <c r="AD518" s="6">
        <v>858.93290250173902</v>
      </c>
      <c r="AE518" s="15" t="s">
        <v>2748</v>
      </c>
      <c r="AF518" s="3">
        <v>9.8211137296059695E-2</v>
      </c>
      <c r="AG518" s="12">
        <v>4.2603030526420001E-3</v>
      </c>
      <c r="AH518" s="12" t="str">
        <f t="shared" si="72"/>
        <v>YES</v>
      </c>
      <c r="AI518" s="12">
        <f t="shared" si="73"/>
        <v>2.3000266345681428</v>
      </c>
      <c r="AJ518" s="3">
        <v>7.7364231860749797</v>
      </c>
    </row>
    <row r="519" spans="1:36" x14ac:dyDescent="0.35">
      <c r="A519" s="2" t="s">
        <v>2</v>
      </c>
      <c r="B519" s="2" t="s">
        <v>551</v>
      </c>
      <c r="C519" s="2" t="s">
        <v>552</v>
      </c>
      <c r="D519" s="2" t="s">
        <v>553</v>
      </c>
      <c r="E519" s="2" t="s">
        <v>554</v>
      </c>
      <c r="F519" s="2">
        <v>1</v>
      </c>
      <c r="G519" s="2">
        <v>500</v>
      </c>
      <c r="H519" s="2">
        <v>3.88</v>
      </c>
      <c r="I519" s="2" t="s">
        <v>8</v>
      </c>
      <c r="J519" s="3">
        <v>0.17150000000000001</v>
      </c>
      <c r="K519" s="4">
        <v>3533001</v>
      </c>
      <c r="L519" s="2">
        <v>1.04</v>
      </c>
      <c r="M519" s="4">
        <v>3674321</v>
      </c>
      <c r="N519" s="2">
        <v>7.33</v>
      </c>
      <c r="O519" s="2">
        <v>0.98</v>
      </c>
      <c r="P519" s="3">
        <v>0.16540238472910801</v>
      </c>
      <c r="Q519" s="2" t="s">
        <v>7</v>
      </c>
      <c r="R519" s="2" t="s">
        <v>7</v>
      </c>
      <c r="T519" s="14" t="s">
        <v>7</v>
      </c>
      <c r="U519" s="4">
        <v>21424612.244897999</v>
      </c>
      <c r="V519" s="3">
        <v>2.6819861313868598</v>
      </c>
      <c r="W519" s="3">
        <v>1.51206625514403E-2</v>
      </c>
      <c r="X519" s="12" t="str">
        <f t="shared" si="70"/>
        <v>YES</v>
      </c>
      <c r="Y519" s="12">
        <f t="shared" si="71"/>
        <v>15.638403098465654</v>
      </c>
      <c r="Z519" s="3">
        <v>3.3615217965235198</v>
      </c>
      <c r="AA519" s="6">
        <v>427.479385196892</v>
      </c>
      <c r="AB519" s="6">
        <v>603.94135904069606</v>
      </c>
      <c r="AC519" s="6">
        <v>349.14981557965302</v>
      </c>
      <c r="AD519" s="6">
        <v>858.93290250173902</v>
      </c>
      <c r="AE519" s="15" t="s">
        <v>2748</v>
      </c>
      <c r="AF519" s="3">
        <v>0.346670039484687</v>
      </c>
      <c r="AG519" s="12">
        <v>1.5038207153878399E-2</v>
      </c>
      <c r="AH519" s="12" t="str">
        <f t="shared" si="72"/>
        <v>YES</v>
      </c>
      <c r="AI519" s="12">
        <f t="shared" si="73"/>
        <v>2.021399647141032</v>
      </c>
      <c r="AJ519" s="3">
        <v>7.7364231860749797</v>
      </c>
    </row>
    <row r="520" spans="1:36" x14ac:dyDescent="0.35">
      <c r="A520" s="2" t="s">
        <v>2</v>
      </c>
      <c r="B520" s="2" t="s">
        <v>555</v>
      </c>
      <c r="C520" s="2" t="s">
        <v>556</v>
      </c>
      <c r="D520" s="2" t="s">
        <v>557</v>
      </c>
      <c r="E520" s="2" t="s">
        <v>558</v>
      </c>
      <c r="F520" s="2">
        <v>1</v>
      </c>
      <c r="G520" s="2">
        <v>504</v>
      </c>
      <c r="H520" s="2">
        <v>4.1399999999999997</v>
      </c>
      <c r="I520" s="2" t="s">
        <v>10</v>
      </c>
      <c r="J520" s="3">
        <v>2.4E-2</v>
      </c>
      <c r="K520" s="4">
        <v>443409</v>
      </c>
      <c r="L520" s="2">
        <v>0.95199999999999996</v>
      </c>
      <c r="M520" s="4">
        <v>422125</v>
      </c>
      <c r="N520" s="2">
        <v>7.04</v>
      </c>
      <c r="O520" s="2">
        <v>0.85899999999999999</v>
      </c>
      <c r="P520" s="3">
        <v>2.27396313341197E-2</v>
      </c>
      <c r="Q520" s="2" t="s">
        <v>7</v>
      </c>
      <c r="R520" s="2" t="s">
        <v>7</v>
      </c>
      <c r="T520" s="14" t="s">
        <v>7</v>
      </c>
      <c r="U520" s="4">
        <v>17588541.666666701</v>
      </c>
      <c r="V520" s="3">
        <v>0.30812043795620397</v>
      </c>
      <c r="W520" s="3">
        <v>1.7371399176954699E-3</v>
      </c>
      <c r="X520" s="12" t="str">
        <f t="shared" si="70"/>
        <v>YES</v>
      </c>
      <c r="Y520" s="12">
        <f t="shared" si="71"/>
        <v>12.838351581508499</v>
      </c>
      <c r="Z520" s="3">
        <v>2.0377119015993599</v>
      </c>
      <c r="AA520" s="6">
        <v>403.914321673259</v>
      </c>
      <c r="AB520" s="6">
        <v>345.268905572515</v>
      </c>
      <c r="AC520" s="6">
        <v>90.080219142994693</v>
      </c>
      <c r="AD520" s="6">
        <v>600.65759200203502</v>
      </c>
      <c r="AE520" s="15" t="s">
        <v>2750</v>
      </c>
      <c r="AF520" s="3">
        <v>2.14118289359297</v>
      </c>
      <c r="AG520" s="12">
        <v>6.0231283245434104E-3</v>
      </c>
      <c r="AH520" s="12" t="str">
        <f t="shared" si="72"/>
        <v>YES</v>
      </c>
      <c r="AI520" s="12">
        <f t="shared" si="73"/>
        <v>89.215953899707074</v>
      </c>
      <c r="AJ520" s="3">
        <v>0.14390197067153301</v>
      </c>
    </row>
    <row r="521" spans="1:36" x14ac:dyDescent="0.35">
      <c r="A521" s="2" t="s">
        <v>2</v>
      </c>
      <c r="B521" s="2" t="s">
        <v>555</v>
      </c>
      <c r="C521" s="2" t="s">
        <v>556</v>
      </c>
      <c r="D521" s="2" t="s">
        <v>557</v>
      </c>
      <c r="E521" s="2" t="s">
        <v>558</v>
      </c>
      <c r="F521" s="2">
        <v>1</v>
      </c>
      <c r="G521" s="2">
        <v>504</v>
      </c>
      <c r="H521" s="2">
        <v>4.1399999999999997</v>
      </c>
      <c r="I521" s="2" t="s">
        <v>9</v>
      </c>
      <c r="J521" s="3">
        <v>0.122</v>
      </c>
      <c r="K521" s="4">
        <v>2017173</v>
      </c>
      <c r="L521" s="2">
        <v>0.98</v>
      </c>
      <c r="M521" s="4">
        <v>1976830</v>
      </c>
      <c r="N521" s="2">
        <v>7.04</v>
      </c>
      <c r="O521" s="2">
        <v>0.85899999999999999</v>
      </c>
      <c r="P521" s="3">
        <v>0.13714659211237901</v>
      </c>
      <c r="Q521" s="2" t="s">
        <v>7</v>
      </c>
      <c r="R521" s="2" t="s">
        <v>7</v>
      </c>
      <c r="T521" s="14" t="s">
        <v>7</v>
      </c>
      <c r="U521" s="4">
        <v>16203524.5901639</v>
      </c>
      <c r="V521" s="3">
        <v>1.44294160583942</v>
      </c>
      <c r="W521" s="3">
        <v>8.1351028806584402E-3</v>
      </c>
      <c r="X521" s="12" t="str">
        <f t="shared" si="70"/>
        <v>YES</v>
      </c>
      <c r="Y521" s="12">
        <f t="shared" si="71"/>
        <v>11.827390211798525</v>
      </c>
      <c r="Z521" s="3">
        <v>2.0377119015993599</v>
      </c>
      <c r="AA521" s="6">
        <v>394.50110114829801</v>
      </c>
      <c r="AB521" s="6">
        <v>345.268905572515</v>
      </c>
      <c r="AC521" s="6">
        <v>90.080219142994693</v>
      </c>
      <c r="AD521" s="6">
        <v>600.65759200203502</v>
      </c>
      <c r="AE521" s="15" t="s">
        <v>2750</v>
      </c>
      <c r="AF521" s="3">
        <v>10.027253963971299</v>
      </c>
      <c r="AG521" s="12">
        <v>2.8206575696315399E-2</v>
      </c>
      <c r="AH521" s="12" t="str">
        <f t="shared" si="72"/>
        <v>YES</v>
      </c>
      <c r="AI521" s="12">
        <f t="shared" si="73"/>
        <v>82.190606262059831</v>
      </c>
      <c r="AJ521" s="3">
        <v>0.14390197067153301</v>
      </c>
    </row>
    <row r="522" spans="1:36" x14ac:dyDescent="0.35">
      <c r="A522" s="2" t="s">
        <v>2</v>
      </c>
      <c r="B522" s="2" t="s">
        <v>555</v>
      </c>
      <c r="C522" s="2" t="s">
        <v>556</v>
      </c>
      <c r="D522" s="2" t="s">
        <v>557</v>
      </c>
      <c r="E522" s="2" t="s">
        <v>558</v>
      </c>
      <c r="F522" s="2">
        <v>1</v>
      </c>
      <c r="G522" s="2">
        <v>504</v>
      </c>
      <c r="H522" s="2">
        <v>4.1399999999999997</v>
      </c>
      <c r="I522" s="2" t="s">
        <v>8</v>
      </c>
      <c r="J522" s="3">
        <v>0.49</v>
      </c>
      <c r="K522" s="4">
        <v>5241035</v>
      </c>
      <c r="L522" s="2">
        <v>1.0669999999999999</v>
      </c>
      <c r="M522" s="4">
        <v>5592184</v>
      </c>
      <c r="N522" s="2">
        <v>7.04</v>
      </c>
      <c r="O522" s="2">
        <v>0.85899999999999999</v>
      </c>
      <c r="P522" s="3">
        <v>0.460043302547885</v>
      </c>
      <c r="Q522" s="2" t="s">
        <v>7</v>
      </c>
      <c r="R522" s="2" t="s">
        <v>7</v>
      </c>
      <c r="T522" s="14" t="s">
        <v>7</v>
      </c>
      <c r="U522" s="4">
        <v>11412620.4081633</v>
      </c>
      <c r="V522" s="3">
        <v>4.0818861313868604</v>
      </c>
      <c r="W522" s="3">
        <v>2.3013102880658401E-2</v>
      </c>
      <c r="X522" s="12" t="str">
        <f t="shared" si="70"/>
        <v>YES</v>
      </c>
      <c r="Y522" s="12">
        <f t="shared" si="71"/>
        <v>8.3303798599731849</v>
      </c>
      <c r="Z522" s="3">
        <v>2.0377119015993599</v>
      </c>
      <c r="AA522" s="6">
        <v>356.66324772962901</v>
      </c>
      <c r="AB522" s="6">
        <v>345.268905572515</v>
      </c>
      <c r="AC522" s="6">
        <v>90.080219142994693</v>
      </c>
      <c r="AD522" s="6">
        <v>600.65759200203502</v>
      </c>
      <c r="AE522" s="15" t="s">
        <v>2750</v>
      </c>
      <c r="AF522" s="3">
        <v>28.365741708319401</v>
      </c>
      <c r="AG522" s="12">
        <v>7.97925776641005E-2</v>
      </c>
      <c r="AH522" s="12" t="str">
        <f t="shared" si="72"/>
        <v>YES</v>
      </c>
      <c r="AI522" s="12">
        <f t="shared" si="73"/>
        <v>57.889268792488572</v>
      </c>
      <c r="AJ522" s="3">
        <v>0.14390197067153301</v>
      </c>
    </row>
    <row r="523" spans="1:36" x14ac:dyDescent="0.35">
      <c r="A523" s="2" t="s">
        <v>2</v>
      </c>
      <c r="B523" s="2" t="s">
        <v>559</v>
      </c>
      <c r="C523" s="2" t="s">
        <v>560</v>
      </c>
      <c r="D523" s="2" t="s">
        <v>561</v>
      </c>
      <c r="E523" s="2" t="s">
        <v>562</v>
      </c>
      <c r="F523" s="2">
        <v>1</v>
      </c>
      <c r="G523" s="2">
        <v>504</v>
      </c>
      <c r="H523" s="2">
        <v>6.41</v>
      </c>
      <c r="I523" s="2" t="s">
        <v>10</v>
      </c>
      <c r="J523" s="3">
        <v>2.4E-2</v>
      </c>
      <c r="K523" s="4">
        <v>1428179</v>
      </c>
      <c r="L523" s="2">
        <v>0.95199999999999996</v>
      </c>
      <c r="M523" s="4">
        <v>1359626</v>
      </c>
      <c r="N523" s="2">
        <v>7.56</v>
      </c>
      <c r="O523" s="2">
        <v>0.872</v>
      </c>
      <c r="P523" s="3">
        <v>2.2952919302186299E-2</v>
      </c>
      <c r="Q523" s="2" t="s">
        <v>7</v>
      </c>
      <c r="R523" s="2" t="s">
        <v>7</v>
      </c>
      <c r="T523" s="14" t="s">
        <v>7</v>
      </c>
      <c r="U523" s="4">
        <v>56651083.333333299</v>
      </c>
      <c r="V523" s="3">
        <v>0.99242773722627697</v>
      </c>
      <c r="W523" s="3">
        <v>5.5951687242798403E-3</v>
      </c>
      <c r="X523" s="12" t="str">
        <f t="shared" si="70"/>
        <v>YES</v>
      </c>
      <c r="Y523" s="12">
        <f t="shared" si="71"/>
        <v>41.351155717761543</v>
      </c>
      <c r="Z523" s="3">
        <v>2.9414908723840698</v>
      </c>
      <c r="AA523" s="6">
        <v>565.10776037074004</v>
      </c>
      <c r="AB523" s="6">
        <v>521.86731646384806</v>
      </c>
      <c r="AC523" s="6">
        <v>266.949763725563</v>
      </c>
      <c r="AD523" s="6">
        <v>776.98486920213304</v>
      </c>
      <c r="AE523" s="15" t="s">
        <v>2748</v>
      </c>
      <c r="AF523" s="3">
        <v>0.32550515729332202</v>
      </c>
      <c r="AG523" s="12">
        <v>7.8991445371128094E-3</v>
      </c>
      <c r="AH523" s="12" t="str">
        <f t="shared" si="72"/>
        <v>YES</v>
      </c>
      <c r="AI523" s="12">
        <f t="shared" si="73"/>
        <v>13.56271488722175</v>
      </c>
      <c r="AJ523" s="3">
        <v>3.0488848332807601</v>
      </c>
    </row>
    <row r="524" spans="1:36" x14ac:dyDescent="0.35">
      <c r="A524" s="2" t="s">
        <v>2</v>
      </c>
      <c r="B524" s="2" t="s">
        <v>559</v>
      </c>
      <c r="C524" s="2" t="s">
        <v>560</v>
      </c>
      <c r="D524" s="2" t="s">
        <v>561</v>
      </c>
      <c r="E524" s="2" t="s">
        <v>562</v>
      </c>
      <c r="F524" s="2">
        <v>1</v>
      </c>
      <c r="G524" s="2">
        <v>504</v>
      </c>
      <c r="H524" s="2">
        <v>6.41</v>
      </c>
      <c r="I524" s="2" t="s">
        <v>9</v>
      </c>
      <c r="J524" s="3">
        <v>0.122</v>
      </c>
      <c r="K524" s="4">
        <v>6483682</v>
      </c>
      <c r="L524" s="2">
        <v>0.98</v>
      </c>
      <c r="M524" s="4">
        <v>6354008</v>
      </c>
      <c r="N524" s="2">
        <v>7.56</v>
      </c>
      <c r="O524" s="2">
        <v>0.872</v>
      </c>
      <c r="P524" s="3">
        <v>0.134396826770107</v>
      </c>
      <c r="Q524" s="2" t="s">
        <v>7</v>
      </c>
      <c r="R524" s="2" t="s">
        <v>7</v>
      </c>
      <c r="T524" s="14" t="s">
        <v>7</v>
      </c>
      <c r="U524" s="4">
        <v>52082032.786885202</v>
      </c>
      <c r="V524" s="3">
        <v>4.6379620437956204</v>
      </c>
      <c r="W524" s="3">
        <v>2.6148181069958799E-2</v>
      </c>
      <c r="X524" s="12" t="str">
        <f t="shared" si="70"/>
        <v>YES</v>
      </c>
      <c r="Y524" s="12">
        <f t="shared" si="71"/>
        <v>38.016082326193612</v>
      </c>
      <c r="Z524" s="3">
        <v>2.9414908723840698</v>
      </c>
      <c r="AA524" s="6">
        <v>551.64232090584699</v>
      </c>
      <c r="AB524" s="6">
        <v>521.86731646384806</v>
      </c>
      <c r="AC524" s="6">
        <v>266.949763725563</v>
      </c>
      <c r="AD524" s="6">
        <v>776.98486920213304</v>
      </c>
      <c r="AE524" s="15" t="s">
        <v>2748</v>
      </c>
      <c r="AF524" s="3">
        <v>1.52119948683169</v>
      </c>
      <c r="AG524" s="12">
        <v>3.6915466151699897E-2</v>
      </c>
      <c r="AH524" s="12" t="str">
        <f t="shared" si="72"/>
        <v>YES</v>
      </c>
      <c r="AI524" s="12">
        <f t="shared" si="73"/>
        <v>12.468848252718772</v>
      </c>
      <c r="AJ524" s="3">
        <v>3.0488848332807601</v>
      </c>
    </row>
    <row r="525" spans="1:36" x14ac:dyDescent="0.35">
      <c r="A525" s="2" t="s">
        <v>2</v>
      </c>
      <c r="B525" s="2" t="s">
        <v>559</v>
      </c>
      <c r="C525" s="2" t="s">
        <v>560</v>
      </c>
      <c r="D525" s="2" t="s">
        <v>561</v>
      </c>
      <c r="E525" s="2" t="s">
        <v>562</v>
      </c>
      <c r="F525" s="2">
        <v>1</v>
      </c>
      <c r="G525" s="2">
        <v>504</v>
      </c>
      <c r="H525" s="2">
        <v>6.41</v>
      </c>
      <c r="I525" s="2" t="s">
        <v>8</v>
      </c>
      <c r="J525" s="3">
        <v>0.49</v>
      </c>
      <c r="K525" s="4">
        <v>17589382</v>
      </c>
      <c r="L525" s="2">
        <v>1.0669999999999999</v>
      </c>
      <c r="M525" s="4">
        <v>18767871</v>
      </c>
      <c r="N525" s="2">
        <v>7.56</v>
      </c>
      <c r="O525" s="2">
        <v>0.872</v>
      </c>
      <c r="P525" s="3">
        <v>0.46509343346705201</v>
      </c>
      <c r="Q525" s="2" t="s">
        <v>7</v>
      </c>
      <c r="R525" s="2" t="s">
        <v>7</v>
      </c>
      <c r="T525" s="14" t="s">
        <v>7</v>
      </c>
      <c r="U525" s="4">
        <v>38301777.551020399</v>
      </c>
      <c r="V525" s="3">
        <v>13.6991759124088</v>
      </c>
      <c r="W525" s="3">
        <v>7.7234037037037004E-2</v>
      </c>
      <c r="X525" s="12" t="str">
        <f t="shared" si="70"/>
        <v>YES</v>
      </c>
      <c r="Y525" s="12">
        <f t="shared" si="71"/>
        <v>27.957501862058773</v>
      </c>
      <c r="Z525" s="3">
        <v>2.9414908723840698</v>
      </c>
      <c r="AA525" s="6">
        <v>505.08675345699601</v>
      </c>
      <c r="AB525" s="6">
        <v>521.86731646384806</v>
      </c>
      <c r="AC525" s="6">
        <v>266.949763725563</v>
      </c>
      <c r="AD525" s="6">
        <v>776.98486920213304</v>
      </c>
      <c r="AE525" s="15" t="s">
        <v>2748</v>
      </c>
      <c r="AF525" s="3">
        <v>4.4931759189039999</v>
      </c>
      <c r="AG525" s="12">
        <v>0.109037430648493</v>
      </c>
      <c r="AH525" s="12" t="str">
        <f t="shared" si="72"/>
        <v>YES</v>
      </c>
      <c r="AI525" s="12">
        <f t="shared" si="73"/>
        <v>9.1697467732734701</v>
      </c>
      <c r="AJ525" s="3">
        <v>3.0488848332807601</v>
      </c>
    </row>
    <row r="526" spans="1:36" x14ac:dyDescent="0.35">
      <c r="A526" s="2" t="s">
        <v>2</v>
      </c>
      <c r="B526" s="2" t="s">
        <v>563</v>
      </c>
      <c r="C526" s="2" t="s">
        <v>564</v>
      </c>
      <c r="D526" s="2" t="s">
        <v>565</v>
      </c>
      <c r="E526" s="2" t="s">
        <v>566</v>
      </c>
      <c r="F526" s="2">
        <v>1</v>
      </c>
      <c r="G526" s="2">
        <v>504</v>
      </c>
      <c r="H526" s="2">
        <v>7.49</v>
      </c>
      <c r="I526" s="2" t="s">
        <v>10</v>
      </c>
      <c r="J526" s="3">
        <v>2.4E-2</v>
      </c>
      <c r="K526" s="4">
        <v>2005021</v>
      </c>
      <c r="L526" s="2">
        <v>0.95199999999999996</v>
      </c>
      <c r="M526" s="4">
        <v>1908780</v>
      </c>
      <c r="N526" s="2">
        <v>7.79</v>
      </c>
      <c r="O526" s="2">
        <v>0.92600000000000005</v>
      </c>
      <c r="P526" s="3">
        <v>2.32160321344945E-2</v>
      </c>
      <c r="Q526" s="2" t="s">
        <v>7</v>
      </c>
      <c r="R526" s="2" t="s">
        <v>7</v>
      </c>
      <c r="T526" s="14" t="s">
        <v>7</v>
      </c>
      <c r="U526" s="4">
        <v>79532500</v>
      </c>
      <c r="V526" s="3">
        <v>1.3932700729926999</v>
      </c>
      <c r="W526" s="3">
        <v>7.8550617283950595E-3</v>
      </c>
      <c r="X526" s="12" t="str">
        <f t="shared" si="70"/>
        <v>YES</v>
      </c>
      <c r="Y526" s="12">
        <f t="shared" si="71"/>
        <v>58.052919708029158</v>
      </c>
      <c r="Z526" s="3">
        <v>3.0934055369816198</v>
      </c>
      <c r="AA526" s="6">
        <v>622.83153490410302</v>
      </c>
      <c r="AB526" s="6">
        <v>551.55144192620799</v>
      </c>
      <c r="AC526" s="6">
        <v>296.67946358730302</v>
      </c>
      <c r="AD526" s="6">
        <v>806.62342026511396</v>
      </c>
      <c r="AE526" s="15" t="s">
        <v>2748</v>
      </c>
      <c r="AF526" s="3">
        <v>0.31693599583332799</v>
      </c>
      <c r="AG526" s="12">
        <v>9.7301977147018492E-3</v>
      </c>
      <c r="AH526" s="12" t="str">
        <f t="shared" si="72"/>
        <v>YES</v>
      </c>
      <c r="AI526" s="12">
        <f t="shared" si="73"/>
        <v>13.205666493055332</v>
      </c>
      <c r="AJ526" s="3">
        <v>4.3960613225056404</v>
      </c>
    </row>
    <row r="527" spans="1:36" x14ac:dyDescent="0.35">
      <c r="A527" s="2" t="s">
        <v>2</v>
      </c>
      <c r="B527" s="2" t="s">
        <v>563</v>
      </c>
      <c r="C527" s="2" t="s">
        <v>564</v>
      </c>
      <c r="D527" s="2" t="s">
        <v>565</v>
      </c>
      <c r="E527" s="2" t="s">
        <v>566</v>
      </c>
      <c r="F527" s="2">
        <v>1</v>
      </c>
      <c r="G527" s="2">
        <v>504</v>
      </c>
      <c r="H527" s="2">
        <v>7.49</v>
      </c>
      <c r="I527" s="2" t="s">
        <v>9</v>
      </c>
      <c r="J527" s="3">
        <v>0.122</v>
      </c>
      <c r="K527" s="4">
        <v>9683086</v>
      </c>
      <c r="L527" s="2">
        <v>0.98</v>
      </c>
      <c r="M527" s="4">
        <v>9489424</v>
      </c>
      <c r="N527" s="2">
        <v>7.79</v>
      </c>
      <c r="O527" s="2">
        <v>0.92600000000000005</v>
      </c>
      <c r="P527" s="3">
        <v>0.131114328894093</v>
      </c>
      <c r="Q527" s="2" t="s">
        <v>7</v>
      </c>
      <c r="R527" s="2" t="s">
        <v>7</v>
      </c>
      <c r="T527" s="14" t="s">
        <v>7</v>
      </c>
      <c r="U527" s="4">
        <v>77782163.934426203</v>
      </c>
      <c r="V527" s="3">
        <v>6.9265868613138704</v>
      </c>
      <c r="W527" s="3">
        <v>3.9051127572016502E-2</v>
      </c>
      <c r="X527" s="12" t="str">
        <f t="shared" si="70"/>
        <v>YES</v>
      </c>
      <c r="Y527" s="12">
        <f t="shared" si="71"/>
        <v>56.775302141916974</v>
      </c>
      <c r="Z527" s="3">
        <v>3.0934055369816198</v>
      </c>
      <c r="AA527" s="6">
        <v>618.87168345710199</v>
      </c>
      <c r="AB527" s="6">
        <v>551.55144192620799</v>
      </c>
      <c r="AC527" s="6">
        <v>296.67946358730302</v>
      </c>
      <c r="AD527" s="6">
        <v>806.62342026511396</v>
      </c>
      <c r="AE527" s="15" t="s">
        <v>2748</v>
      </c>
      <c r="AF527" s="3">
        <v>1.57563472234866</v>
      </c>
      <c r="AG527" s="12">
        <v>4.8373291693456999E-2</v>
      </c>
      <c r="AH527" s="12" t="str">
        <f t="shared" si="72"/>
        <v>YES</v>
      </c>
      <c r="AI527" s="12">
        <f t="shared" si="73"/>
        <v>12.915038707775901</v>
      </c>
      <c r="AJ527" s="3">
        <v>4.3960613225056404</v>
      </c>
    </row>
    <row r="528" spans="1:36" x14ac:dyDescent="0.35">
      <c r="A528" s="2" t="s">
        <v>2</v>
      </c>
      <c r="B528" s="2" t="s">
        <v>563</v>
      </c>
      <c r="C528" s="2" t="s">
        <v>564</v>
      </c>
      <c r="D528" s="2" t="s">
        <v>565</v>
      </c>
      <c r="E528" s="2" t="s">
        <v>566</v>
      </c>
      <c r="F528" s="2">
        <v>1</v>
      </c>
      <c r="G528" s="2">
        <v>504</v>
      </c>
      <c r="H528" s="2">
        <v>7.49</v>
      </c>
      <c r="I528" s="2" t="s">
        <v>8</v>
      </c>
      <c r="J528" s="3">
        <v>0.49</v>
      </c>
      <c r="K528" s="4">
        <v>29095506</v>
      </c>
      <c r="L528" s="2">
        <v>1.0669999999999999</v>
      </c>
      <c r="M528" s="4">
        <v>31044905</v>
      </c>
      <c r="N528" s="2">
        <v>7.79</v>
      </c>
      <c r="O528" s="2">
        <v>0.92600000000000005</v>
      </c>
      <c r="P528" s="3">
        <v>0.47133425048702099</v>
      </c>
      <c r="Q528" s="2" t="s">
        <v>7</v>
      </c>
      <c r="R528" s="2" t="s">
        <v>7</v>
      </c>
      <c r="T528" s="14" t="s">
        <v>7</v>
      </c>
      <c r="U528" s="4">
        <v>63356948.979591802</v>
      </c>
      <c r="V528" s="3">
        <v>22.6605145985401</v>
      </c>
      <c r="W528" s="3">
        <v>0.127756810699588</v>
      </c>
      <c r="X528" s="12" t="str">
        <f t="shared" si="70"/>
        <v>YES</v>
      </c>
      <c r="Y528" s="12">
        <f t="shared" si="71"/>
        <v>46.24594816028592</v>
      </c>
      <c r="Z528" s="3">
        <v>3.0934055369816198</v>
      </c>
      <c r="AA528" s="6">
        <v>583.52961724740203</v>
      </c>
      <c r="AB528" s="6">
        <v>551.55144192620799</v>
      </c>
      <c r="AC528" s="6">
        <v>296.67946358730302</v>
      </c>
      <c r="AD528" s="6">
        <v>806.62342026511396</v>
      </c>
      <c r="AE528" s="15" t="s">
        <v>2748</v>
      </c>
      <c r="AF528" s="3">
        <v>5.15473123237149</v>
      </c>
      <c r="AG528" s="12">
        <v>0.158254520523128</v>
      </c>
      <c r="AH528" s="12" t="str">
        <f t="shared" si="72"/>
        <v>YES</v>
      </c>
      <c r="AI528" s="12">
        <f t="shared" si="73"/>
        <v>10.519859657901</v>
      </c>
      <c r="AJ528" s="3">
        <v>4.3960613225056404</v>
      </c>
    </row>
    <row r="529" spans="1:36" x14ac:dyDescent="0.35">
      <c r="A529" s="2" t="s">
        <v>2</v>
      </c>
      <c r="B529" s="2" t="s">
        <v>567</v>
      </c>
      <c r="C529" s="2" t="s">
        <v>568</v>
      </c>
      <c r="D529" s="2" t="s">
        <v>569</v>
      </c>
      <c r="E529" s="2" t="s">
        <v>570</v>
      </c>
      <c r="F529" s="2">
        <v>2</v>
      </c>
      <c r="G529" s="2">
        <v>502</v>
      </c>
      <c r="H529" s="2">
        <v>9.1300000000000008</v>
      </c>
      <c r="I529" s="2" t="s">
        <v>10</v>
      </c>
      <c r="J529" s="3">
        <v>5.185E-2</v>
      </c>
      <c r="K529" s="4">
        <v>3073134</v>
      </c>
      <c r="L529" s="2">
        <v>0.88400000000000001</v>
      </c>
      <c r="M529" s="4">
        <v>2716650</v>
      </c>
      <c r="N529" s="2">
        <v>7.96</v>
      </c>
      <c r="O529" s="2">
        <v>1.095</v>
      </c>
      <c r="P529" s="3">
        <v>4.0197210216013197E-2</v>
      </c>
      <c r="Q529" s="3">
        <v>0.102299842322609</v>
      </c>
      <c r="R529" s="3">
        <v>1.24783179919655E-2</v>
      </c>
      <c r="S529" s="12" t="str">
        <f t="shared" ref="S529:S534" si="74">IF(AND(J529&gt;=R529,J529&lt;=Q529), "YES", "NO")</f>
        <v>YES</v>
      </c>
      <c r="T529" s="12">
        <f t="shared" ref="T529:T534" si="75">Q529/J529</f>
        <v>1.9729959946501252</v>
      </c>
      <c r="U529" s="4">
        <v>52394406.943105102</v>
      </c>
      <c r="V529" s="3">
        <v>1.9829562043795601</v>
      </c>
      <c r="W529" s="3">
        <v>1.11796296296296E-2</v>
      </c>
      <c r="X529" s="12" t="str">
        <f t="shared" si="70"/>
        <v>YES</v>
      </c>
      <c r="Y529" s="12">
        <f t="shared" si="71"/>
        <v>38.244092659200774</v>
      </c>
      <c r="Z529" s="3">
        <v>3.59930069642951</v>
      </c>
      <c r="AA529" s="6">
        <v>552.58924290358698</v>
      </c>
      <c r="AB529" s="6">
        <v>650.40335608232704</v>
      </c>
      <c r="AC529" s="6">
        <v>395.68314629125598</v>
      </c>
      <c r="AD529" s="6">
        <v>905.32356587339802</v>
      </c>
      <c r="AE529" s="15" t="s">
        <v>2748</v>
      </c>
      <c r="AF529" s="3">
        <v>0.16592249423057501</v>
      </c>
      <c r="AG529" s="12">
        <v>9.2515378439225193E-3</v>
      </c>
      <c r="AH529" s="12" t="str">
        <f t="shared" si="72"/>
        <v>YES</v>
      </c>
      <c r="AI529" s="12">
        <f t="shared" si="73"/>
        <v>3.2000481047362586</v>
      </c>
      <c r="AJ529" s="3">
        <v>11.9510992983503</v>
      </c>
    </row>
    <row r="530" spans="1:36" x14ac:dyDescent="0.35">
      <c r="A530" s="2" t="s">
        <v>2</v>
      </c>
      <c r="B530" s="2" t="s">
        <v>567</v>
      </c>
      <c r="C530" s="2" t="s">
        <v>568</v>
      </c>
      <c r="D530" s="2" t="s">
        <v>569</v>
      </c>
      <c r="E530" s="2" t="s">
        <v>570</v>
      </c>
      <c r="F530" s="2">
        <v>2</v>
      </c>
      <c r="G530" s="2">
        <v>502</v>
      </c>
      <c r="H530" s="2">
        <v>9.1300000000000008</v>
      </c>
      <c r="I530" s="2" t="s">
        <v>9</v>
      </c>
      <c r="J530" s="3">
        <v>0.2074</v>
      </c>
      <c r="K530" s="4">
        <v>15741260</v>
      </c>
      <c r="L530" s="2">
        <v>0.83799999999999997</v>
      </c>
      <c r="M530" s="4">
        <v>13191176</v>
      </c>
      <c r="N530" s="2">
        <v>7.96</v>
      </c>
      <c r="O530" s="2">
        <v>1.095</v>
      </c>
      <c r="P530" s="3">
        <v>0.17016399158151699</v>
      </c>
      <c r="Q530" s="3">
        <v>0.46302062328194998</v>
      </c>
      <c r="R530" s="3">
        <v>6.5484635865344198E-2</v>
      </c>
      <c r="S530" s="12" t="str">
        <f t="shared" si="74"/>
        <v>YES</v>
      </c>
      <c r="T530" s="12">
        <f t="shared" si="75"/>
        <v>2.232500594416345</v>
      </c>
      <c r="U530" s="4">
        <v>63602584.378013499</v>
      </c>
      <c r="V530" s="3">
        <v>9.6285956204379595</v>
      </c>
      <c r="W530" s="3">
        <v>5.42846748971193E-2</v>
      </c>
      <c r="X530" s="12" t="str">
        <f t="shared" si="70"/>
        <v>YES</v>
      </c>
      <c r="Y530" s="12">
        <f t="shared" si="71"/>
        <v>46.425244071542714</v>
      </c>
      <c r="Z530" s="3">
        <v>3.59930069642951</v>
      </c>
      <c r="AA530" s="6">
        <v>584.17736666343001</v>
      </c>
      <c r="AB530" s="6">
        <v>650.40335608232704</v>
      </c>
      <c r="AC530" s="6">
        <v>395.68314629125598</v>
      </c>
      <c r="AD530" s="6">
        <v>905.32356587339802</v>
      </c>
      <c r="AE530" s="15" t="s">
        <v>2748</v>
      </c>
      <c r="AF530" s="3">
        <v>0.80566610485505896</v>
      </c>
      <c r="AG530" s="12">
        <v>4.4922483194317499E-2</v>
      </c>
      <c r="AH530" s="12" t="str">
        <f t="shared" si="72"/>
        <v>YES</v>
      </c>
      <c r="AI530" s="12">
        <f t="shared" si="73"/>
        <v>3.8846003127052025</v>
      </c>
      <c r="AJ530" s="3">
        <v>11.9510992983503</v>
      </c>
    </row>
    <row r="531" spans="1:36" x14ac:dyDescent="0.35">
      <c r="A531" s="2" t="s">
        <v>2</v>
      </c>
      <c r="B531" s="2" t="s">
        <v>567</v>
      </c>
      <c r="C531" s="2" t="s">
        <v>568</v>
      </c>
      <c r="D531" s="2" t="s">
        <v>569</v>
      </c>
      <c r="E531" s="2" t="s">
        <v>570</v>
      </c>
      <c r="F531" s="2">
        <v>2</v>
      </c>
      <c r="G531" s="2">
        <v>502</v>
      </c>
      <c r="H531" s="2">
        <v>9.1300000000000008</v>
      </c>
      <c r="I531" s="2" t="s">
        <v>8</v>
      </c>
      <c r="J531" s="3">
        <v>0.62219999999999998</v>
      </c>
      <c r="K531" s="4">
        <v>45499816</v>
      </c>
      <c r="L531" s="2">
        <v>0.91600000000000004</v>
      </c>
      <c r="M531" s="4">
        <v>41677831</v>
      </c>
      <c r="N531" s="2">
        <v>7.96</v>
      </c>
      <c r="O531" s="2">
        <v>1.095</v>
      </c>
      <c r="P531" s="3">
        <v>0.48653452878369502</v>
      </c>
      <c r="Q531" s="3">
        <v>1.59542563341515</v>
      </c>
      <c r="R531" s="3">
        <v>0.190740422556999</v>
      </c>
      <c r="S531" s="12" t="str">
        <f t="shared" si="74"/>
        <v>YES</v>
      </c>
      <c r="T531" s="12">
        <f t="shared" si="75"/>
        <v>2.5641684882917875</v>
      </c>
      <c r="U531" s="4">
        <v>66984620.700739302</v>
      </c>
      <c r="V531" s="3">
        <v>30.4217744525547</v>
      </c>
      <c r="W531" s="3">
        <v>0.17151370781892999</v>
      </c>
      <c r="X531" s="12" t="str">
        <f t="shared" si="70"/>
        <v>YES</v>
      </c>
      <c r="Y531" s="12">
        <f t="shared" si="71"/>
        <v>48.893883723167313</v>
      </c>
      <c r="Z531" s="3">
        <v>3.59930069642951</v>
      </c>
      <c r="AA531" s="6">
        <v>592.91925622019596</v>
      </c>
      <c r="AB531" s="6">
        <v>650.40335608232704</v>
      </c>
      <c r="AC531" s="6">
        <v>395.68314629125598</v>
      </c>
      <c r="AD531" s="6">
        <v>905.32356587339802</v>
      </c>
      <c r="AE531" s="15" t="s">
        <v>2748</v>
      </c>
      <c r="AF531" s="3">
        <v>2.54552101803338</v>
      </c>
      <c r="AG531" s="12">
        <v>0.14193364281343099</v>
      </c>
      <c r="AH531" s="12" t="str">
        <f t="shared" si="72"/>
        <v>YES</v>
      </c>
      <c r="AI531" s="12">
        <f t="shared" si="73"/>
        <v>4.0911620347691739</v>
      </c>
      <c r="AJ531" s="3">
        <v>11.9510992983503</v>
      </c>
    </row>
    <row r="532" spans="1:36" x14ac:dyDescent="0.35">
      <c r="A532" s="2" t="s">
        <v>2</v>
      </c>
      <c r="B532" s="2" t="s">
        <v>567</v>
      </c>
      <c r="C532" s="2" t="s">
        <v>568</v>
      </c>
      <c r="D532" s="2" t="s">
        <v>569</v>
      </c>
      <c r="E532" s="2" t="s">
        <v>570</v>
      </c>
      <c r="F532" s="2">
        <v>2</v>
      </c>
      <c r="G532" s="2">
        <v>508</v>
      </c>
      <c r="H532" s="2">
        <v>9.1199999999999992</v>
      </c>
      <c r="I532" s="2" t="s">
        <v>10</v>
      </c>
      <c r="J532" s="3">
        <v>2.0400000000000001E-2</v>
      </c>
      <c r="K532" s="4">
        <v>1551447</v>
      </c>
      <c r="L532" s="2">
        <v>0.95</v>
      </c>
      <c r="M532" s="4">
        <v>1473875</v>
      </c>
      <c r="N532" s="2">
        <v>7.96</v>
      </c>
      <c r="O532" s="2">
        <v>1.095</v>
      </c>
      <c r="P532" s="3">
        <v>2.2997419126945699E-2</v>
      </c>
      <c r="Q532" s="3">
        <v>6.0121798455920902E-2</v>
      </c>
      <c r="R532" s="3">
        <v>6.2317652384292202E-3</v>
      </c>
      <c r="S532" s="12" t="str">
        <f t="shared" si="74"/>
        <v>YES</v>
      </c>
      <c r="T532" s="12">
        <f t="shared" si="75"/>
        <v>2.9471469831333774</v>
      </c>
      <c r="U532" s="4">
        <v>72248774.509803906</v>
      </c>
      <c r="V532" s="3">
        <v>1.0758211678832099</v>
      </c>
      <c r="W532" s="3">
        <v>6.0653292181069999E-3</v>
      </c>
      <c r="X532" s="12" t="str">
        <f t="shared" si="70"/>
        <v>YES</v>
      </c>
      <c r="Y532" s="12">
        <f t="shared" si="71"/>
        <v>52.736331758980874</v>
      </c>
      <c r="Z532" s="3">
        <v>3.59930069642951</v>
      </c>
      <c r="AA532" s="6">
        <v>605.91842023889603</v>
      </c>
      <c r="AB532" s="6">
        <v>650.40335608232704</v>
      </c>
      <c r="AC532" s="6">
        <v>395.68314629125598</v>
      </c>
      <c r="AD532" s="6">
        <v>905.32356587339802</v>
      </c>
      <c r="AE532" s="15" t="s">
        <v>2748</v>
      </c>
      <c r="AF532" s="3">
        <v>9.0018595028468304E-2</v>
      </c>
      <c r="AG532" s="12">
        <v>5.0192738629235697E-3</v>
      </c>
      <c r="AH532" s="12" t="str">
        <f t="shared" si="72"/>
        <v>YES</v>
      </c>
      <c r="AI532" s="12">
        <f t="shared" si="73"/>
        <v>4.4126762268857007</v>
      </c>
      <c r="AJ532" s="3">
        <v>11.9510992983503</v>
      </c>
    </row>
    <row r="533" spans="1:36" x14ac:dyDescent="0.35">
      <c r="A533" s="2" t="s">
        <v>2</v>
      </c>
      <c r="B533" s="2" t="s">
        <v>567</v>
      </c>
      <c r="C533" s="2" t="s">
        <v>568</v>
      </c>
      <c r="D533" s="2" t="s">
        <v>569</v>
      </c>
      <c r="E533" s="2" t="s">
        <v>570</v>
      </c>
      <c r="F533" s="2">
        <v>2</v>
      </c>
      <c r="G533" s="2">
        <v>508</v>
      </c>
      <c r="H533" s="2">
        <v>9.1199999999999992</v>
      </c>
      <c r="I533" s="2" t="s">
        <v>9</v>
      </c>
      <c r="J533" s="3">
        <v>0.1037</v>
      </c>
      <c r="K533" s="4">
        <v>8729660</v>
      </c>
      <c r="L533" s="2">
        <v>1.0349999999999999</v>
      </c>
      <c r="M533" s="4">
        <v>9035198</v>
      </c>
      <c r="N533" s="2">
        <v>7.96</v>
      </c>
      <c r="O533" s="2">
        <v>1.095</v>
      </c>
      <c r="P533" s="3">
        <v>0.120445289033669</v>
      </c>
      <c r="Q533" s="3">
        <v>0.31610477190265102</v>
      </c>
      <c r="R533" s="3">
        <v>4.4920904637441403E-2</v>
      </c>
      <c r="S533" s="12" t="str">
        <f t="shared" si="74"/>
        <v>YES</v>
      </c>
      <c r="T533" s="12">
        <f t="shared" si="75"/>
        <v>3.0482620241335683</v>
      </c>
      <c r="U533" s="4">
        <v>87128235.2941176</v>
      </c>
      <c r="V533" s="3">
        <v>6.5950350364963501</v>
      </c>
      <c r="W533" s="3">
        <v>3.71818847736625E-2</v>
      </c>
      <c r="X533" s="12" t="str">
        <f t="shared" si="70"/>
        <v>YES</v>
      </c>
      <c r="Y533" s="12">
        <f t="shared" si="71"/>
        <v>63.597252039501932</v>
      </c>
      <c r="Z533" s="3">
        <v>3.59930069642951</v>
      </c>
      <c r="AA533" s="6">
        <v>639.32758556617603</v>
      </c>
      <c r="AB533" s="6">
        <v>650.40335608232704</v>
      </c>
      <c r="AC533" s="6">
        <v>395.68314629125598</v>
      </c>
      <c r="AD533" s="6">
        <v>905.32356587339802</v>
      </c>
      <c r="AE533" s="15" t="s">
        <v>2748</v>
      </c>
      <c r="AF533" s="3">
        <v>0.55183501298551596</v>
      </c>
      <c r="AG533" s="12">
        <v>3.07693211213565E-2</v>
      </c>
      <c r="AH533" s="12" t="str">
        <f t="shared" si="72"/>
        <v>YES</v>
      </c>
      <c r="AI533" s="12">
        <f t="shared" si="73"/>
        <v>5.3214562486549273</v>
      </c>
      <c r="AJ533" s="3">
        <v>11.9510992983503</v>
      </c>
    </row>
    <row r="534" spans="1:36" x14ac:dyDescent="0.35">
      <c r="A534" s="2" t="s">
        <v>2</v>
      </c>
      <c r="B534" s="2" t="s">
        <v>567</v>
      </c>
      <c r="C534" s="2" t="s">
        <v>568</v>
      </c>
      <c r="D534" s="2" t="s">
        <v>569</v>
      </c>
      <c r="E534" s="2" t="s">
        <v>570</v>
      </c>
      <c r="F534" s="2">
        <v>2</v>
      </c>
      <c r="G534" s="2">
        <v>508</v>
      </c>
      <c r="H534" s="2">
        <v>9.1199999999999992</v>
      </c>
      <c r="I534" s="2" t="s">
        <v>8</v>
      </c>
      <c r="J534" s="3">
        <v>0.41649999999999998</v>
      </c>
      <c r="K534" s="4">
        <v>33689160</v>
      </c>
      <c r="L534" s="2">
        <v>1.669</v>
      </c>
      <c r="M534" s="4">
        <v>56227208</v>
      </c>
      <c r="N534" s="2">
        <v>7.96</v>
      </c>
      <c r="O534" s="2">
        <v>1.095</v>
      </c>
      <c r="P534" s="3">
        <v>0.63953642691366397</v>
      </c>
      <c r="Q534" s="3">
        <v>2.2385743687598101</v>
      </c>
      <c r="R534" s="3">
        <v>0.247764286911936</v>
      </c>
      <c r="S534" s="12" t="str">
        <f t="shared" si="74"/>
        <v>YES</v>
      </c>
      <c r="T534" s="12">
        <f t="shared" si="75"/>
        <v>5.3747283763740938</v>
      </c>
      <c r="U534" s="4">
        <v>134999298.919568</v>
      </c>
      <c r="V534" s="3">
        <v>41.0417576642336</v>
      </c>
      <c r="W534" s="3">
        <v>0.23138768724279801</v>
      </c>
      <c r="X534" s="12" t="str">
        <f t="shared" si="70"/>
        <v>YES</v>
      </c>
      <c r="Y534" s="12">
        <f t="shared" si="71"/>
        <v>98.539634247859794</v>
      </c>
      <c r="Z534" s="3">
        <v>3.59930069642951</v>
      </c>
      <c r="AA534" s="6">
        <v>724.77330359099301</v>
      </c>
      <c r="AB534" s="6">
        <v>650.40335608232704</v>
      </c>
      <c r="AC534" s="6">
        <v>395.68314629125598</v>
      </c>
      <c r="AD534" s="6">
        <v>905.32356587339802</v>
      </c>
      <c r="AE534" s="15" t="s">
        <v>2748</v>
      </c>
      <c r="AF534" s="3">
        <v>3.43414079656243</v>
      </c>
      <c r="AG534" s="12">
        <v>0.19148147264833601</v>
      </c>
      <c r="AH534" s="12" t="str">
        <f t="shared" si="72"/>
        <v>YES</v>
      </c>
      <c r="AI534" s="12">
        <f t="shared" si="73"/>
        <v>8.2452360061522931</v>
      </c>
      <c r="AJ534" s="3">
        <v>11.9510992983503</v>
      </c>
    </row>
    <row r="535" spans="1:36" x14ac:dyDescent="0.35">
      <c r="A535" s="2" t="s">
        <v>2</v>
      </c>
      <c r="B535" s="2" t="s">
        <v>571</v>
      </c>
      <c r="C535" s="2" t="s">
        <v>572</v>
      </c>
      <c r="D535" s="2" t="s">
        <v>573</v>
      </c>
      <c r="E535" s="2" t="s">
        <v>574</v>
      </c>
      <c r="F535" s="2">
        <v>1</v>
      </c>
      <c r="G535" s="2">
        <v>506</v>
      </c>
      <c r="H535" s="2">
        <v>5.96</v>
      </c>
      <c r="I535" s="2" t="s">
        <v>10</v>
      </c>
      <c r="J535" s="3">
        <v>2.4E-2</v>
      </c>
      <c r="K535" s="4">
        <v>989168</v>
      </c>
      <c r="L535" s="2">
        <v>0.93500000000000005</v>
      </c>
      <c r="M535" s="4">
        <v>924872</v>
      </c>
      <c r="N535" s="2">
        <v>7.5</v>
      </c>
      <c r="O535" s="2">
        <v>0.92900000000000005</v>
      </c>
      <c r="P535" s="3">
        <v>2.2265465060701699E-2</v>
      </c>
      <c r="Q535" s="2" t="s">
        <v>7</v>
      </c>
      <c r="R535" s="2" t="s">
        <v>7</v>
      </c>
      <c r="T535" s="14" t="s">
        <v>7</v>
      </c>
      <c r="U535" s="4">
        <v>38536333.333333299</v>
      </c>
      <c r="V535" s="3">
        <v>0.67508905109489004</v>
      </c>
      <c r="W535" s="3">
        <v>3.8060576131687201E-3</v>
      </c>
      <c r="X535" s="12" t="str">
        <f t="shared" si="70"/>
        <v>YES</v>
      </c>
      <c r="Y535" s="12">
        <f t="shared" si="71"/>
        <v>28.128710462287085</v>
      </c>
      <c r="Z535" s="3">
        <v>2.89807226889199</v>
      </c>
      <c r="AA535" s="6">
        <v>505.97247272464199</v>
      </c>
      <c r="AB535" s="6">
        <v>513.38332134149596</v>
      </c>
      <c r="AC535" s="6">
        <v>258.45274302216302</v>
      </c>
      <c r="AD535" s="6">
        <v>768.51389966082797</v>
      </c>
      <c r="AE535" s="15" t="s">
        <v>2748</v>
      </c>
      <c r="AF535" s="3">
        <v>0.24766398006961099</v>
      </c>
      <c r="AG535" s="12">
        <v>5.5830485726065301E-3</v>
      </c>
      <c r="AH535" s="12" t="str">
        <f t="shared" si="72"/>
        <v>YES</v>
      </c>
      <c r="AI535" s="12">
        <f t="shared" si="73"/>
        <v>10.319332502900458</v>
      </c>
      <c r="AJ535" s="3">
        <v>2.7258265449224499</v>
      </c>
    </row>
    <row r="536" spans="1:36" x14ac:dyDescent="0.35">
      <c r="A536" s="2" t="s">
        <v>2</v>
      </c>
      <c r="B536" s="2" t="s">
        <v>571</v>
      </c>
      <c r="C536" s="2" t="s">
        <v>572</v>
      </c>
      <c r="D536" s="2" t="s">
        <v>573</v>
      </c>
      <c r="E536" s="2" t="s">
        <v>574</v>
      </c>
      <c r="F536" s="2">
        <v>1</v>
      </c>
      <c r="G536" s="2">
        <v>506</v>
      </c>
      <c r="H536" s="2">
        <v>5.96</v>
      </c>
      <c r="I536" s="2" t="s">
        <v>9</v>
      </c>
      <c r="J536" s="3">
        <v>0.122</v>
      </c>
      <c r="K536" s="4">
        <v>5315683</v>
      </c>
      <c r="L536" s="2">
        <v>0.98299999999999998</v>
      </c>
      <c r="M536" s="4">
        <v>5225316</v>
      </c>
      <c r="N536" s="2">
        <v>7.5</v>
      </c>
      <c r="O536" s="2">
        <v>0.92900000000000005</v>
      </c>
      <c r="P536" s="3">
        <v>0.14356181750527799</v>
      </c>
      <c r="Q536" s="2" t="s">
        <v>7</v>
      </c>
      <c r="R536" s="2" t="s">
        <v>7</v>
      </c>
      <c r="T536" s="14" t="s">
        <v>7</v>
      </c>
      <c r="U536" s="4">
        <v>42830459.016393401</v>
      </c>
      <c r="V536" s="3">
        <v>3.8140992700729899</v>
      </c>
      <c r="W536" s="3">
        <v>2.1503358024691398E-2</v>
      </c>
      <c r="X536" s="12" t="str">
        <f t="shared" si="70"/>
        <v>YES</v>
      </c>
      <c r="Y536" s="12">
        <f t="shared" si="71"/>
        <v>31.263108771090081</v>
      </c>
      <c r="Z536" s="3">
        <v>2.89807226889199</v>
      </c>
      <c r="AA536" s="6">
        <v>521.54606987897</v>
      </c>
      <c r="AB536" s="6">
        <v>513.38332134149596</v>
      </c>
      <c r="AC536" s="6">
        <v>258.45274302216302</v>
      </c>
      <c r="AD536" s="6">
        <v>768.51389966082797</v>
      </c>
      <c r="AE536" s="15" t="s">
        <v>2748</v>
      </c>
      <c r="AF536" s="3">
        <v>1.39924503896909</v>
      </c>
      <c r="AG536" s="12">
        <v>3.1542951927637598E-2</v>
      </c>
      <c r="AH536" s="12" t="str">
        <f t="shared" si="72"/>
        <v>YES</v>
      </c>
      <c r="AI536" s="12">
        <f t="shared" si="73"/>
        <v>11.469221630894181</v>
      </c>
      <c r="AJ536" s="3">
        <v>2.7258265449224499</v>
      </c>
    </row>
    <row r="537" spans="1:36" x14ac:dyDescent="0.35">
      <c r="A537" s="2" t="s">
        <v>2</v>
      </c>
      <c r="B537" s="2" t="s">
        <v>571</v>
      </c>
      <c r="C537" s="2" t="s">
        <v>572</v>
      </c>
      <c r="D537" s="2" t="s">
        <v>573</v>
      </c>
      <c r="E537" s="2" t="s">
        <v>574</v>
      </c>
      <c r="F537" s="2">
        <v>1</v>
      </c>
      <c r="G537" s="2">
        <v>506</v>
      </c>
      <c r="H537" s="2">
        <v>5.96</v>
      </c>
      <c r="I537" s="2" t="s">
        <v>8</v>
      </c>
      <c r="J537" s="3">
        <v>0.49</v>
      </c>
      <c r="K537" s="4">
        <v>10679478</v>
      </c>
      <c r="L537" s="2">
        <v>1.411</v>
      </c>
      <c r="M537" s="4">
        <v>15068743</v>
      </c>
      <c r="N537" s="2">
        <v>7.5</v>
      </c>
      <c r="O537" s="2">
        <v>0.92900000000000005</v>
      </c>
      <c r="P537" s="3">
        <v>0.44884504358183602</v>
      </c>
      <c r="Q537" s="2" t="s">
        <v>7</v>
      </c>
      <c r="R537" s="2" t="s">
        <v>7</v>
      </c>
      <c r="T537" s="14" t="s">
        <v>7</v>
      </c>
      <c r="U537" s="4">
        <v>30752536.7346939</v>
      </c>
      <c r="V537" s="3">
        <v>10.999082481751801</v>
      </c>
      <c r="W537" s="3">
        <v>6.2011288065843599E-2</v>
      </c>
      <c r="X537" s="12" t="str">
        <f t="shared" si="70"/>
        <v>YES</v>
      </c>
      <c r="Y537" s="12">
        <f t="shared" si="71"/>
        <v>22.44710710561592</v>
      </c>
      <c r="Z537" s="3">
        <v>2.89807226889199</v>
      </c>
      <c r="AA537" s="6">
        <v>474.24179334658601</v>
      </c>
      <c r="AB537" s="6">
        <v>513.38332134149596</v>
      </c>
      <c r="AC537" s="6">
        <v>258.45274302216302</v>
      </c>
      <c r="AD537" s="6">
        <v>768.51389966082797</v>
      </c>
      <c r="AE537" s="15" t="s">
        <v>2748</v>
      </c>
      <c r="AF537" s="3">
        <v>4.0351366092022403</v>
      </c>
      <c r="AG537" s="12">
        <v>9.09634242328934E-2</v>
      </c>
      <c r="AH537" s="12" t="str">
        <f t="shared" si="72"/>
        <v>YES</v>
      </c>
      <c r="AI537" s="12">
        <f t="shared" si="73"/>
        <v>8.234972671841307</v>
      </c>
      <c r="AJ537" s="3">
        <v>2.7258265449224499</v>
      </c>
    </row>
    <row r="538" spans="1:36" x14ac:dyDescent="0.35">
      <c r="A538" s="2" t="s">
        <v>2</v>
      </c>
      <c r="B538" s="2" t="s">
        <v>575</v>
      </c>
      <c r="C538" s="2" t="s">
        <v>576</v>
      </c>
      <c r="D538" s="2" t="s">
        <v>577</v>
      </c>
      <c r="E538" s="2" t="s">
        <v>578</v>
      </c>
      <c r="F538" s="2">
        <v>1</v>
      </c>
      <c r="G538" s="2">
        <v>505</v>
      </c>
      <c r="H538" s="2">
        <v>6.61</v>
      </c>
      <c r="I538" s="2" t="s">
        <v>10</v>
      </c>
      <c r="J538" s="3">
        <v>2.4E-2</v>
      </c>
      <c r="K538" s="4">
        <v>1716480</v>
      </c>
      <c r="L538" s="2">
        <v>0.92600000000000005</v>
      </c>
      <c r="M538" s="4">
        <v>1589460</v>
      </c>
      <c r="N538" s="2">
        <v>8.02</v>
      </c>
      <c r="O538" s="2">
        <v>1.117</v>
      </c>
      <c r="P538" s="3">
        <v>2.3507682815554199E-2</v>
      </c>
      <c r="Q538" s="2" t="s">
        <v>7</v>
      </c>
      <c r="R538" s="2" t="s">
        <v>7</v>
      </c>
      <c r="T538" s="14" t="s">
        <v>7</v>
      </c>
      <c r="U538" s="4">
        <v>66227500</v>
      </c>
      <c r="V538" s="3">
        <v>1.1601897810219</v>
      </c>
      <c r="W538" s="3">
        <v>6.5409876543209896E-3</v>
      </c>
      <c r="X538" s="12" t="str">
        <f t="shared" si="70"/>
        <v>YES</v>
      </c>
      <c r="Y538" s="12">
        <f t="shared" si="71"/>
        <v>48.341240875912497</v>
      </c>
      <c r="Z538" s="3">
        <v>2.8891213003150198</v>
      </c>
      <c r="AA538" s="6">
        <v>590.99015214288795</v>
      </c>
      <c r="AB538" s="6">
        <v>511.63430208155501</v>
      </c>
      <c r="AC538" s="6">
        <v>256.70103847165001</v>
      </c>
      <c r="AD538" s="6">
        <v>766.76756569146096</v>
      </c>
      <c r="AE538" s="15" t="s">
        <v>2748</v>
      </c>
      <c r="AF538" s="3">
        <v>0.43576743683750302</v>
      </c>
      <c r="AG538" s="12">
        <v>9.6714200431698896E-3</v>
      </c>
      <c r="AH538" s="12" t="str">
        <f t="shared" si="72"/>
        <v>YES</v>
      </c>
      <c r="AI538" s="12">
        <f t="shared" si="73"/>
        <v>18.156976534895957</v>
      </c>
      <c r="AJ538" s="3">
        <v>2.6624058682350098</v>
      </c>
    </row>
    <row r="539" spans="1:36" x14ac:dyDescent="0.35">
      <c r="A539" s="2" t="s">
        <v>2</v>
      </c>
      <c r="B539" s="2" t="s">
        <v>575</v>
      </c>
      <c r="C539" s="2" t="s">
        <v>576</v>
      </c>
      <c r="D539" s="2" t="s">
        <v>577</v>
      </c>
      <c r="E539" s="2" t="s">
        <v>578</v>
      </c>
      <c r="F539" s="2">
        <v>1</v>
      </c>
      <c r="G539" s="2">
        <v>505</v>
      </c>
      <c r="H539" s="2">
        <v>6.61</v>
      </c>
      <c r="I539" s="2" t="s">
        <v>9</v>
      </c>
      <c r="J539" s="3">
        <v>0.122</v>
      </c>
      <c r="K539" s="4">
        <v>9589896</v>
      </c>
      <c r="L539" s="2">
        <v>1.097</v>
      </c>
      <c r="M539" s="4">
        <v>10520116</v>
      </c>
      <c r="N539" s="2">
        <v>8.02</v>
      </c>
      <c r="O539" s="2">
        <v>1.117</v>
      </c>
      <c r="P539" s="3">
        <v>0.127610921614945</v>
      </c>
      <c r="Q539" s="2" t="s">
        <v>7</v>
      </c>
      <c r="R539" s="2" t="s">
        <v>7</v>
      </c>
      <c r="T539" s="14" t="s">
        <v>7</v>
      </c>
      <c r="U539" s="4">
        <v>86230459.016393393</v>
      </c>
      <c r="V539" s="3">
        <v>7.6789167883211702</v>
      </c>
      <c r="W539" s="3">
        <v>4.3292658436214E-2</v>
      </c>
      <c r="X539" s="12" t="str">
        <f t="shared" si="70"/>
        <v>YES</v>
      </c>
      <c r="Y539" s="12">
        <f t="shared" si="71"/>
        <v>62.941940887878445</v>
      </c>
      <c r="Z539" s="3">
        <v>2.8891213003150198</v>
      </c>
      <c r="AA539" s="6">
        <v>637.432796676777</v>
      </c>
      <c r="AB539" s="6">
        <v>511.63430208155501</v>
      </c>
      <c r="AC539" s="6">
        <v>256.70103847165001</v>
      </c>
      <c r="AD539" s="6">
        <v>766.76756569146096</v>
      </c>
      <c r="AE539" s="15" t="s">
        <v>2748</v>
      </c>
      <c r="AF539" s="3">
        <v>2.8842021721548199</v>
      </c>
      <c r="AG539" s="12">
        <v>6.40119667930443E-2</v>
      </c>
      <c r="AH539" s="12" t="str">
        <f t="shared" si="72"/>
        <v>YES</v>
      </c>
      <c r="AI539" s="12">
        <f t="shared" si="73"/>
        <v>23.64100141110508</v>
      </c>
      <c r="AJ539" s="3">
        <v>2.6624058682350098</v>
      </c>
    </row>
    <row r="540" spans="1:36" x14ac:dyDescent="0.35">
      <c r="A540" s="2" t="s">
        <v>2</v>
      </c>
      <c r="B540" s="2" t="s">
        <v>575</v>
      </c>
      <c r="C540" s="2" t="s">
        <v>576</v>
      </c>
      <c r="D540" s="2" t="s">
        <v>577</v>
      </c>
      <c r="E540" s="2" t="s">
        <v>578</v>
      </c>
      <c r="F540" s="2">
        <v>1</v>
      </c>
      <c r="G540" s="2">
        <v>505</v>
      </c>
      <c r="H540" s="2">
        <v>6.61</v>
      </c>
      <c r="I540" s="2" t="s">
        <v>8</v>
      </c>
      <c r="J540" s="3">
        <v>0.49</v>
      </c>
      <c r="K540" s="4">
        <v>25976270</v>
      </c>
      <c r="L540" s="2">
        <v>1.772</v>
      </c>
      <c r="M540" s="4">
        <v>46029950</v>
      </c>
      <c r="N540" s="2">
        <v>8.02</v>
      </c>
      <c r="O540" s="2">
        <v>1.117</v>
      </c>
      <c r="P540" s="3">
        <v>0.478265974764636</v>
      </c>
      <c r="Q540" s="2" t="s">
        <v>7</v>
      </c>
      <c r="R540" s="2" t="s">
        <v>7</v>
      </c>
      <c r="T540" s="14" t="s">
        <v>7</v>
      </c>
      <c r="U540" s="4">
        <v>93938673.4693878</v>
      </c>
      <c r="V540" s="3">
        <v>33.598503649634999</v>
      </c>
      <c r="W540" s="3">
        <v>0.18942366255144</v>
      </c>
      <c r="X540" s="12" t="str">
        <f t="shared" si="70"/>
        <v>YES</v>
      </c>
      <c r="Y540" s="12">
        <f t="shared" si="71"/>
        <v>68.568374795173469</v>
      </c>
      <c r="Z540" s="3">
        <v>2.8891213003150198</v>
      </c>
      <c r="AA540" s="6">
        <v>653.26499931256399</v>
      </c>
      <c r="AB540" s="6">
        <v>511.63430208155501</v>
      </c>
      <c r="AC540" s="6">
        <v>256.70103847165001</v>
      </c>
      <c r="AD540" s="6">
        <v>766.76756569146096</v>
      </c>
      <c r="AE540" s="15" t="s">
        <v>2748</v>
      </c>
      <c r="AF540" s="3">
        <v>12.619602462005</v>
      </c>
      <c r="AG540" s="12">
        <v>0.28007938609094202</v>
      </c>
      <c r="AH540" s="12" t="str">
        <f t="shared" si="72"/>
        <v>YES</v>
      </c>
      <c r="AI540" s="12">
        <f t="shared" si="73"/>
        <v>25.754290738785716</v>
      </c>
      <c r="AJ540" s="3">
        <v>2.6624058682350098</v>
      </c>
    </row>
    <row r="541" spans="1:36" x14ac:dyDescent="0.35">
      <c r="A541" s="2" t="s">
        <v>2</v>
      </c>
      <c r="B541" s="2" t="s">
        <v>579</v>
      </c>
      <c r="C541" s="2" t="s">
        <v>580</v>
      </c>
      <c r="D541" s="2" t="s">
        <v>581</v>
      </c>
      <c r="E541" s="2" t="s">
        <v>582</v>
      </c>
      <c r="F541" s="2">
        <v>1</v>
      </c>
      <c r="G541" s="2">
        <v>506</v>
      </c>
      <c r="H541" s="2">
        <v>13.74</v>
      </c>
      <c r="I541" s="2" t="s">
        <v>10</v>
      </c>
      <c r="J541" s="3">
        <v>2.4E-2</v>
      </c>
      <c r="K541" s="4">
        <v>9020628</v>
      </c>
      <c r="L541" s="2">
        <v>0.93500000000000005</v>
      </c>
      <c r="M541" s="4">
        <v>8434287</v>
      </c>
      <c r="N541" s="2">
        <v>8.85</v>
      </c>
      <c r="O541" s="2">
        <v>1.1870000000000001</v>
      </c>
      <c r="P541" s="3">
        <v>2.3922827051977801E-2</v>
      </c>
      <c r="Q541" s="2" t="s">
        <v>7</v>
      </c>
      <c r="R541" s="2" t="s">
        <v>7</v>
      </c>
      <c r="T541" s="14" t="s">
        <v>7</v>
      </c>
      <c r="U541" s="4">
        <v>351428625</v>
      </c>
      <c r="V541" s="3">
        <v>6.1564138686131402</v>
      </c>
      <c r="W541" s="3">
        <v>3.4708999999999997E-2</v>
      </c>
      <c r="X541" s="12" t="str">
        <f t="shared" si="70"/>
        <v>NO</v>
      </c>
      <c r="Y541" s="12">
        <f t="shared" si="71"/>
        <v>256.51724452554748</v>
      </c>
      <c r="Z541" s="3">
        <v>4.2132581087343102</v>
      </c>
      <c r="AA541" s="6">
        <v>953.06555967546501</v>
      </c>
      <c r="AB541" s="6">
        <v>770.37063444668297</v>
      </c>
      <c r="AC541" s="6">
        <v>515.83461187930402</v>
      </c>
      <c r="AD541" s="6">
        <v>1025.1066570140599</v>
      </c>
      <c r="AE541" s="15" t="s">
        <v>2748</v>
      </c>
      <c r="AF541" s="3">
        <v>0.20462681233528501</v>
      </c>
      <c r="AG541" s="12">
        <v>1.86022096749827E-2</v>
      </c>
      <c r="AH541" s="12" t="str">
        <f t="shared" si="72"/>
        <v>YES</v>
      </c>
      <c r="AI541" s="12">
        <f t="shared" si="73"/>
        <v>8.5261171806368754</v>
      </c>
      <c r="AJ541" s="3">
        <v>30.086056652858101</v>
      </c>
    </row>
    <row r="542" spans="1:36" x14ac:dyDescent="0.35">
      <c r="A542" s="2" t="s">
        <v>2</v>
      </c>
      <c r="B542" s="2" t="s">
        <v>579</v>
      </c>
      <c r="C542" s="2" t="s">
        <v>580</v>
      </c>
      <c r="D542" s="2" t="s">
        <v>581</v>
      </c>
      <c r="E542" s="2" t="s">
        <v>582</v>
      </c>
      <c r="F542" s="2">
        <v>1</v>
      </c>
      <c r="G542" s="2">
        <v>506</v>
      </c>
      <c r="H542" s="2">
        <v>13.74</v>
      </c>
      <c r="I542" s="2" t="s">
        <v>9</v>
      </c>
      <c r="J542" s="3">
        <v>0.122</v>
      </c>
      <c r="K542" s="4">
        <v>59859255</v>
      </c>
      <c r="L542" s="2">
        <v>0.98299999999999998</v>
      </c>
      <c r="M542" s="4">
        <v>58841648</v>
      </c>
      <c r="N542" s="2">
        <v>8.85</v>
      </c>
      <c r="O542" s="2">
        <v>1.1870000000000001</v>
      </c>
      <c r="P542" s="3">
        <v>0.12285541738969501</v>
      </c>
      <c r="Q542" s="2" t="s">
        <v>7</v>
      </c>
      <c r="R542" s="2" t="s">
        <v>7</v>
      </c>
      <c r="T542" s="14" t="s">
        <v>7</v>
      </c>
      <c r="U542" s="4">
        <v>482308590.16393399</v>
      </c>
      <c r="V542" s="3">
        <v>42.950108029197096</v>
      </c>
      <c r="W542" s="3">
        <v>0.24214669958847701</v>
      </c>
      <c r="X542" s="12" t="str">
        <f t="shared" si="70"/>
        <v>NO</v>
      </c>
      <c r="Y542" s="12">
        <f t="shared" si="71"/>
        <v>352.05006581309095</v>
      </c>
      <c r="Z542" s="3">
        <v>4.2132581087343102</v>
      </c>
      <c r="AA542" s="6">
        <v>1043.38535672184</v>
      </c>
      <c r="AB542" s="6">
        <v>770.37063444668297</v>
      </c>
      <c r="AC542" s="6">
        <v>515.83461187930402</v>
      </c>
      <c r="AD542" s="6">
        <v>1025.1066570140599</v>
      </c>
      <c r="AE542" s="15" t="s">
        <v>2748</v>
      </c>
      <c r="AF542" s="3">
        <v>1.42757518955602</v>
      </c>
      <c r="AG542" s="12">
        <v>0.129777973374338</v>
      </c>
      <c r="AH542" s="12" t="str">
        <f t="shared" si="72"/>
        <v>NO</v>
      </c>
      <c r="AI542" s="12">
        <f t="shared" si="73"/>
        <v>11.701435979967378</v>
      </c>
      <c r="AJ542" s="3">
        <v>30.086056652858101</v>
      </c>
    </row>
    <row r="543" spans="1:36" x14ac:dyDescent="0.35">
      <c r="A543" s="2" t="s">
        <v>2</v>
      </c>
      <c r="B543" s="2" t="s">
        <v>579</v>
      </c>
      <c r="C543" s="2" t="s">
        <v>580</v>
      </c>
      <c r="D543" s="2" t="s">
        <v>581</v>
      </c>
      <c r="E543" s="2" t="s">
        <v>582</v>
      </c>
      <c r="F543" s="2">
        <v>1</v>
      </c>
      <c r="G543" s="2">
        <v>506</v>
      </c>
      <c r="H543" s="2">
        <v>13.74</v>
      </c>
      <c r="I543" s="2" t="s">
        <v>8</v>
      </c>
      <c r="J543" s="3">
        <v>0.49</v>
      </c>
      <c r="K543" s="4">
        <v>214543895</v>
      </c>
      <c r="L543" s="2">
        <v>1.411</v>
      </c>
      <c r="M543" s="4">
        <v>302721436</v>
      </c>
      <c r="N543" s="2">
        <v>8.85</v>
      </c>
      <c r="O543" s="2">
        <v>1.1870000000000001</v>
      </c>
      <c r="P543" s="3">
        <v>0.48815792031388999</v>
      </c>
      <c r="Q543" s="2" t="s">
        <v>7</v>
      </c>
      <c r="R543" s="2" t="s">
        <v>7</v>
      </c>
      <c r="T543" s="14" t="s">
        <v>7</v>
      </c>
      <c r="U543" s="4">
        <v>617798848.97959197</v>
      </c>
      <c r="V543" s="3">
        <v>220.96455182481799</v>
      </c>
      <c r="W543" s="3">
        <v>1.24576722633745</v>
      </c>
      <c r="X543" s="12" t="str">
        <f t="shared" si="70"/>
        <v>NO</v>
      </c>
      <c r="Y543" s="12">
        <f t="shared" si="71"/>
        <v>450.94806494860813</v>
      </c>
      <c r="Z543" s="3">
        <v>4.2132581087343102</v>
      </c>
      <c r="AA543" s="6">
        <v>1119.9226377513501</v>
      </c>
      <c r="AB543" s="6">
        <v>770.37063444668297</v>
      </c>
      <c r="AC543" s="6">
        <v>515.83461187930402</v>
      </c>
      <c r="AD543" s="6">
        <v>1025.1066570140599</v>
      </c>
      <c r="AE543" s="15" t="s">
        <v>2748</v>
      </c>
      <c r="AF543" s="3">
        <v>7.3444171954594299</v>
      </c>
      <c r="AG543" s="12">
        <v>0.66766611399207099</v>
      </c>
      <c r="AH543" s="12" t="str">
        <f t="shared" si="72"/>
        <v>NO</v>
      </c>
      <c r="AI543" s="12">
        <f t="shared" si="73"/>
        <v>14.988606521345776</v>
      </c>
      <c r="AJ543" s="3">
        <v>30.086056652858101</v>
      </c>
    </row>
    <row r="544" spans="1:36" x14ac:dyDescent="0.35">
      <c r="A544" s="2" t="s">
        <v>2</v>
      </c>
      <c r="B544" s="2" t="s">
        <v>583</v>
      </c>
      <c r="C544" s="2" t="s">
        <v>584</v>
      </c>
      <c r="D544" s="2" t="s">
        <v>585</v>
      </c>
      <c r="E544" s="2" t="s">
        <v>586</v>
      </c>
      <c r="F544" s="2">
        <v>1</v>
      </c>
      <c r="G544" s="2">
        <v>504</v>
      </c>
      <c r="H544" s="2">
        <v>8.15</v>
      </c>
      <c r="I544" s="2" t="s">
        <v>10</v>
      </c>
      <c r="J544" s="3">
        <v>2.4E-2</v>
      </c>
      <c r="K544" s="4">
        <v>2484411</v>
      </c>
      <c r="L544" s="2">
        <v>0.95199999999999996</v>
      </c>
      <c r="M544" s="4">
        <v>2365159</v>
      </c>
      <c r="N544" s="2">
        <v>7.95</v>
      </c>
      <c r="O544" s="2">
        <v>0.97499999999999998</v>
      </c>
      <c r="P544" s="3">
        <v>2.4178566212557401E-2</v>
      </c>
      <c r="Q544" s="2" t="s">
        <v>7</v>
      </c>
      <c r="R544" s="2" t="s">
        <v>7</v>
      </c>
      <c r="T544" s="14" t="s">
        <v>7</v>
      </c>
      <c r="U544" s="4">
        <v>98548291.666666701</v>
      </c>
      <c r="V544" s="3">
        <v>1.72639343065693</v>
      </c>
      <c r="W544" s="3">
        <v>9.7331646090534994E-3</v>
      </c>
      <c r="X544" s="12" t="str">
        <f t="shared" si="70"/>
        <v>YES</v>
      </c>
      <c r="Y544" s="12">
        <f t="shared" si="71"/>
        <v>71.933059610705413</v>
      </c>
      <c r="Z544" s="3">
        <v>4.0694254209091998</v>
      </c>
      <c r="AA544" s="6">
        <v>662.293286553587</v>
      </c>
      <c r="AB544" s="6">
        <v>742.26572724565801</v>
      </c>
      <c r="AC544" s="6">
        <v>487.68655487193001</v>
      </c>
      <c r="AD544" s="6">
        <v>997.04489961938498</v>
      </c>
      <c r="AE544" s="15" t="s">
        <v>2748</v>
      </c>
      <c r="AF544" s="3">
        <v>6.9773114496071001E-2</v>
      </c>
      <c r="AG544" s="12">
        <v>5.7481240426965098E-3</v>
      </c>
      <c r="AH544" s="12" t="str">
        <f t="shared" si="72"/>
        <v>YES</v>
      </c>
      <c r="AI544" s="12">
        <f t="shared" si="73"/>
        <v>2.9072131040029583</v>
      </c>
      <c r="AJ544" s="3">
        <v>24.742960710950499</v>
      </c>
    </row>
    <row r="545" spans="1:36" x14ac:dyDescent="0.35">
      <c r="A545" s="2" t="s">
        <v>2</v>
      </c>
      <c r="B545" s="2" t="s">
        <v>583</v>
      </c>
      <c r="C545" s="2" t="s">
        <v>584</v>
      </c>
      <c r="D545" s="2" t="s">
        <v>585</v>
      </c>
      <c r="E545" s="2" t="s">
        <v>586</v>
      </c>
      <c r="F545" s="2">
        <v>1</v>
      </c>
      <c r="G545" s="2">
        <v>504</v>
      </c>
      <c r="H545" s="2">
        <v>8.15</v>
      </c>
      <c r="I545" s="2" t="s">
        <v>9</v>
      </c>
      <c r="J545" s="3">
        <v>0.122</v>
      </c>
      <c r="K545" s="4">
        <v>11515249</v>
      </c>
      <c r="L545" s="2">
        <v>0.98</v>
      </c>
      <c r="M545" s="4">
        <v>11284944</v>
      </c>
      <c r="N545" s="2">
        <v>7.95</v>
      </c>
      <c r="O545" s="2">
        <v>0.97499999999999998</v>
      </c>
      <c r="P545" s="3">
        <v>0.12005375745458401</v>
      </c>
      <c r="Q545" s="2" t="s">
        <v>7</v>
      </c>
      <c r="R545" s="2" t="s">
        <v>7</v>
      </c>
      <c r="T545" s="14" t="s">
        <v>7</v>
      </c>
      <c r="U545" s="4">
        <v>92499540.983606607</v>
      </c>
      <c r="V545" s="3">
        <v>8.2371854014598505</v>
      </c>
      <c r="W545" s="3">
        <v>4.6440098765432099E-2</v>
      </c>
      <c r="X545" s="12" t="str">
        <f t="shared" si="70"/>
        <v>YES</v>
      </c>
      <c r="Y545" s="12">
        <f t="shared" si="71"/>
        <v>67.517913126720089</v>
      </c>
      <c r="Z545" s="3">
        <v>4.0694254209091998</v>
      </c>
      <c r="AA545" s="6">
        <v>650.38156518897301</v>
      </c>
      <c r="AB545" s="6">
        <v>742.26572724565801</v>
      </c>
      <c r="AC545" s="6">
        <v>487.68655487193001</v>
      </c>
      <c r="AD545" s="6">
        <v>997.04489961938498</v>
      </c>
      <c r="AE545" s="15" t="s">
        <v>2748</v>
      </c>
      <c r="AF545" s="3">
        <v>0.33291025668623098</v>
      </c>
      <c r="AG545" s="12">
        <v>2.7426172163006302E-2</v>
      </c>
      <c r="AH545" s="12" t="str">
        <f t="shared" si="72"/>
        <v>YES</v>
      </c>
      <c r="AI545" s="12">
        <f t="shared" si="73"/>
        <v>2.7287725957887785</v>
      </c>
      <c r="AJ545" s="3">
        <v>24.742960710950499</v>
      </c>
    </row>
    <row r="546" spans="1:36" x14ac:dyDescent="0.35">
      <c r="A546" s="2" t="s">
        <v>2</v>
      </c>
      <c r="B546" s="2" t="s">
        <v>583</v>
      </c>
      <c r="C546" s="2" t="s">
        <v>584</v>
      </c>
      <c r="D546" s="2" t="s">
        <v>585</v>
      </c>
      <c r="E546" s="2" t="s">
        <v>586</v>
      </c>
      <c r="F546" s="2">
        <v>1</v>
      </c>
      <c r="G546" s="2">
        <v>504</v>
      </c>
      <c r="H546" s="2">
        <v>8.15</v>
      </c>
      <c r="I546" s="2" t="s">
        <v>8</v>
      </c>
      <c r="J546" s="3">
        <v>0.49</v>
      </c>
      <c r="K546" s="4">
        <v>42037524</v>
      </c>
      <c r="L546" s="2">
        <v>1.0669999999999999</v>
      </c>
      <c r="M546" s="4">
        <v>44854038</v>
      </c>
      <c r="N546" s="2">
        <v>7.95</v>
      </c>
      <c r="O546" s="2">
        <v>0.97499999999999998</v>
      </c>
      <c r="P546" s="3">
        <v>0.49426613054155599</v>
      </c>
      <c r="Q546" s="2" t="s">
        <v>7</v>
      </c>
      <c r="R546" s="2" t="s">
        <v>7</v>
      </c>
      <c r="T546" s="14" t="s">
        <v>7</v>
      </c>
      <c r="U546" s="4">
        <v>91538853.061224505</v>
      </c>
      <c r="V546" s="3">
        <v>32.740173722627702</v>
      </c>
      <c r="W546" s="3">
        <v>0.18458451851851901</v>
      </c>
      <c r="X546" s="12" t="str">
        <f t="shared" si="70"/>
        <v>YES</v>
      </c>
      <c r="Y546" s="12">
        <f t="shared" si="71"/>
        <v>66.816681066587151</v>
      </c>
      <c r="Z546" s="3">
        <v>4.0694254209091998</v>
      </c>
      <c r="AA546" s="6">
        <v>648.43883868399996</v>
      </c>
      <c r="AB546" s="6">
        <v>742.26572724565801</v>
      </c>
      <c r="AC546" s="6">
        <v>487.68655487193001</v>
      </c>
      <c r="AD546" s="6">
        <v>997.04489961938498</v>
      </c>
      <c r="AE546" s="15" t="s">
        <v>2748</v>
      </c>
      <c r="AF546" s="3">
        <v>1.32321164411573</v>
      </c>
      <c r="AG546" s="12">
        <v>0.10901025015224</v>
      </c>
      <c r="AH546" s="12" t="str">
        <f t="shared" si="72"/>
        <v>YES</v>
      </c>
      <c r="AI546" s="12">
        <f t="shared" si="73"/>
        <v>2.7004319267667958</v>
      </c>
      <c r="AJ546" s="3">
        <v>24.742960710950499</v>
      </c>
    </row>
    <row r="547" spans="1:36" x14ac:dyDescent="0.35">
      <c r="A547" s="2" t="s">
        <v>2</v>
      </c>
      <c r="B547" s="2" t="s">
        <v>587</v>
      </c>
      <c r="C547" s="2" t="s">
        <v>588</v>
      </c>
      <c r="D547" s="2" t="s">
        <v>589</v>
      </c>
      <c r="E547" s="2" t="s">
        <v>590</v>
      </c>
      <c r="F547" s="2">
        <v>1</v>
      </c>
      <c r="G547" s="2">
        <v>506</v>
      </c>
      <c r="H547" s="2">
        <v>10.77</v>
      </c>
      <c r="I547" s="2" t="s">
        <v>10</v>
      </c>
      <c r="J547" s="3">
        <v>2.4E-2</v>
      </c>
      <c r="K547" s="4">
        <v>1408829</v>
      </c>
      <c r="L547" s="2">
        <v>0.93500000000000005</v>
      </c>
      <c r="M547" s="4">
        <v>1317255</v>
      </c>
      <c r="N547" s="2">
        <v>7.9</v>
      </c>
      <c r="O547" s="2">
        <v>1.1040000000000001</v>
      </c>
      <c r="P547" s="3">
        <v>2.4431085078813398E-2</v>
      </c>
      <c r="Q547" s="2" t="s">
        <v>7</v>
      </c>
      <c r="R547" s="2" t="s">
        <v>7</v>
      </c>
      <c r="T547" s="14" t="s">
        <v>7</v>
      </c>
      <c r="U547" s="4">
        <v>54885625</v>
      </c>
      <c r="V547" s="3">
        <v>0.96150000000000002</v>
      </c>
      <c r="W547" s="3">
        <v>5.4208024691358003E-3</v>
      </c>
      <c r="X547" s="12" t="str">
        <f t="shared" si="70"/>
        <v>YES</v>
      </c>
      <c r="Y547" s="12">
        <f t="shared" si="71"/>
        <v>40.0625</v>
      </c>
      <c r="Z547" s="3">
        <v>2.35981050825945</v>
      </c>
      <c r="AA547" s="6">
        <v>560.00021286301001</v>
      </c>
      <c r="AB547" s="6">
        <v>408.20697331389698</v>
      </c>
      <c r="AC547" s="6">
        <v>153.11491646637501</v>
      </c>
      <c r="AD547" s="6">
        <v>663.499030161419</v>
      </c>
      <c r="AE547" s="15" t="s">
        <v>2748</v>
      </c>
      <c r="AF547" s="3">
        <v>2.14407862817876</v>
      </c>
      <c r="AG547" s="12">
        <v>1.32820047524738E-2</v>
      </c>
      <c r="AH547" s="12" t="str">
        <f t="shared" si="72"/>
        <v>YES</v>
      </c>
      <c r="AI547" s="12">
        <f t="shared" si="73"/>
        <v>89.33660950744833</v>
      </c>
      <c r="AJ547" s="3">
        <v>0.44844437483000499</v>
      </c>
    </row>
    <row r="548" spans="1:36" x14ac:dyDescent="0.35">
      <c r="A548" s="2" t="s">
        <v>2</v>
      </c>
      <c r="B548" s="2" t="s">
        <v>587</v>
      </c>
      <c r="C548" s="2" t="s">
        <v>588</v>
      </c>
      <c r="D548" s="2" t="s">
        <v>589</v>
      </c>
      <c r="E548" s="2" t="s">
        <v>590</v>
      </c>
      <c r="F548" s="2">
        <v>1</v>
      </c>
      <c r="G548" s="2">
        <v>506</v>
      </c>
      <c r="H548" s="2">
        <v>10.77</v>
      </c>
      <c r="I548" s="2" t="s">
        <v>9</v>
      </c>
      <c r="J548" s="3">
        <v>0.122</v>
      </c>
      <c r="K548" s="4">
        <v>7583089</v>
      </c>
      <c r="L548" s="2">
        <v>0.98299999999999998</v>
      </c>
      <c r="M548" s="4">
        <v>7454176</v>
      </c>
      <c r="N548" s="2">
        <v>7.9</v>
      </c>
      <c r="O548" s="2">
        <v>1.1040000000000001</v>
      </c>
      <c r="P548" s="3">
        <v>0.117378024388584</v>
      </c>
      <c r="Q548" s="2" t="s">
        <v>7</v>
      </c>
      <c r="R548" s="2" t="s">
        <v>7</v>
      </c>
      <c r="T548" s="14" t="s">
        <v>7</v>
      </c>
      <c r="U548" s="4">
        <v>61099803.278688498</v>
      </c>
      <c r="V548" s="3">
        <v>5.44100437956204</v>
      </c>
      <c r="W548" s="3">
        <v>3.0675621399177001E-2</v>
      </c>
      <c r="X548" s="12" t="str">
        <f t="shared" si="70"/>
        <v>YES</v>
      </c>
      <c r="Y548" s="12">
        <f t="shared" si="71"/>
        <v>44.598396553787211</v>
      </c>
      <c r="Z548" s="3">
        <v>2.35981050825945</v>
      </c>
      <c r="AA548" s="6">
        <v>577.49170166497595</v>
      </c>
      <c r="AB548" s="6">
        <v>408.20697331389698</v>
      </c>
      <c r="AC548" s="6">
        <v>153.11491646637501</v>
      </c>
      <c r="AD548" s="6">
        <v>663.499030161419</v>
      </c>
      <c r="AE548" s="15" t="s">
        <v>2748</v>
      </c>
      <c r="AF548" s="3">
        <v>12.1330641768549</v>
      </c>
      <c r="AG548" s="12">
        <v>7.5161150314689507E-2</v>
      </c>
      <c r="AH548" s="12" t="str">
        <f t="shared" si="72"/>
        <v>YES</v>
      </c>
      <c r="AI548" s="12">
        <f t="shared" si="73"/>
        <v>99.451345711925413</v>
      </c>
      <c r="AJ548" s="3">
        <v>0.44844437483000499</v>
      </c>
    </row>
    <row r="549" spans="1:36" x14ac:dyDescent="0.35">
      <c r="A549" s="2" t="s">
        <v>2</v>
      </c>
      <c r="B549" s="2" t="s">
        <v>587</v>
      </c>
      <c r="C549" s="2" t="s">
        <v>588</v>
      </c>
      <c r="D549" s="2" t="s">
        <v>589</v>
      </c>
      <c r="E549" s="2" t="s">
        <v>590</v>
      </c>
      <c r="F549" s="2">
        <v>1</v>
      </c>
      <c r="G549" s="2">
        <v>506</v>
      </c>
      <c r="H549" s="2">
        <v>10.77</v>
      </c>
      <c r="I549" s="2" t="s">
        <v>8</v>
      </c>
      <c r="J549" s="3">
        <v>0.49</v>
      </c>
      <c r="K549" s="4">
        <v>26193108</v>
      </c>
      <c r="L549" s="2">
        <v>1.411</v>
      </c>
      <c r="M549" s="4">
        <v>36958475</v>
      </c>
      <c r="N549" s="2">
        <v>7.9</v>
      </c>
      <c r="O549" s="2">
        <v>1.1040000000000001</v>
      </c>
      <c r="P549" s="3">
        <v>0.50030817671462402</v>
      </c>
      <c r="Q549" s="2" t="s">
        <v>7</v>
      </c>
      <c r="R549" s="2" t="s">
        <v>7</v>
      </c>
      <c r="T549" s="14" t="s">
        <v>7</v>
      </c>
      <c r="U549" s="4">
        <v>75425459.183673501</v>
      </c>
      <c r="V549" s="3">
        <v>26.9769890510949</v>
      </c>
      <c r="W549" s="3">
        <v>0.15209248971193401</v>
      </c>
      <c r="X549" s="12" t="str">
        <f t="shared" si="70"/>
        <v>YES</v>
      </c>
      <c r="Y549" s="12">
        <f t="shared" si="71"/>
        <v>55.055079696112045</v>
      </c>
      <c r="Z549" s="3">
        <v>2.35981050825945</v>
      </c>
      <c r="AA549" s="6">
        <v>613.43808976903699</v>
      </c>
      <c r="AB549" s="6">
        <v>408.20697331389698</v>
      </c>
      <c r="AC549" s="6">
        <v>153.11491646637501</v>
      </c>
      <c r="AD549" s="6">
        <v>663.499030161419</v>
      </c>
      <c r="AE549" s="15" t="s">
        <v>2748</v>
      </c>
      <c r="AF549" s="3">
        <v>60.156823377082702</v>
      </c>
      <c r="AG549" s="12">
        <v>0.37265574288515502</v>
      </c>
      <c r="AH549" s="12" t="str">
        <f t="shared" si="72"/>
        <v>YES</v>
      </c>
      <c r="AI549" s="12">
        <f t="shared" si="73"/>
        <v>122.76902730016879</v>
      </c>
      <c r="AJ549" s="3">
        <v>0.44844437483000499</v>
      </c>
    </row>
    <row r="550" spans="1:36" x14ac:dyDescent="0.35">
      <c r="A550" s="2" t="s">
        <v>2</v>
      </c>
      <c r="B550" s="2" t="s">
        <v>591</v>
      </c>
      <c r="C550" s="2" t="s">
        <v>592</v>
      </c>
      <c r="D550" s="2" t="s">
        <v>593</v>
      </c>
      <c r="E550" s="2" t="s">
        <v>594</v>
      </c>
      <c r="F550" s="2">
        <v>1</v>
      </c>
      <c r="G550" s="2">
        <v>506</v>
      </c>
      <c r="H550" s="2">
        <v>11.99</v>
      </c>
      <c r="I550" s="2" t="s">
        <v>10</v>
      </c>
      <c r="J550" s="3">
        <v>2.4E-2</v>
      </c>
      <c r="K550" s="4">
        <v>1639928</v>
      </c>
      <c r="L550" s="2">
        <v>0.93500000000000005</v>
      </c>
      <c r="M550" s="4">
        <v>1533333</v>
      </c>
      <c r="N550" s="2">
        <v>8.02</v>
      </c>
      <c r="O550" s="2">
        <v>1.1259999999999999</v>
      </c>
      <c r="P550" s="3">
        <v>2.3610473304945898E-2</v>
      </c>
      <c r="Q550" s="2" t="s">
        <v>7</v>
      </c>
      <c r="R550" s="2" t="s">
        <v>7</v>
      </c>
      <c r="T550" s="14" t="s">
        <v>7</v>
      </c>
      <c r="U550" s="4">
        <v>63888875</v>
      </c>
      <c r="V550" s="3">
        <v>1.11922116788321</v>
      </c>
      <c r="W550" s="3">
        <v>6.31001234567901E-3</v>
      </c>
      <c r="X550" s="12" t="str">
        <f t="shared" si="70"/>
        <v>YES</v>
      </c>
      <c r="Y550" s="12">
        <f t="shared" si="71"/>
        <v>46.634215328467086</v>
      </c>
      <c r="Z550" s="3">
        <v>2.5624009807242798</v>
      </c>
      <c r="AA550" s="6">
        <v>584.93007206986101</v>
      </c>
      <c r="AB550" s="6">
        <v>447.79315163352402</v>
      </c>
      <c r="AC550" s="6">
        <v>192.761871927741</v>
      </c>
      <c r="AD550" s="6">
        <v>703.02443133930694</v>
      </c>
      <c r="AE550" s="15" t="s">
        <v>2748</v>
      </c>
      <c r="AF550" s="3">
        <v>1.1307199477193299</v>
      </c>
      <c r="AG550" s="12">
        <v>1.2632960188961999E-2</v>
      </c>
      <c r="AH550" s="12" t="str">
        <f t="shared" si="72"/>
        <v>YES</v>
      </c>
      <c r="AI550" s="12">
        <f t="shared" si="73"/>
        <v>47.11333115497208</v>
      </c>
      <c r="AJ550" s="3">
        <v>0.98983056780831402</v>
      </c>
    </row>
    <row r="551" spans="1:36" x14ac:dyDescent="0.35">
      <c r="A551" s="2" t="s">
        <v>2</v>
      </c>
      <c r="B551" s="2" t="s">
        <v>591</v>
      </c>
      <c r="C551" s="2" t="s">
        <v>592</v>
      </c>
      <c r="D551" s="2" t="s">
        <v>593</v>
      </c>
      <c r="E551" s="2" t="s">
        <v>594</v>
      </c>
      <c r="F551" s="2">
        <v>1</v>
      </c>
      <c r="G551" s="2">
        <v>506</v>
      </c>
      <c r="H551" s="2">
        <v>11.99</v>
      </c>
      <c r="I551" s="2" t="s">
        <v>9</v>
      </c>
      <c r="J551" s="3">
        <v>0.122</v>
      </c>
      <c r="K551" s="4">
        <v>10325732</v>
      </c>
      <c r="L551" s="2">
        <v>0.98299999999999998</v>
      </c>
      <c r="M551" s="4">
        <v>10150195</v>
      </c>
      <c r="N551" s="2">
        <v>8.02</v>
      </c>
      <c r="O551" s="2">
        <v>1.1259999999999999</v>
      </c>
      <c r="P551" s="3">
        <v>0.12640872227698199</v>
      </c>
      <c r="Q551" s="2" t="s">
        <v>7</v>
      </c>
      <c r="R551" s="2" t="s">
        <v>7</v>
      </c>
      <c r="T551" s="14" t="s">
        <v>7</v>
      </c>
      <c r="U551" s="4">
        <v>83198319.672131196</v>
      </c>
      <c r="V551" s="3">
        <v>7.4089014598540102</v>
      </c>
      <c r="W551" s="3">
        <v>4.1770349794238701E-2</v>
      </c>
      <c r="X551" s="12" t="str">
        <f t="shared" si="70"/>
        <v>YES</v>
      </c>
      <c r="Y551" s="12">
        <f t="shared" si="71"/>
        <v>60.728700490606641</v>
      </c>
      <c r="Z551" s="3">
        <v>2.5624009807242798</v>
      </c>
      <c r="AA551" s="6">
        <v>630.92718406084202</v>
      </c>
      <c r="AB551" s="6">
        <v>447.79315163352402</v>
      </c>
      <c r="AC551" s="6">
        <v>192.761871927741</v>
      </c>
      <c r="AD551" s="6">
        <v>703.02443133930694</v>
      </c>
      <c r="AE551" s="15" t="s">
        <v>2748</v>
      </c>
      <c r="AF551" s="3">
        <v>7.4850198617919297</v>
      </c>
      <c r="AG551" s="12">
        <v>8.3626328622159296E-2</v>
      </c>
      <c r="AH551" s="12" t="str">
        <f t="shared" si="72"/>
        <v>YES</v>
      </c>
      <c r="AI551" s="12">
        <f t="shared" si="73"/>
        <v>61.352621817966636</v>
      </c>
      <c r="AJ551" s="3">
        <v>0.98983056780831402</v>
      </c>
    </row>
    <row r="552" spans="1:36" x14ac:dyDescent="0.35">
      <c r="A552" s="2" t="s">
        <v>2</v>
      </c>
      <c r="B552" s="2" t="s">
        <v>591</v>
      </c>
      <c r="C552" s="2" t="s">
        <v>592</v>
      </c>
      <c r="D552" s="2" t="s">
        <v>593</v>
      </c>
      <c r="E552" s="2" t="s">
        <v>594</v>
      </c>
      <c r="F552" s="2">
        <v>1</v>
      </c>
      <c r="G552" s="2">
        <v>506</v>
      </c>
      <c r="H552" s="2">
        <v>11.99</v>
      </c>
      <c r="I552" s="2" t="s">
        <v>8</v>
      </c>
      <c r="J552" s="3">
        <v>0.49</v>
      </c>
      <c r="K552" s="4">
        <v>32391444</v>
      </c>
      <c r="L552" s="2">
        <v>1.411</v>
      </c>
      <c r="M552" s="4">
        <v>45704327</v>
      </c>
      <c r="N552" s="2">
        <v>8.02</v>
      </c>
      <c r="O552" s="2">
        <v>1.1259999999999999</v>
      </c>
      <c r="P552" s="3">
        <v>0.48071250264163201</v>
      </c>
      <c r="Q552" s="2" t="s">
        <v>7</v>
      </c>
      <c r="R552" s="2" t="s">
        <v>7</v>
      </c>
      <c r="T552" s="14" t="s">
        <v>7</v>
      </c>
      <c r="U552" s="4">
        <v>93274136.7346939</v>
      </c>
      <c r="V552" s="3">
        <v>33.3608226277372</v>
      </c>
      <c r="W552" s="3">
        <v>0.18808365020576101</v>
      </c>
      <c r="X552" s="12" t="str">
        <f t="shared" si="70"/>
        <v>YES</v>
      </c>
      <c r="Y552" s="12">
        <f t="shared" si="71"/>
        <v>68.083311485177958</v>
      </c>
      <c r="Z552" s="3">
        <v>2.5624009807242798</v>
      </c>
      <c r="AA552" s="6">
        <v>651.93749288888205</v>
      </c>
      <c r="AB552" s="6">
        <v>447.79315163352402</v>
      </c>
      <c r="AC552" s="6">
        <v>192.761871927741</v>
      </c>
      <c r="AD552" s="6">
        <v>703.02443133930694</v>
      </c>
      <c r="AE552" s="15" t="s">
        <v>2748</v>
      </c>
      <c r="AF552" s="3">
        <v>33.703568785115301</v>
      </c>
      <c r="AG552" s="12">
        <v>0.37655287106864699</v>
      </c>
      <c r="AH552" s="12" t="str">
        <f t="shared" si="72"/>
        <v>YES</v>
      </c>
      <c r="AI552" s="12">
        <f t="shared" si="73"/>
        <v>68.782793439010817</v>
      </c>
      <c r="AJ552" s="3">
        <v>0.98983056780831402</v>
      </c>
    </row>
    <row r="553" spans="1:36" x14ac:dyDescent="0.35">
      <c r="A553" s="2" t="s">
        <v>2</v>
      </c>
      <c r="B553" s="2" t="s">
        <v>595</v>
      </c>
      <c r="C553" s="2" t="s">
        <v>596</v>
      </c>
      <c r="D553" s="2" t="s">
        <v>597</v>
      </c>
      <c r="E553" s="2" t="s">
        <v>598</v>
      </c>
      <c r="F553" s="2">
        <v>3</v>
      </c>
      <c r="G553" s="2">
        <v>499</v>
      </c>
      <c r="H553" s="2">
        <v>8.3800000000000008</v>
      </c>
      <c r="I553" s="2" t="s">
        <v>10</v>
      </c>
      <c r="J553" s="3">
        <v>2.4E-2</v>
      </c>
      <c r="K553" s="4">
        <v>2300446</v>
      </c>
      <c r="L553" s="2">
        <v>1.0149999999999999</v>
      </c>
      <c r="M553" s="4">
        <v>2334953</v>
      </c>
      <c r="N553" s="2">
        <v>8</v>
      </c>
      <c r="O553" s="2">
        <v>1.0069999999999999</v>
      </c>
      <c r="P553" s="3">
        <v>2.4022377620399899E-2</v>
      </c>
      <c r="Q553" s="3">
        <v>3.4389730942156901E-2</v>
      </c>
      <c r="R553" s="3">
        <v>1.6379831781411398E-2</v>
      </c>
      <c r="S553" s="12" t="str">
        <f t="shared" ref="S553:S561" si="76">IF(AND(J553&gt;=R553,J553&lt;=Q553), "YES", "NO")</f>
        <v>YES</v>
      </c>
      <c r="T553" s="12">
        <f t="shared" ref="T553:T561" si="77">Q553/J553</f>
        <v>1.4329054559232042</v>
      </c>
      <c r="U553" s="4">
        <v>97289708.333333299</v>
      </c>
      <c r="V553" s="3">
        <v>1.70434525547445</v>
      </c>
      <c r="W553" s="3">
        <v>9.6088600823045298E-3</v>
      </c>
      <c r="X553" s="12" t="str">
        <f t="shared" si="70"/>
        <v>YES</v>
      </c>
      <c r="Y553" s="12">
        <f t="shared" si="71"/>
        <v>71.014385644768751</v>
      </c>
      <c r="Z553" s="3">
        <v>2.6848158011576002</v>
      </c>
      <c r="AA553" s="6">
        <v>659.85875303097498</v>
      </c>
      <c r="AB553" s="6">
        <v>471.71300754619398</v>
      </c>
      <c r="AC553" s="6">
        <v>216.718452286542</v>
      </c>
      <c r="AD553" s="6">
        <v>726.90756280584696</v>
      </c>
      <c r="AE553" s="15" t="s">
        <v>2748</v>
      </c>
      <c r="AF553" s="3">
        <v>1.14948465629542</v>
      </c>
      <c r="AG553" s="12">
        <v>1.7119358508091698E-2</v>
      </c>
      <c r="AH553" s="12" t="str">
        <f t="shared" si="72"/>
        <v>YES</v>
      </c>
      <c r="AI553" s="12">
        <f t="shared" si="73"/>
        <v>47.895194012309162</v>
      </c>
      <c r="AJ553" s="3">
        <v>1.48270378916344</v>
      </c>
    </row>
    <row r="554" spans="1:36" x14ac:dyDescent="0.35">
      <c r="A554" s="2" t="s">
        <v>2</v>
      </c>
      <c r="B554" s="2" t="s">
        <v>595</v>
      </c>
      <c r="C554" s="2" t="s">
        <v>596</v>
      </c>
      <c r="D554" s="2" t="s">
        <v>597</v>
      </c>
      <c r="E554" s="2" t="s">
        <v>598</v>
      </c>
      <c r="F554" s="2">
        <v>3</v>
      </c>
      <c r="G554" s="2">
        <v>499</v>
      </c>
      <c r="H554" s="2">
        <v>8.3800000000000008</v>
      </c>
      <c r="I554" s="2" t="s">
        <v>9</v>
      </c>
      <c r="J554" s="3">
        <v>0.122</v>
      </c>
      <c r="K554" s="4">
        <v>11102576</v>
      </c>
      <c r="L554" s="2">
        <v>1.0369999999999999</v>
      </c>
      <c r="M554" s="4">
        <v>11513371</v>
      </c>
      <c r="N554" s="2">
        <v>8</v>
      </c>
      <c r="O554" s="2">
        <v>1.0069999999999999</v>
      </c>
      <c r="P554" s="3">
        <v>0.117196043715537</v>
      </c>
      <c r="Q554" s="3">
        <v>0.165454593348141</v>
      </c>
      <c r="R554" s="3">
        <v>8.3062945552088097E-2</v>
      </c>
      <c r="S554" s="12" t="str">
        <f t="shared" si="76"/>
        <v>YES</v>
      </c>
      <c r="T554" s="12">
        <f t="shared" si="77"/>
        <v>1.356185191378205</v>
      </c>
      <c r="U554" s="4">
        <v>94371893.442623004</v>
      </c>
      <c r="V554" s="3">
        <v>8.4039204379562005</v>
      </c>
      <c r="W554" s="3">
        <v>4.7380127572016498E-2</v>
      </c>
      <c r="X554" s="12" t="str">
        <f t="shared" si="70"/>
        <v>YES</v>
      </c>
      <c r="Y554" s="12">
        <f t="shared" si="71"/>
        <v>68.884593753739352</v>
      </c>
      <c r="Z554" s="3">
        <v>2.6848158011576002</v>
      </c>
      <c r="AA554" s="6">
        <v>654.12680624627797</v>
      </c>
      <c r="AB554" s="6">
        <v>471.71300754619398</v>
      </c>
      <c r="AC554" s="6">
        <v>216.718452286542</v>
      </c>
      <c r="AD554" s="6">
        <v>726.90756280584696</v>
      </c>
      <c r="AE554" s="15" t="s">
        <v>2748</v>
      </c>
      <c r="AF554" s="3">
        <v>5.6679698934996301</v>
      </c>
      <c r="AG554" s="12">
        <v>8.4413487460204301E-2</v>
      </c>
      <c r="AH554" s="12" t="str">
        <f t="shared" si="72"/>
        <v>YES</v>
      </c>
      <c r="AI554" s="12">
        <f t="shared" si="73"/>
        <v>46.458769618849431</v>
      </c>
      <c r="AJ554" s="3">
        <v>1.48270378916344</v>
      </c>
    </row>
    <row r="555" spans="1:36" x14ac:dyDescent="0.35">
      <c r="A555" s="2" t="s">
        <v>2</v>
      </c>
      <c r="B555" s="2" t="s">
        <v>595</v>
      </c>
      <c r="C555" s="2" t="s">
        <v>596</v>
      </c>
      <c r="D555" s="2" t="s">
        <v>597</v>
      </c>
      <c r="E555" s="2" t="s">
        <v>598</v>
      </c>
      <c r="F555" s="2">
        <v>3</v>
      </c>
      <c r="G555" s="2">
        <v>499</v>
      </c>
      <c r="H555" s="2">
        <v>8.3800000000000008</v>
      </c>
      <c r="I555" s="2" t="s">
        <v>8</v>
      </c>
      <c r="J555" s="3">
        <v>0.49</v>
      </c>
      <c r="K555" s="4">
        <v>40325416</v>
      </c>
      <c r="L555" s="2">
        <v>1.1200000000000001</v>
      </c>
      <c r="M555" s="4">
        <v>45164466</v>
      </c>
      <c r="N555" s="2">
        <v>8</v>
      </c>
      <c r="O555" s="2">
        <v>1.0069999999999999</v>
      </c>
      <c r="P555" s="3">
        <v>0.45555757129042002</v>
      </c>
      <c r="Q555" s="3">
        <v>0.66417870361554998</v>
      </c>
      <c r="R555" s="3">
        <v>0.31935541676836199</v>
      </c>
      <c r="S555" s="12" t="str">
        <f t="shared" si="76"/>
        <v>YES</v>
      </c>
      <c r="T555" s="12">
        <f t="shared" si="77"/>
        <v>1.355466742072551</v>
      </c>
      <c r="U555" s="4">
        <v>92172379.591836706</v>
      </c>
      <c r="V555" s="3">
        <v>32.966763503649602</v>
      </c>
      <c r="W555" s="3">
        <v>0.185862</v>
      </c>
      <c r="X555" s="12" t="str">
        <f t="shared" si="70"/>
        <v>YES</v>
      </c>
      <c r="Y555" s="12">
        <f t="shared" si="71"/>
        <v>67.279109191121634</v>
      </c>
      <c r="Z555" s="3">
        <v>2.6848158011576002</v>
      </c>
      <c r="AA555" s="6">
        <v>649.72159829055204</v>
      </c>
      <c r="AB555" s="6">
        <v>471.71300754619398</v>
      </c>
      <c r="AC555" s="6">
        <v>216.718452286542</v>
      </c>
      <c r="AD555" s="6">
        <v>726.90756280584696</v>
      </c>
      <c r="AE555" s="15" t="s">
        <v>2748</v>
      </c>
      <c r="AF555" s="3">
        <v>22.234220850173902</v>
      </c>
      <c r="AG555" s="12">
        <v>0.33113586666648898</v>
      </c>
      <c r="AH555" s="12" t="str">
        <f t="shared" si="72"/>
        <v>YES</v>
      </c>
      <c r="AI555" s="12">
        <f t="shared" si="73"/>
        <v>45.375960918722249</v>
      </c>
      <c r="AJ555" s="3">
        <v>1.48270378916344</v>
      </c>
    </row>
    <row r="556" spans="1:36" x14ac:dyDescent="0.35">
      <c r="A556" s="2" t="s">
        <v>2</v>
      </c>
      <c r="B556" s="2" t="s">
        <v>595</v>
      </c>
      <c r="C556" s="2" t="s">
        <v>596</v>
      </c>
      <c r="D556" s="2" t="s">
        <v>597</v>
      </c>
      <c r="E556" s="2" t="s">
        <v>598</v>
      </c>
      <c r="F556" s="2">
        <v>3</v>
      </c>
      <c r="G556" s="2">
        <v>503</v>
      </c>
      <c r="H556" s="2">
        <v>8.32</v>
      </c>
      <c r="I556" s="2" t="s">
        <v>10</v>
      </c>
      <c r="J556" s="3">
        <v>2.4E-2</v>
      </c>
      <c r="K556" s="4">
        <v>2343386</v>
      </c>
      <c r="L556" s="2">
        <v>0.95</v>
      </c>
      <c r="M556" s="4">
        <v>2226217</v>
      </c>
      <c r="N556" s="2">
        <v>8</v>
      </c>
      <c r="O556" s="2">
        <v>1.0069999999999999</v>
      </c>
      <c r="P556" s="3">
        <v>2.2910979058643598E-2</v>
      </c>
      <c r="Q556" s="3">
        <v>3.2838252733516198E-2</v>
      </c>
      <c r="R556" s="3">
        <v>1.5591649655123999E-2</v>
      </c>
      <c r="S556" s="12" t="str">
        <f t="shared" si="76"/>
        <v>YES</v>
      </c>
      <c r="T556" s="12">
        <f t="shared" si="77"/>
        <v>1.3682605305631748</v>
      </c>
      <c r="U556" s="4">
        <v>92759041.666666701</v>
      </c>
      <c r="V556" s="3">
        <v>1.6249759124087599</v>
      </c>
      <c r="W556" s="3">
        <v>9.1613868312757207E-3</v>
      </c>
      <c r="X556" s="12" t="str">
        <f t="shared" si="70"/>
        <v>YES</v>
      </c>
      <c r="Y556" s="12">
        <f t="shared" si="71"/>
        <v>67.707329683698333</v>
      </c>
      <c r="Z556" s="3">
        <v>2.6848158011576002</v>
      </c>
      <c r="AA556" s="6">
        <v>650.90385747954497</v>
      </c>
      <c r="AB556" s="6">
        <v>471.71300754619398</v>
      </c>
      <c r="AC556" s="6">
        <v>216.718452286542</v>
      </c>
      <c r="AD556" s="6">
        <v>726.90756280584696</v>
      </c>
      <c r="AE556" s="15" t="s">
        <v>2748</v>
      </c>
      <c r="AF556" s="3">
        <v>1.0959545151804</v>
      </c>
      <c r="AG556" s="12">
        <v>1.63221302269504E-2</v>
      </c>
      <c r="AH556" s="12" t="str">
        <f t="shared" si="72"/>
        <v>YES</v>
      </c>
      <c r="AI556" s="12">
        <f t="shared" si="73"/>
        <v>45.664771465850002</v>
      </c>
      <c r="AJ556" s="3">
        <v>1.48270378916344</v>
      </c>
    </row>
    <row r="557" spans="1:36" x14ac:dyDescent="0.35">
      <c r="A557" s="2" t="s">
        <v>2</v>
      </c>
      <c r="B557" s="2" t="s">
        <v>595</v>
      </c>
      <c r="C557" s="2" t="s">
        <v>596</v>
      </c>
      <c r="D557" s="2" t="s">
        <v>597</v>
      </c>
      <c r="E557" s="2" t="s">
        <v>598</v>
      </c>
      <c r="F557" s="2">
        <v>3</v>
      </c>
      <c r="G557" s="2">
        <v>503</v>
      </c>
      <c r="H557" s="2">
        <v>8.32</v>
      </c>
      <c r="I557" s="2" t="s">
        <v>9</v>
      </c>
      <c r="J557" s="3">
        <v>0.122</v>
      </c>
      <c r="K557" s="4">
        <v>12245348</v>
      </c>
      <c r="L557" s="2">
        <v>1.018</v>
      </c>
      <c r="M557" s="4">
        <v>12465764</v>
      </c>
      <c r="N557" s="2">
        <v>8</v>
      </c>
      <c r="O557" s="2">
        <v>1.0069999999999999</v>
      </c>
      <c r="P557" s="3">
        <v>0.12682324160730199</v>
      </c>
      <c r="Q557" s="3">
        <v>0.17918165003066899</v>
      </c>
      <c r="R557" s="3">
        <v>8.9929071203879399E-2</v>
      </c>
      <c r="S557" s="12" t="str">
        <f t="shared" si="76"/>
        <v>YES</v>
      </c>
      <c r="T557" s="12">
        <f t="shared" si="77"/>
        <v>1.4687020494317131</v>
      </c>
      <c r="U557" s="4">
        <v>102178393.442623</v>
      </c>
      <c r="V557" s="3">
        <v>9.0990978102189803</v>
      </c>
      <c r="W557" s="3">
        <v>5.1299440329218099E-2</v>
      </c>
      <c r="X557" s="12" t="str">
        <f t="shared" si="70"/>
        <v>YES</v>
      </c>
      <c r="Y557" s="12">
        <f t="shared" si="71"/>
        <v>74.582768936221157</v>
      </c>
      <c r="Z557" s="3">
        <v>2.6848158011576002</v>
      </c>
      <c r="AA557" s="6">
        <v>669.19285020483801</v>
      </c>
      <c r="AB557" s="6">
        <v>471.71300754619398</v>
      </c>
      <c r="AC557" s="6">
        <v>216.718452286542</v>
      </c>
      <c r="AD557" s="6">
        <v>726.90756280584696</v>
      </c>
      <c r="AE557" s="15" t="s">
        <v>2748</v>
      </c>
      <c r="AF557" s="3">
        <v>6.1368277849703201</v>
      </c>
      <c r="AG557" s="12">
        <v>9.1396222105225799E-2</v>
      </c>
      <c r="AH557" s="12" t="str">
        <f t="shared" si="72"/>
        <v>YES</v>
      </c>
      <c r="AI557" s="12">
        <f t="shared" si="73"/>
        <v>50.301867089920655</v>
      </c>
      <c r="AJ557" s="3">
        <v>1.48270378916344</v>
      </c>
    </row>
    <row r="558" spans="1:36" x14ac:dyDescent="0.35">
      <c r="A558" s="2" t="s">
        <v>2</v>
      </c>
      <c r="B558" s="2" t="s">
        <v>595</v>
      </c>
      <c r="C558" s="2" t="s">
        <v>596</v>
      </c>
      <c r="D558" s="2" t="s">
        <v>597</v>
      </c>
      <c r="E558" s="2" t="s">
        <v>598</v>
      </c>
      <c r="F558" s="2">
        <v>3</v>
      </c>
      <c r="G558" s="2">
        <v>503</v>
      </c>
      <c r="H558" s="2">
        <v>8.32</v>
      </c>
      <c r="I558" s="2" t="s">
        <v>8</v>
      </c>
      <c r="J558" s="3">
        <v>0.49</v>
      </c>
      <c r="K558" s="4">
        <v>33563848</v>
      </c>
      <c r="L558" s="2">
        <v>1.1599999999999999</v>
      </c>
      <c r="M558" s="4">
        <v>38934064</v>
      </c>
      <c r="N558" s="2">
        <v>8</v>
      </c>
      <c r="O558" s="2">
        <v>1.0069999999999999</v>
      </c>
      <c r="P558" s="3">
        <v>0.393103258224763</v>
      </c>
      <c r="Q558" s="3">
        <v>0.57005486394335603</v>
      </c>
      <c r="R558" s="3">
        <v>0.27641958594223698</v>
      </c>
      <c r="S558" s="12" t="str">
        <f t="shared" si="76"/>
        <v>YES</v>
      </c>
      <c r="T558" s="12">
        <f t="shared" si="77"/>
        <v>1.1633772733537879</v>
      </c>
      <c r="U558" s="4">
        <v>79457273.4693878</v>
      </c>
      <c r="V558" s="3">
        <v>28.419024817518199</v>
      </c>
      <c r="W558" s="3">
        <v>0.16022248559670799</v>
      </c>
      <c r="X558" s="12" t="str">
        <f t="shared" si="70"/>
        <v>YES</v>
      </c>
      <c r="Y558" s="12">
        <f t="shared" si="71"/>
        <v>57.998009831669798</v>
      </c>
      <c r="Z558" s="3">
        <v>2.6848158011576002</v>
      </c>
      <c r="AA558" s="6">
        <v>622.66263534009897</v>
      </c>
      <c r="AB558" s="6">
        <v>471.71300754619398</v>
      </c>
      <c r="AC558" s="6">
        <v>216.718452286542</v>
      </c>
      <c r="AD558" s="6">
        <v>726.90756280584696</v>
      </c>
      <c r="AE558" s="15" t="s">
        <v>2748</v>
      </c>
      <c r="AF558" s="3">
        <v>19.1670278481939</v>
      </c>
      <c r="AG558" s="12">
        <v>0.28545593842487899</v>
      </c>
      <c r="AH558" s="12" t="str">
        <f t="shared" si="72"/>
        <v>YES</v>
      </c>
      <c r="AI558" s="12">
        <f t="shared" si="73"/>
        <v>39.116383363661022</v>
      </c>
      <c r="AJ558" s="3">
        <v>1.48270378916344</v>
      </c>
    </row>
    <row r="559" spans="1:36" x14ac:dyDescent="0.35">
      <c r="A559" s="2" t="s">
        <v>2</v>
      </c>
      <c r="B559" s="2" t="s">
        <v>595</v>
      </c>
      <c r="C559" s="2" t="s">
        <v>596</v>
      </c>
      <c r="D559" s="2" t="s">
        <v>597</v>
      </c>
      <c r="E559" s="2" t="s">
        <v>598</v>
      </c>
      <c r="F559" s="2">
        <v>3</v>
      </c>
      <c r="G559" s="2">
        <v>505</v>
      </c>
      <c r="H559" s="2">
        <v>8.3000000000000007</v>
      </c>
      <c r="I559" s="2" t="s">
        <v>10</v>
      </c>
      <c r="J559" s="3">
        <v>2.4E-2</v>
      </c>
      <c r="K559" s="4">
        <v>2421390</v>
      </c>
      <c r="L559" s="2">
        <v>0.92600000000000005</v>
      </c>
      <c r="M559" s="4">
        <v>2242207</v>
      </c>
      <c r="N559" s="2">
        <v>8</v>
      </c>
      <c r="O559" s="2">
        <v>1.0069999999999999</v>
      </c>
      <c r="P559" s="3">
        <v>2.3074436332659199E-2</v>
      </c>
      <c r="Q559" s="3">
        <v>3.3066466016792001E-2</v>
      </c>
      <c r="R559" s="3">
        <v>1.5707514525681199E-2</v>
      </c>
      <c r="S559" s="12" t="str">
        <f t="shared" si="76"/>
        <v>YES</v>
      </c>
      <c r="T559" s="12">
        <f t="shared" si="77"/>
        <v>1.3777694173663333</v>
      </c>
      <c r="U559" s="4">
        <v>93425291.666666701</v>
      </c>
      <c r="V559" s="3">
        <v>1.63664744525547</v>
      </c>
      <c r="W559" s="3">
        <v>9.2271893004115205E-3</v>
      </c>
      <c r="X559" s="12" t="str">
        <f t="shared" si="70"/>
        <v>YES</v>
      </c>
      <c r="Y559" s="12">
        <f t="shared" si="71"/>
        <v>68.193643552311244</v>
      </c>
      <c r="Z559" s="3">
        <v>2.6848158011576002</v>
      </c>
      <c r="AA559" s="6">
        <v>652.240039010901</v>
      </c>
      <c r="AB559" s="6">
        <v>471.71300754619398</v>
      </c>
      <c r="AC559" s="6">
        <v>216.718452286542</v>
      </c>
      <c r="AD559" s="6">
        <v>726.90756280584696</v>
      </c>
      <c r="AE559" s="15" t="s">
        <v>2748</v>
      </c>
      <c r="AF559" s="3">
        <v>1.1038263051710999</v>
      </c>
      <c r="AG559" s="12">
        <v>1.6439365367248399E-2</v>
      </c>
      <c r="AH559" s="12" t="str">
        <f t="shared" si="72"/>
        <v>YES</v>
      </c>
      <c r="AI559" s="12">
        <f t="shared" si="73"/>
        <v>45.992762715462497</v>
      </c>
      <c r="AJ559" s="3">
        <v>1.48270378916344</v>
      </c>
    </row>
    <row r="560" spans="1:36" x14ac:dyDescent="0.35">
      <c r="A560" s="2" t="s">
        <v>2</v>
      </c>
      <c r="B560" s="2" t="s">
        <v>595</v>
      </c>
      <c r="C560" s="2" t="s">
        <v>596</v>
      </c>
      <c r="D560" s="2" t="s">
        <v>597</v>
      </c>
      <c r="E560" s="2" t="s">
        <v>598</v>
      </c>
      <c r="F560" s="2">
        <v>3</v>
      </c>
      <c r="G560" s="2">
        <v>505</v>
      </c>
      <c r="H560" s="2">
        <v>8.3000000000000007</v>
      </c>
      <c r="I560" s="2" t="s">
        <v>9</v>
      </c>
      <c r="J560" s="3">
        <v>0.122</v>
      </c>
      <c r="K560" s="4">
        <v>13171581</v>
      </c>
      <c r="L560" s="2">
        <v>1.097</v>
      </c>
      <c r="M560" s="4">
        <v>14449224</v>
      </c>
      <c r="N560" s="2">
        <v>8</v>
      </c>
      <c r="O560" s="2">
        <v>1.0069999999999999</v>
      </c>
      <c r="P560" s="3">
        <v>0.14685753610810701</v>
      </c>
      <c r="Q560" s="3">
        <v>0.207857466031696</v>
      </c>
      <c r="R560" s="3">
        <v>0.104188071924515</v>
      </c>
      <c r="S560" s="12" t="str">
        <f t="shared" si="76"/>
        <v>YES</v>
      </c>
      <c r="T560" s="12">
        <f t="shared" si="77"/>
        <v>1.7037497215712787</v>
      </c>
      <c r="U560" s="4">
        <v>118436262.295082</v>
      </c>
      <c r="V560" s="3">
        <v>10.5468788321168</v>
      </c>
      <c r="W560" s="3">
        <v>5.9461827160493801E-2</v>
      </c>
      <c r="X560" s="12" t="str">
        <f t="shared" si="70"/>
        <v>YES</v>
      </c>
      <c r="Y560" s="12">
        <f t="shared" si="71"/>
        <v>86.44982649276065</v>
      </c>
      <c r="Z560" s="3">
        <v>2.6848158011576002</v>
      </c>
      <c r="AA560" s="6">
        <v>698.10527844132605</v>
      </c>
      <c r="AB560" s="6">
        <v>471.71300754619398</v>
      </c>
      <c r="AC560" s="6">
        <v>216.718452286542</v>
      </c>
      <c r="AD560" s="6">
        <v>726.90756280584696</v>
      </c>
      <c r="AE560" s="15" t="s">
        <v>2748</v>
      </c>
      <c r="AF560" s="3">
        <v>7.1132743500085498</v>
      </c>
      <c r="AG560" s="12">
        <v>0.105938511747227</v>
      </c>
      <c r="AH560" s="12" t="str">
        <f t="shared" si="72"/>
        <v>YES</v>
      </c>
      <c r="AI560" s="12">
        <f t="shared" si="73"/>
        <v>58.305527459086477</v>
      </c>
      <c r="AJ560" s="3">
        <v>1.48270378916344</v>
      </c>
    </row>
    <row r="561" spans="1:36" x14ac:dyDescent="0.35">
      <c r="A561" s="2" t="s">
        <v>2</v>
      </c>
      <c r="B561" s="2" t="s">
        <v>595</v>
      </c>
      <c r="C561" s="2" t="s">
        <v>596</v>
      </c>
      <c r="D561" s="2" t="s">
        <v>597</v>
      </c>
      <c r="E561" s="2" t="s">
        <v>598</v>
      </c>
      <c r="F561" s="2">
        <v>3</v>
      </c>
      <c r="G561" s="2">
        <v>505</v>
      </c>
      <c r="H561" s="2">
        <v>8.3000000000000007</v>
      </c>
      <c r="I561" s="2" t="s">
        <v>8</v>
      </c>
      <c r="J561" s="3">
        <v>0.49</v>
      </c>
      <c r="K561" s="4">
        <v>33344324</v>
      </c>
      <c r="L561" s="2">
        <v>1.772</v>
      </c>
      <c r="M561" s="4">
        <v>59086142</v>
      </c>
      <c r="N561" s="2">
        <v>8</v>
      </c>
      <c r="O561" s="2">
        <v>1.0069999999999999</v>
      </c>
      <c r="P561" s="3">
        <v>0.59491205294500504</v>
      </c>
      <c r="Q561" s="3">
        <v>0.87673334207072995</v>
      </c>
      <c r="R561" s="3">
        <v>0.41430644471910799</v>
      </c>
      <c r="S561" s="12" t="str">
        <f t="shared" si="76"/>
        <v>YES</v>
      </c>
      <c r="T561" s="12">
        <f t="shared" si="77"/>
        <v>1.7892517185116938</v>
      </c>
      <c r="U561" s="4">
        <v>120583963.265306</v>
      </c>
      <c r="V561" s="3">
        <v>43.128570802919697</v>
      </c>
      <c r="W561" s="3">
        <v>0.24315284773662599</v>
      </c>
      <c r="X561" s="12" t="str">
        <f t="shared" si="70"/>
        <v>YES</v>
      </c>
      <c r="Y561" s="12">
        <f t="shared" si="71"/>
        <v>88.017491434530001</v>
      </c>
      <c r="Z561" s="3">
        <v>2.6848158011576002</v>
      </c>
      <c r="AA561" s="6">
        <v>701.70804937611103</v>
      </c>
      <c r="AB561" s="6">
        <v>471.71300754619398</v>
      </c>
      <c r="AC561" s="6">
        <v>216.718452286542</v>
      </c>
      <c r="AD561" s="6">
        <v>726.90756280584696</v>
      </c>
      <c r="AE561" s="15" t="s">
        <v>2748</v>
      </c>
      <c r="AF561" s="3">
        <v>29.087786190425401</v>
      </c>
      <c r="AG561" s="12">
        <v>0.43320651326087301</v>
      </c>
      <c r="AH561" s="12" t="str">
        <f t="shared" si="72"/>
        <v>YES</v>
      </c>
      <c r="AI561" s="12">
        <f t="shared" si="73"/>
        <v>59.362828960051843</v>
      </c>
      <c r="AJ561" s="3">
        <v>1.48270378916344</v>
      </c>
    </row>
    <row r="562" spans="1:36" x14ac:dyDescent="0.35">
      <c r="A562" s="2" t="s">
        <v>2</v>
      </c>
      <c r="B562" s="2" t="s">
        <v>599</v>
      </c>
      <c r="C562" s="2" t="s">
        <v>600</v>
      </c>
      <c r="D562" s="2" t="s">
        <v>601</v>
      </c>
      <c r="E562" s="2" t="s">
        <v>602</v>
      </c>
      <c r="F562" s="2">
        <v>1</v>
      </c>
      <c r="G562" s="2">
        <v>504</v>
      </c>
      <c r="H562" s="2">
        <v>9.7799999999999994</v>
      </c>
      <c r="I562" s="2" t="s">
        <v>10</v>
      </c>
      <c r="J562" s="3">
        <v>2.4E-2</v>
      </c>
      <c r="K562" s="4">
        <v>2842666</v>
      </c>
      <c r="L562" s="2">
        <v>0.95199999999999996</v>
      </c>
      <c r="M562" s="4">
        <v>2706218</v>
      </c>
      <c r="N562" s="2">
        <v>8.0299999999999994</v>
      </c>
      <c r="O562" s="2">
        <v>0.98899999999999999</v>
      </c>
      <c r="P562" s="3">
        <v>2.4313908748357399E-2</v>
      </c>
      <c r="Q562" s="2" t="s">
        <v>7</v>
      </c>
      <c r="R562" s="2" t="s">
        <v>7</v>
      </c>
      <c r="T562" s="14" t="s">
        <v>7</v>
      </c>
      <c r="U562" s="4">
        <v>112759083.333333</v>
      </c>
      <c r="V562" s="3">
        <v>1.97534160583942</v>
      </c>
      <c r="W562" s="3">
        <v>1.11366995884774E-2</v>
      </c>
      <c r="X562" s="12" t="str">
        <f t="shared" si="70"/>
        <v>YES</v>
      </c>
      <c r="Y562" s="12">
        <f t="shared" si="71"/>
        <v>82.305900243309168</v>
      </c>
      <c r="Z562" s="3">
        <v>3.6932199375738701</v>
      </c>
      <c r="AA562" s="6">
        <v>688.35139600205798</v>
      </c>
      <c r="AB562" s="6">
        <v>668.755175801934</v>
      </c>
      <c r="AC562" s="6">
        <v>414.06314178320599</v>
      </c>
      <c r="AD562" s="6">
        <v>923.64720982066206</v>
      </c>
      <c r="AE562" s="15" t="s">
        <v>2748</v>
      </c>
      <c r="AF562" s="3">
        <v>0.14113654455126701</v>
      </c>
      <c r="AG562" s="12">
        <v>8.5926151069606795E-3</v>
      </c>
      <c r="AH562" s="12" t="str">
        <f t="shared" si="72"/>
        <v>YES</v>
      </c>
      <c r="AI562" s="12">
        <f t="shared" si="73"/>
        <v>5.880689356302792</v>
      </c>
      <c r="AJ562" s="3">
        <v>13.995961231160001</v>
      </c>
    </row>
    <row r="563" spans="1:36" x14ac:dyDescent="0.35">
      <c r="A563" s="2" t="s">
        <v>2</v>
      </c>
      <c r="B563" s="2" t="s">
        <v>599</v>
      </c>
      <c r="C563" s="2" t="s">
        <v>600</v>
      </c>
      <c r="D563" s="2" t="s">
        <v>601</v>
      </c>
      <c r="E563" s="2" t="s">
        <v>602</v>
      </c>
      <c r="F563" s="2">
        <v>1</v>
      </c>
      <c r="G563" s="2">
        <v>504</v>
      </c>
      <c r="H563" s="2">
        <v>9.7799999999999994</v>
      </c>
      <c r="I563" s="2" t="s">
        <v>9</v>
      </c>
      <c r="J563" s="3">
        <v>0.122</v>
      </c>
      <c r="K563" s="4">
        <v>13230164</v>
      </c>
      <c r="L563" s="2">
        <v>0.98</v>
      </c>
      <c r="M563" s="4">
        <v>12965561</v>
      </c>
      <c r="N563" s="2">
        <v>8.0299999999999994</v>
      </c>
      <c r="O563" s="2">
        <v>0.98899999999999999</v>
      </c>
      <c r="P563" s="3">
        <v>0.118608693844846</v>
      </c>
      <c r="Q563" s="2" t="s">
        <v>7</v>
      </c>
      <c r="R563" s="2" t="s">
        <v>7</v>
      </c>
      <c r="T563" s="14" t="s">
        <v>7</v>
      </c>
      <c r="U563" s="4">
        <v>106275090.16393401</v>
      </c>
      <c r="V563" s="3">
        <v>9.4639131386861308</v>
      </c>
      <c r="W563" s="3">
        <v>5.3356218106995902E-2</v>
      </c>
      <c r="X563" s="12" t="str">
        <f t="shared" si="70"/>
        <v>YES</v>
      </c>
      <c r="Y563" s="12">
        <f t="shared" si="71"/>
        <v>77.57305851382074</v>
      </c>
      <c r="Z563" s="3">
        <v>3.6932199375738701</v>
      </c>
      <c r="AA563" s="6">
        <v>676.77186927749005</v>
      </c>
      <c r="AB563" s="6">
        <v>668.755175801934</v>
      </c>
      <c r="AC563" s="6">
        <v>414.06314178320599</v>
      </c>
      <c r="AD563" s="6">
        <v>923.64720982066206</v>
      </c>
      <c r="AE563" s="15" t="s">
        <v>2748</v>
      </c>
      <c r="AF563" s="3">
        <v>0.67618886494312902</v>
      </c>
      <c r="AG563" s="12">
        <v>4.1167443021523101E-2</v>
      </c>
      <c r="AH563" s="12" t="str">
        <f t="shared" si="72"/>
        <v>YES</v>
      </c>
      <c r="AI563" s="12">
        <f t="shared" si="73"/>
        <v>5.542531679861713</v>
      </c>
      <c r="AJ563" s="3">
        <v>13.995961231160001</v>
      </c>
    </row>
    <row r="564" spans="1:36" x14ac:dyDescent="0.35">
      <c r="A564" s="2" t="s">
        <v>2</v>
      </c>
      <c r="B564" s="2" t="s">
        <v>599</v>
      </c>
      <c r="C564" s="2" t="s">
        <v>600</v>
      </c>
      <c r="D564" s="2" t="s">
        <v>601</v>
      </c>
      <c r="E564" s="2" t="s">
        <v>602</v>
      </c>
      <c r="F564" s="2">
        <v>1</v>
      </c>
      <c r="G564" s="2">
        <v>504</v>
      </c>
      <c r="H564" s="2">
        <v>9.7799999999999994</v>
      </c>
      <c r="I564" s="2" t="s">
        <v>8</v>
      </c>
      <c r="J564" s="3">
        <v>0.49</v>
      </c>
      <c r="K564" s="4">
        <v>50144051</v>
      </c>
      <c r="L564" s="2">
        <v>1.0669999999999999</v>
      </c>
      <c r="M564" s="4">
        <v>53503702</v>
      </c>
      <c r="N564" s="2">
        <v>8.0299999999999994</v>
      </c>
      <c r="O564" s="2">
        <v>0.98899999999999999</v>
      </c>
      <c r="P564" s="3">
        <v>0.49750316347006002</v>
      </c>
      <c r="Q564" s="2" t="s">
        <v>7</v>
      </c>
      <c r="R564" s="2" t="s">
        <v>7</v>
      </c>
      <c r="T564" s="14" t="s">
        <v>7</v>
      </c>
      <c r="U564" s="4">
        <v>109191228.571429</v>
      </c>
      <c r="V564" s="3">
        <v>39.053797080292</v>
      </c>
      <c r="W564" s="3">
        <v>0.220179843621399</v>
      </c>
      <c r="X564" s="12" t="str">
        <f t="shared" si="70"/>
        <v>YES</v>
      </c>
      <c r="Y564" s="12">
        <f t="shared" si="71"/>
        <v>79.701626694473475</v>
      </c>
      <c r="Z564" s="3">
        <v>3.6932199375738701</v>
      </c>
      <c r="AA564" s="6">
        <v>682.04046134468399</v>
      </c>
      <c r="AB564" s="6">
        <v>668.755175801934</v>
      </c>
      <c r="AC564" s="6">
        <v>414.06314178320599</v>
      </c>
      <c r="AD564" s="6">
        <v>923.64720982066206</v>
      </c>
      <c r="AE564" s="15" t="s">
        <v>2748</v>
      </c>
      <c r="AF564" s="3">
        <v>2.7903619076440598</v>
      </c>
      <c r="AG564" s="12">
        <v>0.16988162745334001</v>
      </c>
      <c r="AH564" s="12" t="str">
        <f t="shared" si="72"/>
        <v>YES</v>
      </c>
      <c r="AI564" s="12">
        <f t="shared" si="73"/>
        <v>5.6946161380491018</v>
      </c>
      <c r="AJ564" s="3">
        <v>13.995961231160001</v>
      </c>
    </row>
    <row r="565" spans="1:36" x14ac:dyDescent="0.35">
      <c r="A565" s="2" t="s">
        <v>2</v>
      </c>
      <c r="B565" s="2" t="s">
        <v>603</v>
      </c>
      <c r="C565" s="2" t="s">
        <v>604</v>
      </c>
      <c r="D565" s="2" t="s">
        <v>605</v>
      </c>
      <c r="E565" s="2" t="s">
        <v>606</v>
      </c>
      <c r="F565" s="2">
        <v>7</v>
      </c>
      <c r="G565" s="2">
        <v>499</v>
      </c>
      <c r="H565" s="2">
        <v>10.32</v>
      </c>
      <c r="I565" s="2" t="s">
        <v>10</v>
      </c>
      <c r="J565" s="3">
        <v>2.4E-2</v>
      </c>
      <c r="K565" s="4">
        <v>281982</v>
      </c>
      <c r="L565" s="2">
        <v>1.0149999999999999</v>
      </c>
      <c r="M565" s="4">
        <v>286212</v>
      </c>
      <c r="N565" s="2">
        <v>6.63</v>
      </c>
      <c r="O565" s="2">
        <v>0.83399999999999996</v>
      </c>
      <c r="P565" s="3">
        <v>3.94680231176723E-2</v>
      </c>
      <c r="Q565" s="3">
        <v>0.29737451640162799</v>
      </c>
      <c r="R565" s="3">
        <v>3.8279410637285802E-3</v>
      </c>
      <c r="S565" s="12" t="str">
        <f t="shared" ref="S565:S585" si="78">IF(AND(J565&gt;=R565,J565&lt;=Q565), "YES", "NO")</f>
        <v>YES</v>
      </c>
      <c r="T565" s="12">
        <f t="shared" ref="T565:T585" si="79">Q565/J565</f>
        <v>12.390604850067833</v>
      </c>
      <c r="U565" s="4">
        <v>11925500</v>
      </c>
      <c r="V565" s="3">
        <v>0.20891386861313899</v>
      </c>
      <c r="W565" s="3">
        <v>1.17782716049383E-3</v>
      </c>
      <c r="X565" s="12" t="str">
        <f t="shared" si="70"/>
        <v>YES</v>
      </c>
      <c r="Y565" s="12">
        <f t="shared" si="71"/>
        <v>8.7047445255474578</v>
      </c>
      <c r="Z565" s="3">
        <v>2.6981387544940798</v>
      </c>
      <c r="AA565" s="6">
        <v>361.203998203852</v>
      </c>
      <c r="AB565" s="6">
        <v>474.31631262814199</v>
      </c>
      <c r="AC565" s="6">
        <v>219.32575425449099</v>
      </c>
      <c r="AD565" s="6">
        <v>729.50687100179402</v>
      </c>
      <c r="AE565" s="15" t="s">
        <v>2748</v>
      </c>
      <c r="AF565" s="3">
        <v>0.13520036608497099</v>
      </c>
      <c r="AG565" s="12">
        <v>2.0724495580046998E-3</v>
      </c>
      <c r="AH565" s="12" t="str">
        <f t="shared" si="72"/>
        <v>YES</v>
      </c>
      <c r="AI565" s="12">
        <f t="shared" si="73"/>
        <v>5.6333485868737911</v>
      </c>
      <c r="AJ565" s="3">
        <v>1.54521673766652</v>
      </c>
    </row>
    <row r="566" spans="1:36" x14ac:dyDescent="0.35">
      <c r="A566" s="2" t="s">
        <v>2</v>
      </c>
      <c r="B566" s="2" t="s">
        <v>603</v>
      </c>
      <c r="C566" s="2" t="s">
        <v>604</v>
      </c>
      <c r="D566" s="2" t="s">
        <v>605</v>
      </c>
      <c r="E566" s="2" t="s">
        <v>606</v>
      </c>
      <c r="F566" s="2">
        <v>7</v>
      </c>
      <c r="G566" s="2">
        <v>499</v>
      </c>
      <c r="H566" s="2">
        <v>10.32</v>
      </c>
      <c r="I566" s="2" t="s">
        <v>9</v>
      </c>
      <c r="J566" s="3">
        <v>0.122</v>
      </c>
      <c r="K566" s="4">
        <v>1791274</v>
      </c>
      <c r="L566" s="2">
        <v>1.0369999999999999</v>
      </c>
      <c r="M566" s="4">
        <v>1857551</v>
      </c>
      <c r="N566" s="2">
        <v>6.63</v>
      </c>
      <c r="O566" s="2">
        <v>0.83399999999999996</v>
      </c>
      <c r="P566" s="3">
        <v>0.37143973803165597</v>
      </c>
      <c r="Q566" s="3">
        <v>3.7874364289656199</v>
      </c>
      <c r="R566" s="3">
        <v>4.9155401569175299E-2</v>
      </c>
      <c r="S566" s="12" t="str">
        <f t="shared" si="78"/>
        <v>YES</v>
      </c>
      <c r="T566" s="12">
        <f t="shared" si="79"/>
        <v>31.044560893160821</v>
      </c>
      <c r="U566" s="4">
        <v>15225827.8688525</v>
      </c>
      <c r="V566" s="3">
        <v>1.35587664233577</v>
      </c>
      <c r="W566" s="3">
        <v>7.6442427983539098E-3</v>
      </c>
      <c r="X566" s="12" t="str">
        <f t="shared" si="70"/>
        <v>YES</v>
      </c>
      <c r="Y566" s="12">
        <f t="shared" si="71"/>
        <v>11.113742969965328</v>
      </c>
      <c r="Z566" s="3">
        <v>2.6981387544940798</v>
      </c>
      <c r="AA566" s="6">
        <v>387.50378181696902</v>
      </c>
      <c r="AB566" s="6">
        <v>474.31631262814199</v>
      </c>
      <c r="AC566" s="6">
        <v>219.32575425449099</v>
      </c>
      <c r="AD566" s="6">
        <v>729.50687100179402</v>
      </c>
      <c r="AE566" s="15" t="s">
        <v>2748</v>
      </c>
      <c r="AF566" s="3">
        <v>0.87746696582080397</v>
      </c>
      <c r="AG566" s="12">
        <v>1.34504519339552E-2</v>
      </c>
      <c r="AH566" s="12" t="str">
        <f t="shared" si="72"/>
        <v>YES</v>
      </c>
      <c r="AI566" s="12">
        <f t="shared" si="73"/>
        <v>7.192352178859049</v>
      </c>
      <c r="AJ566" s="3">
        <v>1.54521673766652</v>
      </c>
    </row>
    <row r="567" spans="1:36" x14ac:dyDescent="0.35">
      <c r="A567" s="2" t="s">
        <v>2</v>
      </c>
      <c r="B567" s="2" t="s">
        <v>603</v>
      </c>
      <c r="C567" s="2" t="s">
        <v>604</v>
      </c>
      <c r="D567" s="2" t="s">
        <v>605</v>
      </c>
      <c r="E567" s="2" t="s">
        <v>606</v>
      </c>
      <c r="F567" s="2">
        <v>7</v>
      </c>
      <c r="G567" s="2">
        <v>499</v>
      </c>
      <c r="H567" s="2">
        <v>10.32</v>
      </c>
      <c r="I567" s="2" t="s">
        <v>8</v>
      </c>
      <c r="J567" s="3">
        <v>0.49</v>
      </c>
      <c r="K567" s="4">
        <v>5253952</v>
      </c>
      <c r="L567" s="2">
        <v>1.1200000000000001</v>
      </c>
      <c r="M567" s="4">
        <v>5884426</v>
      </c>
      <c r="N567" s="2">
        <v>6.63</v>
      </c>
      <c r="O567" s="2">
        <v>0.83399999999999996</v>
      </c>
      <c r="P567" s="3">
        <v>1.4796213374085101</v>
      </c>
      <c r="Q567" s="3">
        <v>21.606494707068599</v>
      </c>
      <c r="R567" s="3">
        <v>0.19955920597003901</v>
      </c>
      <c r="S567" s="12" t="str">
        <f t="shared" si="78"/>
        <v>YES</v>
      </c>
      <c r="T567" s="12">
        <f t="shared" si="79"/>
        <v>44.094887157282855</v>
      </c>
      <c r="U567" s="4">
        <v>12009032.6530612</v>
      </c>
      <c r="V567" s="3">
        <v>4.2952014598540096</v>
      </c>
      <c r="W567" s="3">
        <v>2.42157448559671E-2</v>
      </c>
      <c r="X567" s="12" t="str">
        <f t="shared" si="70"/>
        <v>YES</v>
      </c>
      <c r="Y567" s="12">
        <f t="shared" si="71"/>
        <v>8.7657172650081829</v>
      </c>
      <c r="Z567" s="3">
        <v>2.6981387544940798</v>
      </c>
      <c r="AA567" s="6">
        <v>361.93025625945302</v>
      </c>
      <c r="AB567" s="6">
        <v>474.31631262814199</v>
      </c>
      <c r="AC567" s="6">
        <v>219.32575425449099</v>
      </c>
      <c r="AD567" s="6">
        <v>729.50687100179402</v>
      </c>
      <c r="AE567" s="15" t="s">
        <v>2748</v>
      </c>
      <c r="AF567" s="3">
        <v>2.77967572778193</v>
      </c>
      <c r="AG567" s="12">
        <v>4.2608891530793197E-2</v>
      </c>
      <c r="AH567" s="12" t="str">
        <f t="shared" si="72"/>
        <v>YES</v>
      </c>
      <c r="AI567" s="12">
        <f t="shared" si="73"/>
        <v>5.6728076077182248</v>
      </c>
      <c r="AJ567" s="3">
        <v>1.54521673766653</v>
      </c>
    </row>
    <row r="568" spans="1:36" x14ac:dyDescent="0.35">
      <c r="A568" s="2" t="s">
        <v>2</v>
      </c>
      <c r="B568" s="2" t="s">
        <v>603</v>
      </c>
      <c r="C568" s="2" t="s">
        <v>604</v>
      </c>
      <c r="D568" s="2" t="s">
        <v>605</v>
      </c>
      <c r="E568" s="2" t="s">
        <v>606</v>
      </c>
      <c r="F568" s="2">
        <v>7</v>
      </c>
      <c r="G568" s="2">
        <v>500</v>
      </c>
      <c r="H568" s="2">
        <v>10.1</v>
      </c>
      <c r="I568" s="2" t="s">
        <v>10</v>
      </c>
      <c r="J568" s="3">
        <v>2.4E-2</v>
      </c>
      <c r="K568" s="4">
        <v>130645</v>
      </c>
      <c r="L568" s="2">
        <v>0.93100000000000005</v>
      </c>
      <c r="M568" s="4">
        <v>121630</v>
      </c>
      <c r="N568" s="2">
        <v>6.63</v>
      </c>
      <c r="O568" s="2">
        <v>0.83399999999999996</v>
      </c>
      <c r="P568" s="3">
        <v>1.41499220780557E-2</v>
      </c>
      <c r="Q568" s="3">
        <v>0.10430285457418501</v>
      </c>
      <c r="R568" s="3">
        <v>1.0595369722249501E-3</v>
      </c>
      <c r="S568" s="12" t="str">
        <f t="shared" si="78"/>
        <v>YES</v>
      </c>
      <c r="T568" s="12">
        <f t="shared" si="79"/>
        <v>4.3459522739243752</v>
      </c>
      <c r="U568" s="4">
        <v>5067916.6666666698</v>
      </c>
      <c r="V568" s="3">
        <v>8.8781021897810203E-2</v>
      </c>
      <c r="W568" s="3">
        <v>5.0053497942386803E-4</v>
      </c>
      <c r="X568" s="12" t="str">
        <f t="shared" si="70"/>
        <v>YES</v>
      </c>
      <c r="Y568" s="12">
        <f t="shared" si="71"/>
        <v>3.6992092457420918</v>
      </c>
      <c r="Z568" s="3">
        <v>2.6981387544940798</v>
      </c>
      <c r="AA568" s="6">
        <v>282.27103436511698</v>
      </c>
      <c r="AB568" s="6">
        <v>474.31631262814199</v>
      </c>
      <c r="AC568" s="6">
        <v>219.32575425449099</v>
      </c>
      <c r="AD568" s="6">
        <v>729.50687100179402</v>
      </c>
      <c r="AE568" s="15" t="s">
        <v>2748</v>
      </c>
      <c r="AF568" s="3">
        <v>5.7455384564291598E-2</v>
      </c>
      <c r="AG568" s="12">
        <v>8.8071792845901696E-4</v>
      </c>
      <c r="AH568" s="12" t="str">
        <f t="shared" si="72"/>
        <v>YES</v>
      </c>
      <c r="AI568" s="12">
        <f t="shared" si="73"/>
        <v>2.393974356845483</v>
      </c>
      <c r="AJ568" s="3">
        <v>1.54521673766652</v>
      </c>
    </row>
    <row r="569" spans="1:36" x14ac:dyDescent="0.35">
      <c r="A569" s="2" t="s">
        <v>2</v>
      </c>
      <c r="B569" s="2" t="s">
        <v>603</v>
      </c>
      <c r="C569" s="2" t="s">
        <v>604</v>
      </c>
      <c r="D569" s="2" t="s">
        <v>605</v>
      </c>
      <c r="E569" s="2" t="s">
        <v>606</v>
      </c>
      <c r="F569" s="2">
        <v>7</v>
      </c>
      <c r="G569" s="2">
        <v>500</v>
      </c>
      <c r="H569" s="2">
        <v>10.1</v>
      </c>
      <c r="I569" s="2" t="s">
        <v>9</v>
      </c>
      <c r="J569" s="3">
        <v>0.122</v>
      </c>
      <c r="K569" s="4">
        <v>637293</v>
      </c>
      <c r="L569" s="2">
        <v>0.95</v>
      </c>
      <c r="M569" s="4">
        <v>605428</v>
      </c>
      <c r="N569" s="2">
        <v>6.63</v>
      </c>
      <c r="O569" s="2">
        <v>0.83399999999999996</v>
      </c>
      <c r="P569" s="3">
        <v>9.6888036086234197E-2</v>
      </c>
      <c r="Q569" s="3">
        <v>0.78892734581333301</v>
      </c>
      <c r="R569" s="3">
        <v>1.1116842828689801E-2</v>
      </c>
      <c r="S569" s="12" t="str">
        <f t="shared" si="78"/>
        <v>YES</v>
      </c>
      <c r="T569" s="12">
        <f t="shared" si="79"/>
        <v>6.466617588633877</v>
      </c>
      <c r="U569" s="4">
        <v>4962524.5901639303</v>
      </c>
      <c r="V569" s="3">
        <v>0.44191824817518199</v>
      </c>
      <c r="W569" s="3">
        <v>2.4914732510288098E-3</v>
      </c>
      <c r="X569" s="12" t="str">
        <f t="shared" si="70"/>
        <v>YES</v>
      </c>
      <c r="Y569" s="12">
        <f t="shared" si="71"/>
        <v>3.6222807227473934</v>
      </c>
      <c r="Z569" s="3">
        <v>2.6981387544940798</v>
      </c>
      <c r="AA569" s="6">
        <v>280.56451830476698</v>
      </c>
      <c r="AB569" s="6">
        <v>474.31631262814199</v>
      </c>
      <c r="AC569" s="6">
        <v>219.32575425449099</v>
      </c>
      <c r="AD569" s="6">
        <v>729.50687100179402</v>
      </c>
      <c r="AE569" s="15" t="s">
        <v>2748</v>
      </c>
      <c r="AF569" s="3">
        <v>0.28599110882175399</v>
      </c>
      <c r="AG569" s="12">
        <v>4.3838797499883703E-3</v>
      </c>
      <c r="AH569" s="12" t="str">
        <f t="shared" si="72"/>
        <v>YES</v>
      </c>
      <c r="AI569" s="12">
        <f t="shared" si="73"/>
        <v>2.3441894165717541</v>
      </c>
      <c r="AJ569" s="3">
        <v>1.54521673766652</v>
      </c>
    </row>
    <row r="570" spans="1:36" x14ac:dyDescent="0.35">
      <c r="A570" s="2" t="s">
        <v>2</v>
      </c>
      <c r="B570" s="2" t="s">
        <v>603</v>
      </c>
      <c r="C570" s="2" t="s">
        <v>604</v>
      </c>
      <c r="D570" s="2" t="s">
        <v>605</v>
      </c>
      <c r="E570" s="2" t="s">
        <v>606</v>
      </c>
      <c r="F570" s="2">
        <v>7</v>
      </c>
      <c r="G570" s="2">
        <v>500</v>
      </c>
      <c r="H570" s="2">
        <v>10.1</v>
      </c>
      <c r="I570" s="2" t="s">
        <v>8</v>
      </c>
      <c r="J570" s="3">
        <v>0.49</v>
      </c>
      <c r="K570" s="4">
        <v>2915793</v>
      </c>
      <c r="L570" s="2">
        <v>1.04</v>
      </c>
      <c r="M570" s="4">
        <v>3032425</v>
      </c>
      <c r="N570" s="2">
        <v>6.63</v>
      </c>
      <c r="O570" s="2">
        <v>0.83399999999999996</v>
      </c>
      <c r="P570" s="3">
        <v>0.66838954660743199</v>
      </c>
      <c r="Q570" s="3">
        <v>7.8239232536811203</v>
      </c>
      <c r="R570" s="3">
        <v>9.0484490151815603E-2</v>
      </c>
      <c r="S570" s="12" t="str">
        <f t="shared" si="78"/>
        <v>YES</v>
      </c>
      <c r="T570" s="12">
        <f t="shared" si="79"/>
        <v>15.967190313634939</v>
      </c>
      <c r="U570" s="4">
        <v>6188622.4489795901</v>
      </c>
      <c r="V570" s="3">
        <v>2.2134489051094901</v>
      </c>
      <c r="W570" s="3">
        <v>1.2479115226337399E-2</v>
      </c>
      <c r="X570" s="12" t="str">
        <f t="shared" si="70"/>
        <v>YES</v>
      </c>
      <c r="Y570" s="12">
        <f t="shared" si="71"/>
        <v>4.517242663488755</v>
      </c>
      <c r="Z570" s="3">
        <v>2.6981387544940798</v>
      </c>
      <c r="AA570" s="6">
        <v>299.01494430523098</v>
      </c>
      <c r="AB570" s="6">
        <v>474.31631262814199</v>
      </c>
      <c r="AC570" s="6">
        <v>219.32575425449099</v>
      </c>
      <c r="AD570" s="6">
        <v>729.50687100179402</v>
      </c>
      <c r="AE570" s="15" t="s">
        <v>2748</v>
      </c>
      <c r="AF570" s="3">
        <v>1.4324520639428699</v>
      </c>
      <c r="AG570" s="12">
        <v>2.1957667221962799E-2</v>
      </c>
      <c r="AH570" s="12" t="str">
        <f t="shared" si="72"/>
        <v>YES</v>
      </c>
      <c r="AI570" s="12">
        <f t="shared" si="73"/>
        <v>2.9233715590670815</v>
      </c>
      <c r="AJ570" s="3">
        <v>1.54521673766653</v>
      </c>
    </row>
    <row r="571" spans="1:36" x14ac:dyDescent="0.35">
      <c r="A571" s="2" t="s">
        <v>2</v>
      </c>
      <c r="B571" s="2" t="s">
        <v>603</v>
      </c>
      <c r="C571" s="2" t="s">
        <v>604</v>
      </c>
      <c r="D571" s="2" t="s">
        <v>605</v>
      </c>
      <c r="E571" s="2" t="s">
        <v>606</v>
      </c>
      <c r="F571" s="2">
        <v>7</v>
      </c>
      <c r="G571" s="2">
        <v>502</v>
      </c>
      <c r="H571" s="2">
        <v>10.27</v>
      </c>
      <c r="I571" s="2" t="s">
        <v>10</v>
      </c>
      <c r="J571" s="3">
        <v>6.0999999999999999E-2</v>
      </c>
      <c r="K571" s="4">
        <v>85603</v>
      </c>
      <c r="L571" s="2">
        <v>0.88400000000000001</v>
      </c>
      <c r="M571" s="4">
        <v>75673</v>
      </c>
      <c r="N571" s="2">
        <v>6.63</v>
      </c>
      <c r="O571" s="2">
        <v>0.83399999999999996</v>
      </c>
      <c r="P571" s="3">
        <v>8.0113080483030508E-3</v>
      </c>
      <c r="Q571" s="3">
        <v>5.9946658808207903E-2</v>
      </c>
      <c r="R571" s="3">
        <v>5.0577798328181698E-4</v>
      </c>
      <c r="S571" s="12" t="str">
        <f t="shared" si="78"/>
        <v>NO</v>
      </c>
      <c r="T571" s="12">
        <f t="shared" si="79"/>
        <v>0.98273211160996565</v>
      </c>
      <c r="U571" s="4">
        <v>1240540.9836065599</v>
      </c>
      <c r="V571" s="3">
        <v>5.5235766423357702E-2</v>
      </c>
      <c r="W571" s="3">
        <v>3.1141152263374497E-4</v>
      </c>
      <c r="X571" s="12" t="str">
        <f t="shared" si="70"/>
        <v>NO</v>
      </c>
      <c r="Y571" s="12">
        <f t="shared" si="71"/>
        <v>0.90550436759602793</v>
      </c>
      <c r="Z571" s="3">
        <v>2.6981387544940798</v>
      </c>
      <c r="AA571" s="6">
        <v>187.84380191935799</v>
      </c>
      <c r="AB571" s="6">
        <v>474.31631262814199</v>
      </c>
      <c r="AC571" s="6">
        <v>219.32575425449099</v>
      </c>
      <c r="AD571" s="6">
        <v>729.50687100179402</v>
      </c>
      <c r="AE571" s="15" t="s">
        <v>2748</v>
      </c>
      <c r="AF571" s="3">
        <v>3.57462905215295E-2</v>
      </c>
      <c r="AG571" s="12">
        <v>5.4794514347019003E-4</v>
      </c>
      <c r="AH571" s="12" t="str">
        <f t="shared" si="72"/>
        <v>NO</v>
      </c>
      <c r="AI571" s="12">
        <f t="shared" si="73"/>
        <v>0.58600476264802459</v>
      </c>
      <c r="AJ571" s="3">
        <v>1.54521673766652</v>
      </c>
    </row>
    <row r="572" spans="1:36" x14ac:dyDescent="0.35">
      <c r="A572" s="2" t="s">
        <v>2</v>
      </c>
      <c r="B572" s="2" t="s">
        <v>603</v>
      </c>
      <c r="C572" s="2" t="s">
        <v>604</v>
      </c>
      <c r="D572" s="2" t="s">
        <v>605</v>
      </c>
      <c r="E572" s="2" t="s">
        <v>606</v>
      </c>
      <c r="F572" s="2">
        <v>7</v>
      </c>
      <c r="G572" s="2">
        <v>502</v>
      </c>
      <c r="H572" s="2">
        <v>10.27</v>
      </c>
      <c r="I572" s="2" t="s">
        <v>9</v>
      </c>
      <c r="J572" s="3">
        <v>0.24399999999999999</v>
      </c>
      <c r="K572" s="4">
        <v>400377</v>
      </c>
      <c r="L572" s="2">
        <v>0.83799999999999997</v>
      </c>
      <c r="M572" s="4">
        <v>335516</v>
      </c>
      <c r="N572" s="2">
        <v>6.63</v>
      </c>
      <c r="O572" s="2">
        <v>0.83399999999999996</v>
      </c>
      <c r="P572" s="3">
        <v>4.77513582203744E-2</v>
      </c>
      <c r="Q572" s="3">
        <v>0.364020952368447</v>
      </c>
      <c r="R572" s="3">
        <v>4.8223505660739702E-3</v>
      </c>
      <c r="S572" s="12" t="str">
        <f t="shared" si="78"/>
        <v>YES</v>
      </c>
      <c r="T572" s="12">
        <f t="shared" si="79"/>
        <v>1.4918891490510124</v>
      </c>
      <c r="U572" s="4">
        <v>1375065.57377049</v>
      </c>
      <c r="V572" s="3">
        <v>0.24490218978102199</v>
      </c>
      <c r="W572" s="3">
        <v>1.3807242798353899E-3</v>
      </c>
      <c r="X572" s="12" t="str">
        <f t="shared" si="70"/>
        <v>YES</v>
      </c>
      <c r="Y572" s="12">
        <f t="shared" si="71"/>
        <v>1.0036974991025491</v>
      </c>
      <c r="Z572" s="3">
        <v>2.6981387544940798</v>
      </c>
      <c r="AA572" s="6">
        <v>193.54162390288701</v>
      </c>
      <c r="AB572" s="6">
        <v>474.31631262814199</v>
      </c>
      <c r="AC572" s="6">
        <v>219.32575425449099</v>
      </c>
      <c r="AD572" s="6">
        <v>729.50687100179402</v>
      </c>
      <c r="AE572" s="15" t="s">
        <v>2748</v>
      </c>
      <c r="AF572" s="3">
        <v>0.15849051062626701</v>
      </c>
      <c r="AG572" s="12">
        <v>2.4294578351134999E-3</v>
      </c>
      <c r="AH572" s="12" t="str">
        <f t="shared" si="72"/>
        <v>NO</v>
      </c>
      <c r="AI572" s="12">
        <f t="shared" si="73"/>
        <v>0.64955127305847138</v>
      </c>
      <c r="AJ572" s="3">
        <v>1.54521673766653</v>
      </c>
    </row>
    <row r="573" spans="1:36" x14ac:dyDescent="0.35">
      <c r="A573" s="2" t="s">
        <v>2</v>
      </c>
      <c r="B573" s="2" t="s">
        <v>603</v>
      </c>
      <c r="C573" s="2" t="s">
        <v>604</v>
      </c>
      <c r="D573" s="2" t="s">
        <v>605</v>
      </c>
      <c r="E573" s="2" t="s">
        <v>606</v>
      </c>
      <c r="F573" s="2">
        <v>7</v>
      </c>
      <c r="G573" s="2">
        <v>502</v>
      </c>
      <c r="H573" s="2">
        <v>10.27</v>
      </c>
      <c r="I573" s="2" t="s">
        <v>8</v>
      </c>
      <c r="J573" s="3">
        <v>0.73199999999999998</v>
      </c>
      <c r="K573" s="4">
        <v>888075</v>
      </c>
      <c r="L573" s="2">
        <v>0.91600000000000004</v>
      </c>
      <c r="M573" s="4">
        <v>813477</v>
      </c>
      <c r="N573" s="2">
        <v>6.63</v>
      </c>
      <c r="O573" s="2">
        <v>0.83399999999999996</v>
      </c>
      <c r="P573" s="3">
        <v>0.13805177486399001</v>
      </c>
      <c r="Q573" s="3">
        <v>1.1777165664277001</v>
      </c>
      <c r="R573" s="3">
        <v>1.6656704125237301E-2</v>
      </c>
      <c r="S573" s="12" t="str">
        <f t="shared" si="78"/>
        <v>YES</v>
      </c>
      <c r="T573" s="12">
        <f t="shared" si="79"/>
        <v>1.6089024131525957</v>
      </c>
      <c r="U573" s="4">
        <v>1111307.37704918</v>
      </c>
      <c r="V573" s="3">
        <v>0.59377883211678795</v>
      </c>
      <c r="W573" s="3">
        <v>3.34764197530864E-3</v>
      </c>
      <c r="X573" s="12" t="str">
        <f t="shared" si="70"/>
        <v>NO</v>
      </c>
      <c r="Y573" s="12">
        <f t="shared" si="71"/>
        <v>0.81117326791910926</v>
      </c>
      <c r="Z573" s="3">
        <v>2.6981387544940798</v>
      </c>
      <c r="AA573" s="6">
        <v>181.937405712014</v>
      </c>
      <c r="AB573" s="6">
        <v>474.31631262814199</v>
      </c>
      <c r="AC573" s="6">
        <v>219.32575425449099</v>
      </c>
      <c r="AD573" s="6">
        <v>729.50687100179402</v>
      </c>
      <c r="AE573" s="15" t="s">
        <v>2748</v>
      </c>
      <c r="AF573" s="3">
        <v>0.38426896217385698</v>
      </c>
      <c r="AG573" s="12">
        <v>5.8903541748668601E-3</v>
      </c>
      <c r="AH573" s="12" t="str">
        <f t="shared" si="72"/>
        <v>NO</v>
      </c>
      <c r="AI573" s="12">
        <f t="shared" si="73"/>
        <v>0.52495759859816526</v>
      </c>
      <c r="AJ573" s="3">
        <v>1.54521673766652</v>
      </c>
    </row>
    <row r="574" spans="1:36" x14ac:dyDescent="0.35">
      <c r="A574" s="2" t="s">
        <v>2</v>
      </c>
      <c r="B574" s="2" t="s">
        <v>603</v>
      </c>
      <c r="C574" s="2" t="s">
        <v>604</v>
      </c>
      <c r="D574" s="2" t="s">
        <v>605</v>
      </c>
      <c r="E574" s="2" t="s">
        <v>606</v>
      </c>
      <c r="F574" s="2">
        <v>7</v>
      </c>
      <c r="G574" s="2">
        <v>503</v>
      </c>
      <c r="H574" s="2">
        <v>10.24</v>
      </c>
      <c r="I574" s="2" t="s">
        <v>10</v>
      </c>
      <c r="J574" s="3">
        <v>2.4E-2</v>
      </c>
      <c r="K574" s="4">
        <v>279363</v>
      </c>
      <c r="L574" s="2">
        <v>0.95</v>
      </c>
      <c r="M574" s="4">
        <v>265395</v>
      </c>
      <c r="N574" s="2">
        <v>6.63</v>
      </c>
      <c r="O574" s="2">
        <v>0.83399999999999996</v>
      </c>
      <c r="P574" s="3">
        <v>3.6052390777323001E-2</v>
      </c>
      <c r="Q574" s="3">
        <v>0.27036892178951399</v>
      </c>
      <c r="R574" s="3">
        <v>3.4271659570219702E-3</v>
      </c>
      <c r="S574" s="12" t="str">
        <f t="shared" si="78"/>
        <v>YES</v>
      </c>
      <c r="T574" s="12">
        <f t="shared" si="79"/>
        <v>11.26537174122975</v>
      </c>
      <c r="U574" s="4">
        <v>11058125</v>
      </c>
      <c r="V574" s="3">
        <v>0.19371897810218999</v>
      </c>
      <c r="W574" s="3">
        <v>1.0921604938271599E-3</v>
      </c>
      <c r="X574" s="12" t="str">
        <f t="shared" si="70"/>
        <v>YES</v>
      </c>
      <c r="Y574" s="12">
        <f t="shared" si="71"/>
        <v>8.0716240875912497</v>
      </c>
      <c r="Z574" s="3">
        <v>2.6981387544940798</v>
      </c>
      <c r="AA574" s="6">
        <v>353.43874569576701</v>
      </c>
      <c r="AB574" s="6">
        <v>474.31631262814199</v>
      </c>
      <c r="AC574" s="6">
        <v>219.32575425449099</v>
      </c>
      <c r="AD574" s="6">
        <v>729.50687100179402</v>
      </c>
      <c r="AE574" s="15" t="s">
        <v>2748</v>
      </c>
      <c r="AF574" s="3">
        <v>0.12536686497114299</v>
      </c>
      <c r="AG574" s="12">
        <v>1.92171449990447E-3</v>
      </c>
      <c r="AH574" s="12" t="str">
        <f t="shared" si="72"/>
        <v>YES</v>
      </c>
      <c r="AI574" s="12">
        <f t="shared" si="73"/>
        <v>5.2236193737976242</v>
      </c>
      <c r="AJ574" s="3">
        <v>1.54521673766652</v>
      </c>
    </row>
    <row r="575" spans="1:36" x14ac:dyDescent="0.35">
      <c r="A575" s="2" t="s">
        <v>2</v>
      </c>
      <c r="B575" s="2" t="s">
        <v>603</v>
      </c>
      <c r="C575" s="2" t="s">
        <v>604</v>
      </c>
      <c r="D575" s="2" t="s">
        <v>605</v>
      </c>
      <c r="E575" s="2" t="s">
        <v>606</v>
      </c>
      <c r="F575" s="2">
        <v>7</v>
      </c>
      <c r="G575" s="2">
        <v>503</v>
      </c>
      <c r="H575" s="2">
        <v>10.24</v>
      </c>
      <c r="I575" s="2" t="s">
        <v>9</v>
      </c>
      <c r="J575" s="3">
        <v>0.122</v>
      </c>
      <c r="K575" s="4">
        <v>1635631</v>
      </c>
      <c r="L575" s="2">
        <v>1.018</v>
      </c>
      <c r="M575" s="4">
        <v>1665072</v>
      </c>
      <c r="N575" s="2">
        <v>6.63</v>
      </c>
      <c r="O575" s="2">
        <v>0.83399999999999996</v>
      </c>
      <c r="P575" s="3">
        <v>0.32579252630951699</v>
      </c>
      <c r="Q575" s="3">
        <v>3.2314778915549902</v>
      </c>
      <c r="R575" s="3">
        <v>4.2760397656978998E-2</v>
      </c>
      <c r="S575" s="12" t="str">
        <f t="shared" si="78"/>
        <v>YES</v>
      </c>
      <c r="T575" s="12">
        <f t="shared" si="79"/>
        <v>26.487523701270412</v>
      </c>
      <c r="U575" s="4">
        <v>13648131.147541</v>
      </c>
      <c r="V575" s="3">
        <v>1.2153810218978101</v>
      </c>
      <c r="W575" s="3">
        <v>6.8521481481481497E-3</v>
      </c>
      <c r="X575" s="12" t="str">
        <f t="shared" si="70"/>
        <v>YES</v>
      </c>
      <c r="Y575" s="12">
        <f t="shared" si="71"/>
        <v>9.9621395237525423</v>
      </c>
      <c r="Z575" s="3">
        <v>2.6981387544940798</v>
      </c>
      <c r="AA575" s="6">
        <v>375.501515652352</v>
      </c>
      <c r="AB575" s="6">
        <v>474.31631262814199</v>
      </c>
      <c r="AC575" s="6">
        <v>219.32575425449099</v>
      </c>
      <c r="AD575" s="6">
        <v>729.50687100179402</v>
      </c>
      <c r="AE575" s="15" t="s">
        <v>2748</v>
      </c>
      <c r="AF575" s="3">
        <v>0.78654404412755097</v>
      </c>
      <c r="AG575" s="12">
        <v>1.2056719251624701E-2</v>
      </c>
      <c r="AH575" s="12" t="str">
        <f t="shared" si="72"/>
        <v>YES</v>
      </c>
      <c r="AI575" s="12">
        <f t="shared" si="73"/>
        <v>6.4470823289143526</v>
      </c>
      <c r="AJ575" s="3">
        <v>1.54521673766652</v>
      </c>
    </row>
    <row r="576" spans="1:36" x14ac:dyDescent="0.35">
      <c r="A576" s="2" t="s">
        <v>2</v>
      </c>
      <c r="B576" s="2" t="s">
        <v>603</v>
      </c>
      <c r="C576" s="2" t="s">
        <v>604</v>
      </c>
      <c r="D576" s="2" t="s">
        <v>605</v>
      </c>
      <c r="E576" s="2" t="s">
        <v>606</v>
      </c>
      <c r="F576" s="2">
        <v>7</v>
      </c>
      <c r="G576" s="2">
        <v>503</v>
      </c>
      <c r="H576" s="2">
        <v>10.24</v>
      </c>
      <c r="I576" s="2" t="s">
        <v>8</v>
      </c>
      <c r="J576" s="3">
        <v>0.49</v>
      </c>
      <c r="K576" s="4">
        <v>3498129</v>
      </c>
      <c r="L576" s="2">
        <v>1.1599999999999999</v>
      </c>
      <c r="M576" s="4">
        <v>4057830</v>
      </c>
      <c r="N576" s="2">
        <v>6.63</v>
      </c>
      <c r="O576" s="2">
        <v>0.83399999999999996</v>
      </c>
      <c r="P576" s="3">
        <v>0.94769593675044705</v>
      </c>
      <c r="Q576" s="3">
        <v>12.168911887136201</v>
      </c>
      <c r="R576" s="3">
        <v>0.12867969703791701</v>
      </c>
      <c r="S576" s="12" t="str">
        <f t="shared" si="78"/>
        <v>YES</v>
      </c>
      <c r="T576" s="12">
        <f t="shared" si="79"/>
        <v>24.834514055380001</v>
      </c>
      <c r="U576" s="4">
        <v>8281285.7142857099</v>
      </c>
      <c r="V576" s="3">
        <v>2.9619197080292001</v>
      </c>
      <c r="W576" s="3">
        <v>1.6698888888888899E-2</v>
      </c>
      <c r="X576" s="12" t="str">
        <f t="shared" si="70"/>
        <v>YES</v>
      </c>
      <c r="Y576" s="12">
        <f t="shared" si="71"/>
        <v>6.0447340980187763</v>
      </c>
      <c r="Z576" s="3">
        <v>2.6981387544940798</v>
      </c>
      <c r="AA576" s="6">
        <v>325.201294424867</v>
      </c>
      <c r="AB576" s="6">
        <v>474.31631262814199</v>
      </c>
      <c r="AC576" s="6">
        <v>219.32575425449099</v>
      </c>
      <c r="AD576" s="6">
        <v>729.50687100179402</v>
      </c>
      <c r="AE576" s="15" t="s">
        <v>2748</v>
      </c>
      <c r="AF576" s="3">
        <v>1.91683123527517</v>
      </c>
      <c r="AG576" s="12">
        <v>2.9382583504389201E-2</v>
      </c>
      <c r="AH576" s="12" t="str">
        <f t="shared" si="72"/>
        <v>YES</v>
      </c>
      <c r="AI576" s="12">
        <f t="shared" si="73"/>
        <v>3.9119004801534083</v>
      </c>
      <c r="AJ576" s="3">
        <v>1.54521673766652</v>
      </c>
    </row>
    <row r="577" spans="1:36" x14ac:dyDescent="0.35">
      <c r="A577" s="2" t="s">
        <v>2</v>
      </c>
      <c r="B577" s="2" t="s">
        <v>603</v>
      </c>
      <c r="C577" s="2" t="s">
        <v>604</v>
      </c>
      <c r="D577" s="2" t="s">
        <v>605</v>
      </c>
      <c r="E577" s="2" t="s">
        <v>606</v>
      </c>
      <c r="F577" s="2">
        <v>7</v>
      </c>
      <c r="G577" s="2">
        <v>504</v>
      </c>
      <c r="H577" s="2">
        <v>10.18</v>
      </c>
      <c r="I577" s="2" t="s">
        <v>10</v>
      </c>
      <c r="J577" s="3">
        <v>2.4E-2</v>
      </c>
      <c r="K577" s="4">
        <v>292535</v>
      </c>
      <c r="L577" s="2">
        <v>0.95199999999999996</v>
      </c>
      <c r="M577" s="4">
        <v>278493</v>
      </c>
      <c r="N577" s="2">
        <v>6.63</v>
      </c>
      <c r="O577" s="2">
        <v>0.83399999999999996</v>
      </c>
      <c r="P577" s="3">
        <v>3.8195536136349101E-2</v>
      </c>
      <c r="Q577" s="3">
        <v>0.28728040347466</v>
      </c>
      <c r="R577" s="3">
        <v>3.6779326681317401E-3</v>
      </c>
      <c r="S577" s="12" t="str">
        <f t="shared" si="78"/>
        <v>YES</v>
      </c>
      <c r="T577" s="12">
        <f t="shared" si="79"/>
        <v>11.970016811444166</v>
      </c>
      <c r="U577" s="4">
        <v>11603875</v>
      </c>
      <c r="V577" s="3">
        <v>0.20327956204379599</v>
      </c>
      <c r="W577" s="3">
        <v>1.1460617283950601E-3</v>
      </c>
      <c r="X577" s="12" t="str">
        <f t="shared" si="70"/>
        <v>YES</v>
      </c>
      <c r="Y577" s="12">
        <f t="shared" si="71"/>
        <v>8.4699817518248324</v>
      </c>
      <c r="Z577" s="3">
        <v>2.6981387544940798</v>
      </c>
      <c r="AA577" s="6">
        <v>358.37324895162902</v>
      </c>
      <c r="AB577" s="6">
        <v>474.31631262814199</v>
      </c>
      <c r="AC577" s="6">
        <v>219.32575425449099</v>
      </c>
      <c r="AD577" s="6">
        <v>729.50687100179402</v>
      </c>
      <c r="AE577" s="15" t="s">
        <v>2748</v>
      </c>
      <c r="AF577" s="3">
        <v>0.13155407722982199</v>
      </c>
      <c r="AG577" s="12">
        <v>2.0165565900710099E-3</v>
      </c>
      <c r="AH577" s="12" t="str">
        <f t="shared" si="72"/>
        <v>YES</v>
      </c>
      <c r="AI577" s="12">
        <f t="shared" si="73"/>
        <v>5.4814198845759163</v>
      </c>
      <c r="AJ577" s="3">
        <v>1.54521673766652</v>
      </c>
    </row>
    <row r="578" spans="1:36" x14ac:dyDescent="0.35">
      <c r="A578" s="2" t="s">
        <v>2</v>
      </c>
      <c r="B578" s="2" t="s">
        <v>603</v>
      </c>
      <c r="C578" s="2" t="s">
        <v>604</v>
      </c>
      <c r="D578" s="2" t="s">
        <v>605</v>
      </c>
      <c r="E578" s="2" t="s">
        <v>606</v>
      </c>
      <c r="F578" s="2">
        <v>7</v>
      </c>
      <c r="G578" s="2">
        <v>504</v>
      </c>
      <c r="H578" s="2">
        <v>10.18</v>
      </c>
      <c r="I578" s="2" t="s">
        <v>9</v>
      </c>
      <c r="J578" s="3">
        <v>0.122</v>
      </c>
      <c r="K578" s="4">
        <v>1064701</v>
      </c>
      <c r="L578" s="2">
        <v>0.98</v>
      </c>
      <c r="M578" s="4">
        <v>1043407</v>
      </c>
      <c r="N578" s="2">
        <v>6.63</v>
      </c>
      <c r="O578" s="2">
        <v>0.83399999999999996</v>
      </c>
      <c r="P578" s="3">
        <v>0.18605057064473601</v>
      </c>
      <c r="Q578" s="3">
        <v>1.66250854844082</v>
      </c>
      <c r="R578" s="3">
        <v>2.3253907453787699E-2</v>
      </c>
      <c r="S578" s="12" t="str">
        <f t="shared" si="78"/>
        <v>YES</v>
      </c>
      <c r="T578" s="12">
        <f t="shared" si="79"/>
        <v>13.627119249514918</v>
      </c>
      <c r="U578" s="4">
        <v>8552516.3934426196</v>
      </c>
      <c r="V578" s="3">
        <v>0.76161094890510905</v>
      </c>
      <c r="W578" s="3">
        <v>4.2938559670781902E-3</v>
      </c>
      <c r="X578" s="12" t="str">
        <f t="shared" si="70"/>
        <v>YES</v>
      </c>
      <c r="Y578" s="12">
        <f t="shared" si="71"/>
        <v>6.2427126959435171</v>
      </c>
      <c r="Z578" s="3">
        <v>2.6981387544940798</v>
      </c>
      <c r="AA578" s="6">
        <v>328.23433358116898</v>
      </c>
      <c r="AB578" s="6">
        <v>474.31631262814199</v>
      </c>
      <c r="AC578" s="6">
        <v>219.32575425449099</v>
      </c>
      <c r="AD578" s="6">
        <v>729.50687100179402</v>
      </c>
      <c r="AE578" s="15" t="s">
        <v>2748</v>
      </c>
      <c r="AF578" s="3">
        <v>0.49288292725539601</v>
      </c>
      <c r="AG578" s="12">
        <v>7.5552680389676698E-3</v>
      </c>
      <c r="AH578" s="12" t="str">
        <f t="shared" si="72"/>
        <v>YES</v>
      </c>
      <c r="AI578" s="12">
        <f t="shared" si="73"/>
        <v>4.0400239938966891</v>
      </c>
      <c r="AJ578" s="3">
        <v>1.54521673766652</v>
      </c>
    </row>
    <row r="579" spans="1:36" x14ac:dyDescent="0.35">
      <c r="A579" s="2" t="s">
        <v>2</v>
      </c>
      <c r="B579" s="2" t="s">
        <v>603</v>
      </c>
      <c r="C579" s="2" t="s">
        <v>604</v>
      </c>
      <c r="D579" s="2" t="s">
        <v>605</v>
      </c>
      <c r="E579" s="2" t="s">
        <v>606</v>
      </c>
      <c r="F579" s="2">
        <v>7</v>
      </c>
      <c r="G579" s="2">
        <v>504</v>
      </c>
      <c r="H579" s="2">
        <v>10.18</v>
      </c>
      <c r="I579" s="2" t="s">
        <v>8</v>
      </c>
      <c r="J579" s="3">
        <v>0.49</v>
      </c>
      <c r="K579" s="4">
        <v>2239503</v>
      </c>
      <c r="L579" s="2">
        <v>1.0669999999999999</v>
      </c>
      <c r="M579" s="4">
        <v>2389550</v>
      </c>
      <c r="N579" s="2">
        <v>6.63</v>
      </c>
      <c r="O579" s="2">
        <v>0.83399999999999996</v>
      </c>
      <c r="P579" s="3">
        <v>0.502337976786838</v>
      </c>
      <c r="Q579" s="3">
        <v>5.4829186747955898</v>
      </c>
      <c r="R579" s="3">
        <v>6.7450860674551E-2</v>
      </c>
      <c r="S579" s="12" t="str">
        <f t="shared" si="78"/>
        <v>YES</v>
      </c>
      <c r="T579" s="12">
        <f t="shared" si="79"/>
        <v>11.189629948562429</v>
      </c>
      <c r="U579" s="4">
        <v>4876632.6530612204</v>
      </c>
      <c r="V579" s="3">
        <v>1.74419708029197</v>
      </c>
      <c r="W579" s="3">
        <v>9.8335390946502101E-3</v>
      </c>
      <c r="X579" s="12" t="str">
        <f t="shared" ref="X579:X642" si="80">IF(AND(J579&gt;=W579,J579&lt;=V579), "YES", "NO")</f>
        <v>YES</v>
      </c>
      <c r="Y579" s="12">
        <f t="shared" ref="Y579:Y642" si="81">V579/J579</f>
        <v>3.5595858781468777</v>
      </c>
      <c r="Z579" s="3">
        <v>2.6981387544940798</v>
      </c>
      <c r="AA579" s="6">
        <v>279.154480655241</v>
      </c>
      <c r="AB579" s="6">
        <v>474.31631262814199</v>
      </c>
      <c r="AC579" s="6">
        <v>219.32575425449099</v>
      </c>
      <c r="AD579" s="6">
        <v>729.50687100179402</v>
      </c>
      <c r="AE579" s="15" t="s">
        <v>2748</v>
      </c>
      <c r="AF579" s="3">
        <v>1.1287718012464301</v>
      </c>
      <c r="AG579" s="12">
        <v>1.7302635254042999E-2</v>
      </c>
      <c r="AH579" s="12" t="str">
        <f t="shared" ref="AH579:AH642" si="82">IF(AND(J579&gt;=AG579,J579&lt;=AF579),"YES","NO")</f>
        <v>YES</v>
      </c>
      <c r="AI579" s="12">
        <f t="shared" ref="AI579:AI642" si="83">AF579/J579</f>
        <v>2.3036159209110818</v>
      </c>
      <c r="AJ579" s="3">
        <v>1.54521673766652</v>
      </c>
    </row>
    <row r="580" spans="1:36" x14ac:dyDescent="0.35">
      <c r="A580" s="2" t="s">
        <v>2</v>
      </c>
      <c r="B580" s="2" t="s">
        <v>603</v>
      </c>
      <c r="C580" s="2" t="s">
        <v>604</v>
      </c>
      <c r="D580" s="2" t="s">
        <v>605</v>
      </c>
      <c r="E580" s="2" t="s">
        <v>606</v>
      </c>
      <c r="F580" s="2">
        <v>7</v>
      </c>
      <c r="G580" s="2">
        <v>507</v>
      </c>
      <c r="H580" s="2">
        <v>10.029999999999999</v>
      </c>
      <c r="I580" s="2" t="s">
        <v>10</v>
      </c>
      <c r="J580" s="3">
        <v>2.4E-2</v>
      </c>
      <c r="K580" s="4">
        <v>307531</v>
      </c>
      <c r="L580" s="2">
        <v>0.85099999999999998</v>
      </c>
      <c r="M580" s="4">
        <v>261709</v>
      </c>
      <c r="N580" s="2">
        <v>6.63</v>
      </c>
      <c r="O580" s="2">
        <v>0.83399999999999996</v>
      </c>
      <c r="P580" s="3">
        <v>3.5453009414807397E-2</v>
      </c>
      <c r="Q580" s="3">
        <v>0.26565944977556799</v>
      </c>
      <c r="R580" s="3">
        <v>3.3574753961575399E-3</v>
      </c>
      <c r="S580" s="12" t="str">
        <f t="shared" si="78"/>
        <v>YES</v>
      </c>
      <c r="T580" s="12">
        <f t="shared" si="79"/>
        <v>11.069143740648666</v>
      </c>
      <c r="U580" s="4">
        <v>10904541.6666667</v>
      </c>
      <c r="V580" s="3">
        <v>0.191028467153285</v>
      </c>
      <c r="W580" s="3">
        <v>1.07699176954733E-3</v>
      </c>
      <c r="X580" s="12" t="str">
        <f t="shared" si="80"/>
        <v>YES</v>
      </c>
      <c r="Y580" s="12">
        <f t="shared" si="81"/>
        <v>7.9595194647202083</v>
      </c>
      <c r="Z580" s="3">
        <v>2.6981387544940798</v>
      </c>
      <c r="AA580" s="6">
        <v>352.01877281127202</v>
      </c>
      <c r="AB580" s="6">
        <v>474.31631262814199</v>
      </c>
      <c r="AC580" s="6">
        <v>219.32575425449099</v>
      </c>
      <c r="AD580" s="6">
        <v>729.50687100179402</v>
      </c>
      <c r="AE580" s="15" t="s">
        <v>2748</v>
      </c>
      <c r="AF580" s="3">
        <v>0.123625678195644</v>
      </c>
      <c r="AG580" s="12">
        <v>1.89502432244579E-3</v>
      </c>
      <c r="AH580" s="12" t="str">
        <f t="shared" si="82"/>
        <v>YES</v>
      </c>
      <c r="AI580" s="12">
        <f t="shared" si="83"/>
        <v>5.1510699248184997</v>
      </c>
      <c r="AJ580" s="3">
        <v>1.54521673766652</v>
      </c>
    </row>
    <row r="581" spans="1:36" x14ac:dyDescent="0.35">
      <c r="A581" s="2" t="s">
        <v>2</v>
      </c>
      <c r="B581" s="2" t="s">
        <v>603</v>
      </c>
      <c r="C581" s="2" t="s">
        <v>604</v>
      </c>
      <c r="D581" s="2" t="s">
        <v>605</v>
      </c>
      <c r="E581" s="2" t="s">
        <v>606</v>
      </c>
      <c r="F581" s="2">
        <v>7</v>
      </c>
      <c r="G581" s="2">
        <v>507</v>
      </c>
      <c r="H581" s="2">
        <v>10.029999999999999</v>
      </c>
      <c r="I581" s="2" t="s">
        <v>9</v>
      </c>
      <c r="J581" s="3">
        <v>0.122</v>
      </c>
      <c r="K581" s="4">
        <v>1223364</v>
      </c>
      <c r="L581" s="2">
        <v>1.002</v>
      </c>
      <c r="M581" s="4">
        <v>1225811</v>
      </c>
      <c r="N581" s="2">
        <v>6.63</v>
      </c>
      <c r="O581" s="2">
        <v>0.83399999999999996</v>
      </c>
      <c r="P581" s="3">
        <v>0.22568535283048</v>
      </c>
      <c r="Q581" s="3">
        <v>2.08526723693363</v>
      </c>
      <c r="R581" s="3">
        <v>2.8759940804893601E-2</v>
      </c>
      <c r="S581" s="12" t="str">
        <f t="shared" si="78"/>
        <v>YES</v>
      </c>
      <c r="T581" s="12">
        <f t="shared" si="79"/>
        <v>17.092354401095328</v>
      </c>
      <c r="U581" s="4">
        <v>10047631.147541</v>
      </c>
      <c r="V581" s="3">
        <v>0.89475255474452597</v>
      </c>
      <c r="W581" s="3">
        <v>5.0444897119341602E-3</v>
      </c>
      <c r="X581" s="12" t="str">
        <f t="shared" si="80"/>
        <v>YES</v>
      </c>
      <c r="Y581" s="12">
        <f t="shared" si="81"/>
        <v>7.3340373339715246</v>
      </c>
      <c r="Z581" s="3">
        <v>2.6981387544940798</v>
      </c>
      <c r="AA581" s="6">
        <v>343.82202261133398</v>
      </c>
      <c r="AB581" s="6">
        <v>474.31631262814199</v>
      </c>
      <c r="AC581" s="6">
        <v>219.32575425449099</v>
      </c>
      <c r="AD581" s="6">
        <v>729.50687100179402</v>
      </c>
      <c r="AE581" s="15" t="s">
        <v>2748</v>
      </c>
      <c r="AF581" s="3">
        <v>0.57904663658750999</v>
      </c>
      <c r="AG581" s="12">
        <v>8.8760480523084398E-3</v>
      </c>
      <c r="AH581" s="12" t="str">
        <f t="shared" si="82"/>
        <v>YES</v>
      </c>
      <c r="AI581" s="12">
        <f t="shared" si="83"/>
        <v>4.746283906455</v>
      </c>
      <c r="AJ581" s="3">
        <v>1.54521673766652</v>
      </c>
    </row>
    <row r="582" spans="1:36" x14ac:dyDescent="0.35">
      <c r="A582" s="2" t="s">
        <v>2</v>
      </c>
      <c r="B582" s="2" t="s">
        <v>603</v>
      </c>
      <c r="C582" s="2" t="s">
        <v>604</v>
      </c>
      <c r="D582" s="2" t="s">
        <v>605</v>
      </c>
      <c r="E582" s="2" t="s">
        <v>606</v>
      </c>
      <c r="F582" s="2">
        <v>7</v>
      </c>
      <c r="G582" s="2">
        <v>507</v>
      </c>
      <c r="H582" s="2">
        <v>10.029999999999999</v>
      </c>
      <c r="I582" s="2" t="s">
        <v>8</v>
      </c>
      <c r="J582" s="3">
        <v>0.49</v>
      </c>
      <c r="K582" s="4">
        <v>3756331</v>
      </c>
      <c r="L582" s="2">
        <v>1.05</v>
      </c>
      <c r="M582" s="4">
        <v>3944148</v>
      </c>
      <c r="N582" s="2">
        <v>6.63</v>
      </c>
      <c r="O582" s="2">
        <v>0.83399999999999996</v>
      </c>
      <c r="P582" s="3">
        <v>0.91595967884388196</v>
      </c>
      <c r="Q582" s="3">
        <v>11.6518784256681</v>
      </c>
      <c r="R582" s="3">
        <v>0.12437515813533</v>
      </c>
      <c r="S582" s="12" t="str">
        <f t="shared" si="78"/>
        <v>YES</v>
      </c>
      <c r="T582" s="12">
        <f t="shared" si="79"/>
        <v>23.779343725853266</v>
      </c>
      <c r="U582" s="4">
        <v>8049281.6326530604</v>
      </c>
      <c r="V582" s="3">
        <v>2.8789401459853998</v>
      </c>
      <c r="W582" s="3">
        <v>1.6231061728395099E-2</v>
      </c>
      <c r="X582" s="12" t="str">
        <f t="shared" si="80"/>
        <v>YES</v>
      </c>
      <c r="Y582" s="12">
        <f t="shared" si="81"/>
        <v>5.8753880530314282</v>
      </c>
      <c r="Z582" s="3">
        <v>2.6981387544940798</v>
      </c>
      <c r="AA582" s="6">
        <v>322.55002369264201</v>
      </c>
      <c r="AB582" s="6">
        <v>474.31631262814199</v>
      </c>
      <c r="AC582" s="6">
        <v>219.32575425449099</v>
      </c>
      <c r="AD582" s="6">
        <v>729.50687100179402</v>
      </c>
      <c r="AE582" s="15" t="s">
        <v>2748</v>
      </c>
      <c r="AF582" s="3">
        <v>1.8631303142191999</v>
      </c>
      <c r="AG582" s="12">
        <v>2.8559416723635399E-2</v>
      </c>
      <c r="AH582" s="12" t="str">
        <f t="shared" si="82"/>
        <v>YES</v>
      </c>
      <c r="AI582" s="12">
        <f t="shared" si="83"/>
        <v>3.8023067637126529</v>
      </c>
      <c r="AJ582" s="3">
        <v>1.54521673766653</v>
      </c>
    </row>
    <row r="583" spans="1:36" x14ac:dyDescent="0.35">
      <c r="A583" s="2" t="s">
        <v>2</v>
      </c>
      <c r="B583" s="2" t="s">
        <v>603</v>
      </c>
      <c r="C583" s="2" t="s">
        <v>604</v>
      </c>
      <c r="D583" s="2" t="s">
        <v>605</v>
      </c>
      <c r="E583" s="2" t="s">
        <v>606</v>
      </c>
      <c r="F583" s="2">
        <v>7</v>
      </c>
      <c r="G583" s="2">
        <v>508</v>
      </c>
      <c r="H583" s="2">
        <v>10.1</v>
      </c>
      <c r="I583" s="2" t="s">
        <v>10</v>
      </c>
      <c r="J583" s="3">
        <v>2.4E-2</v>
      </c>
      <c r="K583" s="4">
        <v>103740</v>
      </c>
      <c r="L583" s="2">
        <v>0.95</v>
      </c>
      <c r="M583" s="4">
        <v>98553</v>
      </c>
      <c r="N583" s="2">
        <v>6.63</v>
      </c>
      <c r="O583" s="2">
        <v>0.83399999999999996</v>
      </c>
      <c r="P583" s="3">
        <v>1.09958375520358E-2</v>
      </c>
      <c r="Q583" s="3">
        <v>8.1414837008520799E-2</v>
      </c>
      <c r="R583" s="3">
        <v>7.6505752916641899E-4</v>
      </c>
      <c r="S583" s="12" t="str">
        <f t="shared" si="78"/>
        <v>YES</v>
      </c>
      <c r="T583" s="12">
        <f t="shared" si="79"/>
        <v>3.3922848753550334</v>
      </c>
      <c r="U583" s="4">
        <v>4106375</v>
      </c>
      <c r="V583" s="3">
        <v>7.1936496350365003E-2</v>
      </c>
      <c r="W583" s="3">
        <v>4.05567901234568E-4</v>
      </c>
      <c r="X583" s="12" t="str">
        <f t="shared" si="80"/>
        <v>YES</v>
      </c>
      <c r="Y583" s="12">
        <f t="shared" si="81"/>
        <v>2.9973540145985416</v>
      </c>
      <c r="Z583" s="3">
        <v>2.6981387544940798</v>
      </c>
      <c r="AA583" s="6">
        <v>265.63903351610998</v>
      </c>
      <c r="AB583" s="6">
        <v>474.31631262814199</v>
      </c>
      <c r="AC583" s="6">
        <v>219.32575425449099</v>
      </c>
      <c r="AD583" s="6">
        <v>729.50687100179402</v>
      </c>
      <c r="AE583" s="15" t="s">
        <v>2748</v>
      </c>
      <c r="AF583" s="3">
        <v>4.65543082706949E-2</v>
      </c>
      <c r="AG583" s="12">
        <v>7.1361830143403405E-4</v>
      </c>
      <c r="AH583" s="12" t="str">
        <f t="shared" si="82"/>
        <v>YES</v>
      </c>
      <c r="AI583" s="12">
        <f t="shared" si="83"/>
        <v>1.9397628446122874</v>
      </c>
      <c r="AJ583" s="3">
        <v>1.54521673766652</v>
      </c>
    </row>
    <row r="584" spans="1:36" x14ac:dyDescent="0.35">
      <c r="A584" s="2" t="s">
        <v>2</v>
      </c>
      <c r="B584" s="2" t="s">
        <v>603</v>
      </c>
      <c r="C584" s="2" t="s">
        <v>604</v>
      </c>
      <c r="D584" s="2" t="s">
        <v>605</v>
      </c>
      <c r="E584" s="2" t="s">
        <v>606</v>
      </c>
      <c r="F584" s="2">
        <v>7</v>
      </c>
      <c r="G584" s="2">
        <v>508</v>
      </c>
      <c r="H584" s="2">
        <v>10.1</v>
      </c>
      <c r="I584" s="2" t="s">
        <v>9</v>
      </c>
      <c r="J584" s="3">
        <v>0.122</v>
      </c>
      <c r="K584" s="4">
        <v>466898</v>
      </c>
      <c r="L584" s="2">
        <v>1.0349999999999999</v>
      </c>
      <c r="M584" s="4">
        <v>483239</v>
      </c>
      <c r="N584" s="2">
        <v>6.63</v>
      </c>
      <c r="O584" s="2">
        <v>0.83399999999999996</v>
      </c>
      <c r="P584" s="3">
        <v>7.3946452459703896E-2</v>
      </c>
      <c r="Q584" s="3">
        <v>0.58466981294587395</v>
      </c>
      <c r="R584" s="3">
        <v>8.1151718858153195E-3</v>
      </c>
      <c r="S584" s="12" t="str">
        <f t="shared" si="78"/>
        <v>YES</v>
      </c>
      <c r="T584" s="12">
        <f t="shared" si="79"/>
        <v>4.7923755159497867</v>
      </c>
      <c r="U584" s="4">
        <v>3960975.4098360701</v>
      </c>
      <c r="V584" s="3">
        <v>0.35272919708029199</v>
      </c>
      <c r="W584" s="3">
        <v>1.9886378600823002E-3</v>
      </c>
      <c r="X584" s="12" t="str">
        <f t="shared" si="80"/>
        <v>YES</v>
      </c>
      <c r="Y584" s="12">
        <f t="shared" si="81"/>
        <v>2.8912229268876395</v>
      </c>
      <c r="Z584" s="3">
        <v>2.6981387544940798</v>
      </c>
      <c r="AA584" s="6">
        <v>262.887873469027</v>
      </c>
      <c r="AB584" s="6">
        <v>474.31631262814199</v>
      </c>
      <c r="AC584" s="6">
        <v>219.32575425449099</v>
      </c>
      <c r="AD584" s="6">
        <v>729.50687100179402</v>
      </c>
      <c r="AE584" s="15" t="s">
        <v>2748</v>
      </c>
      <c r="AF584" s="3">
        <v>0.228271664732909</v>
      </c>
      <c r="AG584" s="12">
        <v>3.49911412505638E-3</v>
      </c>
      <c r="AH584" s="12" t="str">
        <f t="shared" si="82"/>
        <v>YES</v>
      </c>
      <c r="AI584" s="12">
        <f t="shared" si="83"/>
        <v>1.871079219122205</v>
      </c>
      <c r="AJ584" s="3">
        <v>1.54521673766652</v>
      </c>
    </row>
    <row r="585" spans="1:36" x14ac:dyDescent="0.35">
      <c r="A585" s="2" t="s">
        <v>2</v>
      </c>
      <c r="B585" s="2" t="s">
        <v>603</v>
      </c>
      <c r="C585" s="2" t="s">
        <v>604</v>
      </c>
      <c r="D585" s="2" t="s">
        <v>605</v>
      </c>
      <c r="E585" s="2" t="s">
        <v>606</v>
      </c>
      <c r="F585" s="2">
        <v>7</v>
      </c>
      <c r="G585" s="2">
        <v>508</v>
      </c>
      <c r="H585" s="2">
        <v>10.1</v>
      </c>
      <c r="I585" s="2" t="s">
        <v>8</v>
      </c>
      <c r="J585" s="3">
        <v>0.49</v>
      </c>
      <c r="K585" s="4">
        <v>1140050</v>
      </c>
      <c r="L585" s="2">
        <v>1.669</v>
      </c>
      <c r="M585" s="4">
        <v>1902743</v>
      </c>
      <c r="N585" s="2">
        <v>6.63</v>
      </c>
      <c r="O585" s="2">
        <v>0.83399999999999996</v>
      </c>
      <c r="P585" s="3">
        <v>0.38229797556224898</v>
      </c>
      <c r="Q585" s="3">
        <v>3.9225117030329399</v>
      </c>
      <c r="R585" s="3">
        <v>5.06760787315194E-2</v>
      </c>
      <c r="S585" s="12" t="str">
        <f t="shared" si="78"/>
        <v>YES</v>
      </c>
      <c r="T585" s="12">
        <f t="shared" si="79"/>
        <v>8.0051259245570208</v>
      </c>
      <c r="U585" s="4">
        <v>3883148.9795918399</v>
      </c>
      <c r="V585" s="3">
        <v>1.38886350364964</v>
      </c>
      <c r="W585" s="3">
        <v>7.8302181069958808E-3</v>
      </c>
      <c r="X585" s="12" t="str">
        <f t="shared" si="80"/>
        <v>YES</v>
      </c>
      <c r="Y585" s="12">
        <f t="shared" si="81"/>
        <v>2.8344153135706938</v>
      </c>
      <c r="Z585" s="3">
        <v>2.6981387544940798</v>
      </c>
      <c r="AA585" s="6">
        <v>261.38551697862698</v>
      </c>
      <c r="AB585" s="6">
        <v>474.31631262814199</v>
      </c>
      <c r="AC585" s="6">
        <v>219.32575425449099</v>
      </c>
      <c r="AD585" s="6">
        <v>729.50687100179402</v>
      </c>
      <c r="AE585" s="15" t="s">
        <v>2748</v>
      </c>
      <c r="AF585" s="3">
        <v>0.89881469038899797</v>
      </c>
      <c r="AG585" s="12">
        <v>1.3777685384772601E-2</v>
      </c>
      <c r="AH585" s="12" t="str">
        <f t="shared" si="82"/>
        <v>YES</v>
      </c>
      <c r="AI585" s="12">
        <f t="shared" si="83"/>
        <v>1.8343156946714245</v>
      </c>
      <c r="AJ585" s="3">
        <v>1.54521673766652</v>
      </c>
    </row>
    <row r="586" spans="1:36" x14ac:dyDescent="0.35">
      <c r="A586" s="2" t="s">
        <v>2</v>
      </c>
      <c r="B586" s="2" t="s">
        <v>607</v>
      </c>
      <c r="C586" s="2" t="s">
        <v>608</v>
      </c>
      <c r="D586" s="2" t="s">
        <v>609</v>
      </c>
      <c r="E586" s="2" t="s">
        <v>610</v>
      </c>
      <c r="F586" s="2">
        <v>1</v>
      </c>
      <c r="G586" s="2">
        <v>503</v>
      </c>
      <c r="H586" s="2">
        <v>10.11</v>
      </c>
      <c r="I586" s="2" t="s">
        <v>10</v>
      </c>
      <c r="J586" s="3">
        <v>2.4E-2</v>
      </c>
      <c r="K586" s="4">
        <v>106358</v>
      </c>
      <c r="L586" s="2">
        <v>0.95</v>
      </c>
      <c r="M586" s="4">
        <v>101040</v>
      </c>
      <c r="N586" s="2">
        <v>6.59</v>
      </c>
      <c r="O586" s="2">
        <v>0.97299999999999998</v>
      </c>
      <c r="P586" s="3">
        <v>2.3467348737345E-2</v>
      </c>
      <c r="Q586" s="2" t="s">
        <v>7</v>
      </c>
      <c r="R586" s="2" t="s">
        <v>7</v>
      </c>
      <c r="T586" s="14" t="s">
        <v>7</v>
      </c>
      <c r="U586" s="4">
        <v>4210000</v>
      </c>
      <c r="V586" s="3">
        <v>7.3751824817518297E-2</v>
      </c>
      <c r="W586" s="3">
        <v>4.1580246913580198E-4</v>
      </c>
      <c r="X586" s="12" t="str">
        <f t="shared" si="80"/>
        <v>YES</v>
      </c>
      <c r="Y586" s="12">
        <f t="shared" si="81"/>
        <v>3.0729927007299289</v>
      </c>
      <c r="Z586" s="3">
        <v>2.9831401300367602</v>
      </c>
      <c r="AA586" s="6">
        <v>267.55753401243101</v>
      </c>
      <c r="AB586" s="6">
        <v>530.00558140918395</v>
      </c>
      <c r="AC586" s="6">
        <v>275.10052344819502</v>
      </c>
      <c r="AD586" s="6">
        <v>785.11063937017298</v>
      </c>
      <c r="AE586" s="15" t="s">
        <v>2748</v>
      </c>
      <c r="AF586" s="3">
        <v>2.17964845319287E-2</v>
      </c>
      <c r="AG586" s="12">
        <v>5.6607132082999801E-4</v>
      </c>
      <c r="AH586" s="12" t="str">
        <f t="shared" si="82"/>
        <v>NO</v>
      </c>
      <c r="AI586" s="12">
        <f t="shared" si="83"/>
        <v>0.90818685549702916</v>
      </c>
      <c r="AJ586" s="3">
        <v>3.38365687868072</v>
      </c>
    </row>
    <row r="587" spans="1:36" x14ac:dyDescent="0.35">
      <c r="A587" s="2" t="s">
        <v>2</v>
      </c>
      <c r="B587" s="2" t="s">
        <v>607</v>
      </c>
      <c r="C587" s="2" t="s">
        <v>608</v>
      </c>
      <c r="D587" s="2" t="s">
        <v>609</v>
      </c>
      <c r="E587" s="2" t="s">
        <v>610</v>
      </c>
      <c r="F587" s="2">
        <v>1</v>
      </c>
      <c r="G587" s="2">
        <v>503</v>
      </c>
      <c r="H587" s="2">
        <v>10.11</v>
      </c>
      <c r="I587" s="2" t="s">
        <v>9</v>
      </c>
      <c r="J587" s="3">
        <v>0.122</v>
      </c>
      <c r="K587" s="4">
        <v>517722</v>
      </c>
      <c r="L587" s="2">
        <v>1.018</v>
      </c>
      <c r="M587" s="4">
        <v>527041</v>
      </c>
      <c r="N587" s="2">
        <v>6.59</v>
      </c>
      <c r="O587" s="2">
        <v>0.97299999999999998</v>
      </c>
      <c r="P587" s="3">
        <v>0.12808722023173799</v>
      </c>
      <c r="Q587" s="2" t="s">
        <v>7</v>
      </c>
      <c r="R587" s="2" t="s">
        <v>7</v>
      </c>
      <c r="T587" s="14" t="s">
        <v>7</v>
      </c>
      <c r="U587" s="4">
        <v>4320008.1967213098</v>
      </c>
      <c r="V587" s="3">
        <v>0.38470145985401499</v>
      </c>
      <c r="W587" s="3">
        <v>2.1688930041152302E-3</v>
      </c>
      <c r="X587" s="12" t="str">
        <f t="shared" si="80"/>
        <v>YES</v>
      </c>
      <c r="Y587" s="12">
        <f t="shared" si="81"/>
        <v>3.1532906545411064</v>
      </c>
      <c r="Z587" s="3">
        <v>2.9831401300367602</v>
      </c>
      <c r="AA587" s="6">
        <v>269.55761416495699</v>
      </c>
      <c r="AB587" s="6">
        <v>530.00558140918395</v>
      </c>
      <c r="AC587" s="6">
        <v>275.10052344819502</v>
      </c>
      <c r="AD587" s="6">
        <v>785.11063937017298</v>
      </c>
      <c r="AE587" s="15" t="s">
        <v>2748</v>
      </c>
      <c r="AF587" s="3">
        <v>0.113693992519717</v>
      </c>
      <c r="AG587" s="12">
        <v>2.9527196654944902E-3</v>
      </c>
      <c r="AH587" s="12" t="str">
        <f t="shared" si="82"/>
        <v>NO</v>
      </c>
      <c r="AI587" s="12">
        <f t="shared" si="83"/>
        <v>0.93191797147309019</v>
      </c>
      <c r="AJ587" s="3">
        <v>3.38365687868072</v>
      </c>
    </row>
    <row r="588" spans="1:36" x14ac:dyDescent="0.35">
      <c r="A588" s="2" t="s">
        <v>2</v>
      </c>
      <c r="B588" s="2" t="s">
        <v>607</v>
      </c>
      <c r="C588" s="2" t="s">
        <v>608</v>
      </c>
      <c r="D588" s="2" t="s">
        <v>609</v>
      </c>
      <c r="E588" s="2" t="s">
        <v>610</v>
      </c>
      <c r="F588" s="2">
        <v>1</v>
      </c>
      <c r="G588" s="2">
        <v>503</v>
      </c>
      <c r="H588" s="2">
        <v>10.11</v>
      </c>
      <c r="I588" s="2" t="s">
        <v>8</v>
      </c>
      <c r="J588" s="3">
        <v>0.49</v>
      </c>
      <c r="K588" s="4">
        <v>1634615</v>
      </c>
      <c r="L588" s="2">
        <v>1.1599999999999999</v>
      </c>
      <c r="M588" s="4">
        <v>1896153</v>
      </c>
      <c r="N588" s="2">
        <v>6.59</v>
      </c>
      <c r="O588" s="2">
        <v>0.97299999999999998</v>
      </c>
      <c r="P588" s="3">
        <v>0.47730647350230598</v>
      </c>
      <c r="Q588" s="2" t="s">
        <v>7</v>
      </c>
      <c r="R588" s="2" t="s">
        <v>7</v>
      </c>
      <c r="T588" s="14" t="s">
        <v>7</v>
      </c>
      <c r="U588" s="4">
        <v>3869700</v>
      </c>
      <c r="V588" s="3">
        <v>1.3840532846715301</v>
      </c>
      <c r="W588" s="3">
        <v>7.8030987654321001E-3</v>
      </c>
      <c r="X588" s="12" t="str">
        <f t="shared" si="80"/>
        <v>YES</v>
      </c>
      <c r="Y588" s="12">
        <f t="shared" si="81"/>
        <v>2.8245985401459799</v>
      </c>
      <c r="Z588" s="3">
        <v>2.9831401300367602</v>
      </c>
      <c r="AA588" s="6">
        <v>261.12372206666402</v>
      </c>
      <c r="AB588" s="6">
        <v>530.00558140918395</v>
      </c>
      <c r="AC588" s="6">
        <v>275.10052344819502</v>
      </c>
      <c r="AD588" s="6">
        <v>785.11063937017298</v>
      </c>
      <c r="AE588" s="15" t="s">
        <v>2748</v>
      </c>
      <c r="AF588" s="3">
        <v>0.40904067235421698</v>
      </c>
      <c r="AG588" s="12">
        <v>1.0623098111696001E-2</v>
      </c>
      <c r="AH588" s="12" t="str">
        <f t="shared" si="82"/>
        <v>NO</v>
      </c>
      <c r="AI588" s="12">
        <f t="shared" si="83"/>
        <v>0.83477688235554492</v>
      </c>
      <c r="AJ588" s="3">
        <v>3.38365687868072</v>
      </c>
    </row>
    <row r="589" spans="1:36" x14ac:dyDescent="0.35">
      <c r="A589" s="2" t="s">
        <v>2</v>
      </c>
      <c r="B589" s="2" t="s">
        <v>611</v>
      </c>
      <c r="C589" s="2" t="s">
        <v>612</v>
      </c>
      <c r="D589" s="2" t="s">
        <v>613</v>
      </c>
      <c r="E589" s="2" t="s">
        <v>614</v>
      </c>
      <c r="F589" s="2">
        <v>1</v>
      </c>
      <c r="G589" s="2">
        <v>506</v>
      </c>
      <c r="H589" s="2">
        <v>12.58</v>
      </c>
      <c r="I589" s="2" t="s">
        <v>10</v>
      </c>
      <c r="J589" s="3">
        <v>2.4E-2</v>
      </c>
      <c r="K589" s="4">
        <v>3904103</v>
      </c>
      <c r="L589" s="2">
        <v>0.93500000000000005</v>
      </c>
      <c r="M589" s="4">
        <v>3650336</v>
      </c>
      <c r="N589" s="2">
        <v>8.32</v>
      </c>
      <c r="O589" s="2">
        <v>1.079</v>
      </c>
      <c r="P589" s="3">
        <v>2.34088936838227E-2</v>
      </c>
      <c r="Q589" s="2" t="s">
        <v>7</v>
      </c>
      <c r="R589" s="2" t="s">
        <v>7</v>
      </c>
      <c r="T589" s="14" t="s">
        <v>7</v>
      </c>
      <c r="U589" s="4">
        <v>152097333.33333299</v>
      </c>
      <c r="V589" s="3">
        <v>2.66447883211679</v>
      </c>
      <c r="W589" s="3">
        <v>1.50219588477366E-2</v>
      </c>
      <c r="X589" s="12" t="str">
        <f t="shared" si="80"/>
        <v>YES</v>
      </c>
      <c r="Y589" s="12">
        <f t="shared" si="81"/>
        <v>111.01995133819958</v>
      </c>
      <c r="Z589" s="3">
        <v>2.43090380368794</v>
      </c>
      <c r="AA589" s="6">
        <v>749.95052487418104</v>
      </c>
      <c r="AB589" s="6">
        <v>422.09860324062402</v>
      </c>
      <c r="AC589" s="6">
        <v>167.02787438173101</v>
      </c>
      <c r="AD589" s="6">
        <v>677.36933209951803</v>
      </c>
      <c r="AE589" s="15" t="s">
        <v>2748</v>
      </c>
      <c r="AF589" s="3">
        <v>4.4077660175391999</v>
      </c>
      <c r="AG589" s="12">
        <v>3.4242354558792903E-2</v>
      </c>
      <c r="AH589" s="12" t="str">
        <f t="shared" si="82"/>
        <v>NO</v>
      </c>
      <c r="AI589" s="12">
        <f t="shared" si="83"/>
        <v>183.65691739746666</v>
      </c>
      <c r="AJ589" s="3">
        <v>0.60449643232295103</v>
      </c>
    </row>
    <row r="590" spans="1:36" x14ac:dyDescent="0.35">
      <c r="A590" s="2" t="s">
        <v>2</v>
      </c>
      <c r="B590" s="2" t="s">
        <v>611</v>
      </c>
      <c r="C590" s="2" t="s">
        <v>612</v>
      </c>
      <c r="D590" s="2" t="s">
        <v>613</v>
      </c>
      <c r="E590" s="2" t="s">
        <v>614</v>
      </c>
      <c r="F590" s="2">
        <v>1</v>
      </c>
      <c r="G590" s="2">
        <v>506</v>
      </c>
      <c r="H590" s="2">
        <v>12.58</v>
      </c>
      <c r="I590" s="2" t="s">
        <v>9</v>
      </c>
      <c r="J590" s="3">
        <v>0.122</v>
      </c>
      <c r="K590" s="4">
        <v>23378364</v>
      </c>
      <c r="L590" s="2">
        <v>0.98299999999999998</v>
      </c>
      <c r="M590" s="4">
        <v>22980932</v>
      </c>
      <c r="N590" s="2">
        <v>8.32</v>
      </c>
      <c r="O590" s="2">
        <v>1.079</v>
      </c>
      <c r="P590" s="3">
        <v>0.128782129029996</v>
      </c>
      <c r="Q590" s="2" t="s">
        <v>7</v>
      </c>
      <c r="R590" s="2" t="s">
        <v>7</v>
      </c>
      <c r="T590" s="14" t="s">
        <v>7</v>
      </c>
      <c r="U590" s="4">
        <v>188368295.081967</v>
      </c>
      <c r="V590" s="3">
        <v>16.774402919707999</v>
      </c>
      <c r="W590" s="3">
        <v>9.4571736625514394E-2</v>
      </c>
      <c r="X590" s="12" t="str">
        <f t="shared" si="80"/>
        <v>YES</v>
      </c>
      <c r="Y590" s="12">
        <f t="shared" si="81"/>
        <v>137.49510589924589</v>
      </c>
      <c r="Z590" s="3">
        <v>2.43090380368794</v>
      </c>
      <c r="AA590" s="6">
        <v>797.306533622914</v>
      </c>
      <c r="AB590" s="6">
        <v>422.09860324062402</v>
      </c>
      <c r="AC590" s="6">
        <v>167.02787438173101</v>
      </c>
      <c r="AD590" s="6">
        <v>677.36933209951803</v>
      </c>
      <c r="AE590" s="15" t="s">
        <v>2748</v>
      </c>
      <c r="AF590" s="3">
        <v>27.7493828296845</v>
      </c>
      <c r="AG590" s="12">
        <v>0.215575010529307</v>
      </c>
      <c r="AH590" s="12" t="str">
        <f t="shared" si="82"/>
        <v>NO</v>
      </c>
      <c r="AI590" s="12">
        <f t="shared" si="83"/>
        <v>227.45395762036475</v>
      </c>
      <c r="AJ590" s="3">
        <v>0.60449643232295103</v>
      </c>
    </row>
    <row r="591" spans="1:36" x14ac:dyDescent="0.35">
      <c r="A591" s="2" t="s">
        <v>2</v>
      </c>
      <c r="B591" s="2" t="s">
        <v>611</v>
      </c>
      <c r="C591" s="2" t="s">
        <v>612</v>
      </c>
      <c r="D591" s="2" t="s">
        <v>613</v>
      </c>
      <c r="E591" s="2" t="s">
        <v>614</v>
      </c>
      <c r="F591" s="2">
        <v>1</v>
      </c>
      <c r="G591" s="2">
        <v>506</v>
      </c>
      <c r="H591" s="2">
        <v>12.58</v>
      </c>
      <c r="I591" s="2" t="s">
        <v>8</v>
      </c>
      <c r="J591" s="3">
        <v>0.49</v>
      </c>
      <c r="K591" s="4">
        <v>66743656</v>
      </c>
      <c r="L591" s="2">
        <v>1.411</v>
      </c>
      <c r="M591" s="4">
        <v>94175299</v>
      </c>
      <c r="N591" s="2">
        <v>8.32</v>
      </c>
      <c r="O591" s="2">
        <v>1.079</v>
      </c>
      <c r="P591" s="3">
        <v>0.47591639107276501</v>
      </c>
      <c r="Q591" s="2" t="s">
        <v>7</v>
      </c>
      <c r="R591" s="2" t="s">
        <v>7</v>
      </c>
      <c r="T591" s="14" t="s">
        <v>7</v>
      </c>
      <c r="U591" s="4">
        <v>192194487.75510201</v>
      </c>
      <c r="V591" s="3">
        <v>68.741094160583899</v>
      </c>
      <c r="W591" s="3">
        <v>0.38755267078189298</v>
      </c>
      <c r="X591" s="12" t="str">
        <f t="shared" si="80"/>
        <v>YES</v>
      </c>
      <c r="Y591" s="12">
        <f t="shared" si="81"/>
        <v>140.28794726649775</v>
      </c>
      <c r="Z591" s="3">
        <v>2.43090380368794</v>
      </c>
      <c r="AA591" s="6">
        <v>801.90917820979598</v>
      </c>
      <c r="AB591" s="6">
        <v>422.09860324062402</v>
      </c>
      <c r="AC591" s="6">
        <v>167.02787438173101</v>
      </c>
      <c r="AD591" s="6">
        <v>677.36933209951803</v>
      </c>
      <c r="AE591" s="15" t="s">
        <v>2748</v>
      </c>
      <c r="AF591" s="3">
        <v>113.716294232584</v>
      </c>
      <c r="AG591" s="12">
        <v>0.88342113685927304</v>
      </c>
      <c r="AH591" s="12" t="str">
        <f t="shared" si="82"/>
        <v>NO</v>
      </c>
      <c r="AI591" s="12">
        <f t="shared" si="83"/>
        <v>232.07406986241634</v>
      </c>
      <c r="AJ591" s="3">
        <v>0.60449643232295103</v>
      </c>
    </row>
    <row r="592" spans="1:36" x14ac:dyDescent="0.35">
      <c r="A592" s="2" t="s">
        <v>2</v>
      </c>
      <c r="B592" s="2" t="s">
        <v>615</v>
      </c>
      <c r="C592" s="2" t="s">
        <v>616</v>
      </c>
      <c r="D592" s="2" t="s">
        <v>617</v>
      </c>
      <c r="E592" s="2" t="s">
        <v>618</v>
      </c>
      <c r="F592" s="2">
        <v>1</v>
      </c>
      <c r="G592" s="2">
        <v>504</v>
      </c>
      <c r="H592" s="2">
        <v>8.9</v>
      </c>
      <c r="I592" s="2" t="s">
        <v>10</v>
      </c>
      <c r="J592" s="3">
        <v>2.4E-2</v>
      </c>
      <c r="K592" s="4">
        <v>1560209</v>
      </c>
      <c r="L592" s="2">
        <v>0.95199999999999996</v>
      </c>
      <c r="M592" s="4">
        <v>1485319</v>
      </c>
      <c r="N592" s="2">
        <v>7.49</v>
      </c>
      <c r="O592" s="2">
        <v>0.80900000000000005</v>
      </c>
      <c r="P592" s="3">
        <v>2.3214989244376202E-2</v>
      </c>
      <c r="Q592" s="2" t="s">
        <v>7</v>
      </c>
      <c r="R592" s="2" t="s">
        <v>7</v>
      </c>
      <c r="T592" s="14" t="s">
        <v>7</v>
      </c>
      <c r="U592" s="4">
        <v>61888291.666666701</v>
      </c>
      <c r="V592" s="3">
        <v>1.0841744525547401</v>
      </c>
      <c r="W592" s="3">
        <v>6.1124238683127599E-3</v>
      </c>
      <c r="X592" s="12" t="str">
        <f t="shared" si="80"/>
        <v>YES</v>
      </c>
      <c r="Y592" s="12">
        <f t="shared" si="81"/>
        <v>45.173935523114167</v>
      </c>
      <c r="Z592" s="3">
        <v>2.41627493166426</v>
      </c>
      <c r="AA592" s="6">
        <v>579.61877909162297</v>
      </c>
      <c r="AB592" s="6">
        <v>419.24012164719602</v>
      </c>
      <c r="AC592" s="6">
        <v>164.16500412669501</v>
      </c>
      <c r="AD592" s="6">
        <v>674.51523916769702</v>
      </c>
      <c r="AE592" s="15" t="s">
        <v>2748</v>
      </c>
      <c r="AF592" s="3">
        <v>1.9032854603479701</v>
      </c>
      <c r="AG592" s="12">
        <v>1.41400696006403E-2</v>
      </c>
      <c r="AH592" s="12" t="str">
        <f t="shared" si="82"/>
        <v>YES</v>
      </c>
      <c r="AI592" s="12">
        <f t="shared" si="83"/>
        <v>79.303560847832088</v>
      </c>
      <c r="AJ592" s="3">
        <v>0.56963312920833797</v>
      </c>
    </row>
    <row r="593" spans="1:36" x14ac:dyDescent="0.35">
      <c r="A593" s="2" t="s">
        <v>2</v>
      </c>
      <c r="B593" s="2" t="s">
        <v>615</v>
      </c>
      <c r="C593" s="2" t="s">
        <v>616</v>
      </c>
      <c r="D593" s="2" t="s">
        <v>617</v>
      </c>
      <c r="E593" s="2" t="s">
        <v>618</v>
      </c>
      <c r="F593" s="2">
        <v>1</v>
      </c>
      <c r="G593" s="2">
        <v>504</v>
      </c>
      <c r="H593" s="2">
        <v>8.9</v>
      </c>
      <c r="I593" s="2" t="s">
        <v>9</v>
      </c>
      <c r="J593" s="3">
        <v>0.122</v>
      </c>
      <c r="K593" s="4">
        <v>6150078</v>
      </c>
      <c r="L593" s="2">
        <v>0.98</v>
      </c>
      <c r="M593" s="4">
        <v>6027076</v>
      </c>
      <c r="N593" s="2">
        <v>7.49</v>
      </c>
      <c r="O593" s="2">
        <v>0.80900000000000005</v>
      </c>
      <c r="P593" s="3">
        <v>0.13112710735998101</v>
      </c>
      <c r="Q593" s="2" t="s">
        <v>7</v>
      </c>
      <c r="R593" s="2" t="s">
        <v>7</v>
      </c>
      <c r="T593" s="14" t="s">
        <v>7</v>
      </c>
      <c r="U593" s="4">
        <v>49402262.295082003</v>
      </c>
      <c r="V593" s="3">
        <v>4.3993255474452599</v>
      </c>
      <c r="W593" s="3">
        <v>2.4802781893004101E-2</v>
      </c>
      <c r="X593" s="12" t="str">
        <f t="shared" si="80"/>
        <v>YES</v>
      </c>
      <c r="Y593" s="12">
        <f t="shared" si="81"/>
        <v>36.060045470862789</v>
      </c>
      <c r="Z593" s="3">
        <v>2.41627493166426</v>
      </c>
      <c r="AA593" s="6">
        <v>543.34723702817996</v>
      </c>
      <c r="AB593" s="6">
        <v>419.24012164719602</v>
      </c>
      <c r="AC593" s="6">
        <v>164.16500412669501</v>
      </c>
      <c r="AD593" s="6">
        <v>674.51523916769702</v>
      </c>
      <c r="AE593" s="15" t="s">
        <v>2748</v>
      </c>
      <c r="AF593" s="3">
        <v>7.7230858281703698</v>
      </c>
      <c r="AG593" s="12">
        <v>5.73770847396071E-2</v>
      </c>
      <c r="AH593" s="12" t="str">
        <f t="shared" si="82"/>
        <v>YES</v>
      </c>
      <c r="AI593" s="12">
        <f t="shared" si="83"/>
        <v>63.303982198117787</v>
      </c>
      <c r="AJ593" s="3">
        <v>0.56963312920833797</v>
      </c>
    </row>
    <row r="594" spans="1:36" x14ac:dyDescent="0.35">
      <c r="A594" s="2" t="s">
        <v>2</v>
      </c>
      <c r="B594" s="2" t="s">
        <v>615</v>
      </c>
      <c r="C594" s="2" t="s">
        <v>616</v>
      </c>
      <c r="D594" s="2" t="s">
        <v>617</v>
      </c>
      <c r="E594" s="2" t="s">
        <v>618</v>
      </c>
      <c r="F594" s="2">
        <v>1</v>
      </c>
      <c r="G594" s="2">
        <v>504</v>
      </c>
      <c r="H594" s="2">
        <v>8.9</v>
      </c>
      <c r="I594" s="2" t="s">
        <v>8</v>
      </c>
      <c r="J594" s="3">
        <v>0.49</v>
      </c>
      <c r="K594" s="4">
        <v>15900811</v>
      </c>
      <c r="L594" s="2">
        <v>1.0669999999999999</v>
      </c>
      <c r="M594" s="4">
        <v>16966165</v>
      </c>
      <c r="N594" s="2">
        <v>7.49</v>
      </c>
      <c r="O594" s="2">
        <v>0.80900000000000005</v>
      </c>
      <c r="P594" s="3">
        <v>0.47130949024884899</v>
      </c>
      <c r="Q594" s="2" t="s">
        <v>7</v>
      </c>
      <c r="R594" s="2" t="s">
        <v>7</v>
      </c>
      <c r="T594" s="14" t="s">
        <v>7</v>
      </c>
      <c r="U594" s="4">
        <v>34624826.5306122</v>
      </c>
      <c r="V594" s="3">
        <v>12.3840620437956</v>
      </c>
      <c r="W594" s="3">
        <v>6.9819609053497905E-2</v>
      </c>
      <c r="X594" s="12" t="str">
        <f t="shared" si="80"/>
        <v>YES</v>
      </c>
      <c r="Y594" s="12">
        <f t="shared" si="81"/>
        <v>25.273596007746121</v>
      </c>
      <c r="Z594" s="3">
        <v>2.41627493166426</v>
      </c>
      <c r="AA594" s="6">
        <v>490.66604241444497</v>
      </c>
      <c r="AB594" s="6">
        <v>419.24012164719602</v>
      </c>
      <c r="AC594" s="6">
        <v>164.16500412669501</v>
      </c>
      <c r="AD594" s="6">
        <v>674.51523916769702</v>
      </c>
      <c r="AE594" s="15" t="s">
        <v>2748</v>
      </c>
      <c r="AF594" s="3">
        <v>21.740417487667401</v>
      </c>
      <c r="AG594" s="12">
        <v>0.16151598003926901</v>
      </c>
      <c r="AH594" s="12" t="str">
        <f t="shared" si="82"/>
        <v>YES</v>
      </c>
      <c r="AI594" s="12">
        <f t="shared" si="83"/>
        <v>44.368198954423271</v>
      </c>
      <c r="AJ594" s="3">
        <v>0.56963312920833797</v>
      </c>
    </row>
    <row r="595" spans="1:36" x14ac:dyDescent="0.35">
      <c r="A595" s="2" t="s">
        <v>2</v>
      </c>
      <c r="B595" s="2" t="s">
        <v>619</v>
      </c>
      <c r="C595" s="2" t="s">
        <v>620</v>
      </c>
      <c r="D595" s="2" t="s">
        <v>621</v>
      </c>
      <c r="E595" s="2" t="s">
        <v>622</v>
      </c>
      <c r="F595" s="2">
        <v>3</v>
      </c>
      <c r="G595" s="2">
        <v>499</v>
      </c>
      <c r="H595" s="2">
        <v>13.46</v>
      </c>
      <c r="I595" s="2" t="s">
        <v>10</v>
      </c>
      <c r="J595" s="3">
        <v>2.4E-2</v>
      </c>
      <c r="K595" s="4">
        <v>6253189</v>
      </c>
      <c r="L595" s="2">
        <v>1.0149999999999999</v>
      </c>
      <c r="M595" s="4">
        <v>6346987</v>
      </c>
      <c r="N595" s="2">
        <v>8.48</v>
      </c>
      <c r="O595" s="2">
        <v>1.0369999999999999</v>
      </c>
      <c r="P595" s="3">
        <v>2.4192688990884399E-2</v>
      </c>
      <c r="Q595" s="3">
        <v>3.0662600058221801E-2</v>
      </c>
      <c r="R595" s="3">
        <v>1.8892884222091701E-2</v>
      </c>
      <c r="S595" s="12" t="str">
        <f t="shared" ref="S595:S603" si="84">IF(AND(J595&gt;=R595,J595&lt;=Q595), "YES", "NO")</f>
        <v>YES</v>
      </c>
      <c r="T595" s="12">
        <f t="shared" ref="T595:T603" si="85">Q595/J595</f>
        <v>1.2776083357592416</v>
      </c>
      <c r="U595" s="4">
        <v>264457791.66666701</v>
      </c>
      <c r="V595" s="3">
        <v>4.6328372262773696</v>
      </c>
      <c r="W595" s="3">
        <v>2.6119288065843599E-2</v>
      </c>
      <c r="X595" s="12" t="str">
        <f t="shared" si="80"/>
        <v>NO</v>
      </c>
      <c r="Y595" s="12">
        <f t="shared" si="81"/>
        <v>193.03488442822373</v>
      </c>
      <c r="Z595" s="3">
        <v>3.45735948332177</v>
      </c>
      <c r="AA595" s="6">
        <v>878.60926965263195</v>
      </c>
      <c r="AB595" s="6">
        <v>622.66804304107495</v>
      </c>
      <c r="AC595" s="6">
        <v>367.90525088607097</v>
      </c>
      <c r="AD595" s="6">
        <v>877.63083519607801</v>
      </c>
      <c r="AE595" s="15" t="s">
        <v>2748</v>
      </c>
      <c r="AF595" s="3">
        <v>0.49928211199574102</v>
      </c>
      <c r="AG595" s="12">
        <v>2.4093639317537101E-2</v>
      </c>
      <c r="AH595" s="12" t="str">
        <f t="shared" si="82"/>
        <v>NO</v>
      </c>
      <c r="AI595" s="12">
        <f t="shared" si="83"/>
        <v>20.803421333155875</v>
      </c>
      <c r="AJ595" s="3">
        <v>9.2789970138503293</v>
      </c>
    </row>
    <row r="596" spans="1:36" x14ac:dyDescent="0.35">
      <c r="A596" s="2" t="s">
        <v>2</v>
      </c>
      <c r="B596" s="2" t="s">
        <v>619</v>
      </c>
      <c r="C596" s="2" t="s">
        <v>620</v>
      </c>
      <c r="D596" s="2" t="s">
        <v>621</v>
      </c>
      <c r="E596" s="2" t="s">
        <v>622</v>
      </c>
      <c r="F596" s="2">
        <v>3</v>
      </c>
      <c r="G596" s="2">
        <v>499</v>
      </c>
      <c r="H596" s="2">
        <v>13.46</v>
      </c>
      <c r="I596" s="2" t="s">
        <v>9</v>
      </c>
      <c r="J596" s="3">
        <v>0.122</v>
      </c>
      <c r="K596" s="4">
        <v>32725820</v>
      </c>
      <c r="L596" s="2">
        <v>1.0369999999999999</v>
      </c>
      <c r="M596" s="4">
        <v>33936675</v>
      </c>
      <c r="N596" s="2">
        <v>8.48</v>
      </c>
      <c r="O596" s="2">
        <v>1.0369999999999999</v>
      </c>
      <c r="P596" s="3">
        <v>0.12177373023195601</v>
      </c>
      <c r="Q596" s="3">
        <v>0.15256894456297199</v>
      </c>
      <c r="R596" s="3">
        <v>9.7244099222576999E-2</v>
      </c>
      <c r="S596" s="12" t="str">
        <f t="shared" si="84"/>
        <v>YES</v>
      </c>
      <c r="T596" s="12">
        <f t="shared" si="85"/>
        <v>1.2505651193686229</v>
      </c>
      <c r="U596" s="4">
        <v>278169467.21311498</v>
      </c>
      <c r="V596" s="3">
        <v>24.771295620438</v>
      </c>
      <c r="W596" s="3">
        <v>0.139657098765432</v>
      </c>
      <c r="X596" s="12" t="str">
        <f t="shared" si="80"/>
        <v>NO</v>
      </c>
      <c r="Y596" s="12">
        <f t="shared" si="81"/>
        <v>203.04340672490164</v>
      </c>
      <c r="Z596" s="3">
        <v>3.45735948332177</v>
      </c>
      <c r="AA596" s="6">
        <v>891.40941833899603</v>
      </c>
      <c r="AB596" s="6">
        <v>622.66804304107495</v>
      </c>
      <c r="AC596" s="6">
        <v>367.90525088607097</v>
      </c>
      <c r="AD596" s="6">
        <v>877.63083519607801</v>
      </c>
      <c r="AE596" s="15" t="s">
        <v>2748</v>
      </c>
      <c r="AF596" s="3">
        <v>2.6696091811930698</v>
      </c>
      <c r="AG596" s="12">
        <v>0.12882616698072299</v>
      </c>
      <c r="AH596" s="12" t="str">
        <f t="shared" si="82"/>
        <v>NO</v>
      </c>
      <c r="AI596" s="12">
        <f t="shared" si="83"/>
        <v>21.882042468795653</v>
      </c>
      <c r="AJ596" s="3">
        <v>9.2789970138503293</v>
      </c>
    </row>
    <row r="597" spans="1:36" x14ac:dyDescent="0.35">
      <c r="A597" s="2" t="s">
        <v>2</v>
      </c>
      <c r="B597" s="2" t="s">
        <v>619</v>
      </c>
      <c r="C597" s="2" t="s">
        <v>620</v>
      </c>
      <c r="D597" s="2" t="s">
        <v>621</v>
      </c>
      <c r="E597" s="2" t="s">
        <v>622</v>
      </c>
      <c r="F597" s="2">
        <v>3</v>
      </c>
      <c r="G597" s="2">
        <v>499</v>
      </c>
      <c r="H597" s="2">
        <v>13.46</v>
      </c>
      <c r="I597" s="2" t="s">
        <v>8</v>
      </c>
      <c r="J597" s="3">
        <v>0.49</v>
      </c>
      <c r="K597" s="4">
        <v>111602608</v>
      </c>
      <c r="L597" s="2">
        <v>1.1200000000000001</v>
      </c>
      <c r="M597" s="4">
        <v>124994921</v>
      </c>
      <c r="N597" s="2">
        <v>8.48</v>
      </c>
      <c r="O597" s="2">
        <v>1.0369999999999999</v>
      </c>
      <c r="P597" s="3">
        <v>0.42793388132927301</v>
      </c>
      <c r="Q597" s="3">
        <v>0.54534644301828905</v>
      </c>
      <c r="R597" s="3">
        <v>0.338801281811275</v>
      </c>
      <c r="S597" s="12" t="str">
        <f t="shared" si="84"/>
        <v>YES</v>
      </c>
      <c r="T597" s="12">
        <f t="shared" si="85"/>
        <v>1.1129519245271204</v>
      </c>
      <c r="U597" s="4">
        <v>255091675.51020399</v>
      </c>
      <c r="V597" s="3">
        <v>91.237168613138707</v>
      </c>
      <c r="W597" s="3">
        <v>0.51438239094650196</v>
      </c>
      <c r="X597" s="12" t="str">
        <f t="shared" si="80"/>
        <v>NO</v>
      </c>
      <c r="Y597" s="12">
        <f t="shared" si="81"/>
        <v>186.19830329211982</v>
      </c>
      <c r="Z597" s="3">
        <v>3.45735948332177</v>
      </c>
      <c r="AA597" s="6">
        <v>869.59041061977598</v>
      </c>
      <c r="AB597" s="6">
        <v>622.66804304107495</v>
      </c>
      <c r="AC597" s="6">
        <v>367.90525088607097</v>
      </c>
      <c r="AD597" s="6">
        <v>877.63083519607801</v>
      </c>
      <c r="AE597" s="15" t="s">
        <v>2748</v>
      </c>
      <c r="AF597" s="3">
        <v>9.8326541626161905</v>
      </c>
      <c r="AG597" s="12">
        <v>0.47449010736874703</v>
      </c>
      <c r="AH597" s="12" t="str">
        <f t="shared" si="82"/>
        <v>YES</v>
      </c>
      <c r="AI597" s="12">
        <f t="shared" si="83"/>
        <v>20.066641148196307</v>
      </c>
      <c r="AJ597" s="3">
        <v>9.2789970138503399</v>
      </c>
    </row>
    <row r="598" spans="1:36" x14ac:dyDescent="0.35">
      <c r="A598" s="2" t="s">
        <v>2</v>
      </c>
      <c r="B598" s="2" t="s">
        <v>619</v>
      </c>
      <c r="C598" s="2" t="s">
        <v>620</v>
      </c>
      <c r="D598" s="2" t="s">
        <v>621</v>
      </c>
      <c r="E598" s="2" t="s">
        <v>622</v>
      </c>
      <c r="F598" s="2">
        <v>3</v>
      </c>
      <c r="G598" s="2">
        <v>503</v>
      </c>
      <c r="H598" s="2">
        <v>13.37</v>
      </c>
      <c r="I598" s="2" t="s">
        <v>10</v>
      </c>
      <c r="J598" s="3">
        <v>2.4E-2</v>
      </c>
      <c r="K598" s="4">
        <v>7079391</v>
      </c>
      <c r="L598" s="2">
        <v>0.95</v>
      </c>
      <c r="M598" s="4">
        <v>6725421</v>
      </c>
      <c r="N598" s="2">
        <v>8.48</v>
      </c>
      <c r="O598" s="2">
        <v>1.0369999999999999</v>
      </c>
      <c r="P598" s="3">
        <v>2.5581725355405701E-2</v>
      </c>
      <c r="Q598" s="3">
        <v>3.2391247920893797E-2</v>
      </c>
      <c r="R598" s="3">
        <v>2.0004731192334899E-2</v>
      </c>
      <c r="S598" s="12" t="str">
        <f t="shared" si="84"/>
        <v>YES</v>
      </c>
      <c r="T598" s="12">
        <f t="shared" si="85"/>
        <v>1.3496353300372415</v>
      </c>
      <c r="U598" s="4">
        <v>280225875</v>
      </c>
      <c r="V598" s="3">
        <v>4.9090664233576602</v>
      </c>
      <c r="W598" s="3">
        <v>2.76766296296296E-2</v>
      </c>
      <c r="X598" s="12" t="str">
        <f t="shared" si="80"/>
        <v>NO</v>
      </c>
      <c r="Y598" s="12">
        <f t="shared" si="81"/>
        <v>204.54443430656917</v>
      </c>
      <c r="Z598" s="3">
        <v>3.45735948332177</v>
      </c>
      <c r="AA598" s="6">
        <v>893.28996239696005</v>
      </c>
      <c r="AB598" s="6">
        <v>622.66804304107495</v>
      </c>
      <c r="AC598" s="6">
        <v>367.90525088607097</v>
      </c>
      <c r="AD598" s="6">
        <v>877.63083519607801</v>
      </c>
      <c r="AE598" s="15" t="s">
        <v>2748</v>
      </c>
      <c r="AF598" s="3">
        <v>0.52905140674472995</v>
      </c>
      <c r="AG598" s="12">
        <v>2.5530203202336701E-2</v>
      </c>
      <c r="AH598" s="12" t="str">
        <f t="shared" si="82"/>
        <v>NO</v>
      </c>
      <c r="AI598" s="12">
        <f t="shared" si="83"/>
        <v>22.043808614363748</v>
      </c>
      <c r="AJ598" s="3">
        <v>9.2789970138503399</v>
      </c>
    </row>
    <row r="599" spans="1:36" x14ac:dyDescent="0.35">
      <c r="A599" s="2" t="s">
        <v>2</v>
      </c>
      <c r="B599" s="2" t="s">
        <v>619</v>
      </c>
      <c r="C599" s="2" t="s">
        <v>620</v>
      </c>
      <c r="D599" s="2" t="s">
        <v>621</v>
      </c>
      <c r="E599" s="2" t="s">
        <v>622</v>
      </c>
      <c r="F599" s="2">
        <v>3</v>
      </c>
      <c r="G599" s="2">
        <v>503</v>
      </c>
      <c r="H599" s="2">
        <v>13.37</v>
      </c>
      <c r="I599" s="2" t="s">
        <v>9</v>
      </c>
      <c r="J599" s="3">
        <v>0.122</v>
      </c>
      <c r="K599" s="4">
        <v>34737572</v>
      </c>
      <c r="L599" s="2">
        <v>1.018</v>
      </c>
      <c r="M599" s="4">
        <v>35362848</v>
      </c>
      <c r="N599" s="2">
        <v>8.48</v>
      </c>
      <c r="O599" s="2">
        <v>1.0369999999999999</v>
      </c>
      <c r="P599" s="3">
        <v>0.12670315930613299</v>
      </c>
      <c r="Q599" s="3">
        <v>0.15877502612116701</v>
      </c>
      <c r="R599" s="3">
        <v>0.10118819944459299</v>
      </c>
      <c r="S599" s="12" t="str">
        <f t="shared" si="84"/>
        <v>YES</v>
      </c>
      <c r="T599" s="12">
        <f t="shared" si="85"/>
        <v>1.3014346403374346</v>
      </c>
      <c r="U599" s="4">
        <v>289859409.83606601</v>
      </c>
      <c r="V599" s="3">
        <v>25.812297810219</v>
      </c>
      <c r="W599" s="3">
        <v>0.14552612345679</v>
      </c>
      <c r="X599" s="12" t="str">
        <f t="shared" si="80"/>
        <v>NO</v>
      </c>
      <c r="Y599" s="12">
        <f t="shared" si="81"/>
        <v>211.57621155917215</v>
      </c>
      <c r="Z599" s="3">
        <v>3.45735948332177</v>
      </c>
      <c r="AA599" s="6">
        <v>901.97057725698505</v>
      </c>
      <c r="AB599" s="6">
        <v>622.66804304107495</v>
      </c>
      <c r="AC599" s="6">
        <v>367.90525088607097</v>
      </c>
      <c r="AD599" s="6">
        <v>877.63083519607801</v>
      </c>
      <c r="AE599" s="15" t="s">
        <v>2748</v>
      </c>
      <c r="AF599" s="3">
        <v>2.7817982667404801</v>
      </c>
      <c r="AG599" s="12">
        <v>0.13424002679584601</v>
      </c>
      <c r="AH599" s="12" t="str">
        <f t="shared" si="82"/>
        <v>NO</v>
      </c>
      <c r="AI599" s="12">
        <f t="shared" si="83"/>
        <v>22.801625137217052</v>
      </c>
      <c r="AJ599" s="3">
        <v>9.2789970138503399</v>
      </c>
    </row>
    <row r="600" spans="1:36" x14ac:dyDescent="0.35">
      <c r="A600" s="2" t="s">
        <v>2</v>
      </c>
      <c r="B600" s="2" t="s">
        <v>619</v>
      </c>
      <c r="C600" s="2" t="s">
        <v>620</v>
      </c>
      <c r="D600" s="2" t="s">
        <v>621</v>
      </c>
      <c r="E600" s="2" t="s">
        <v>622</v>
      </c>
      <c r="F600" s="2">
        <v>3</v>
      </c>
      <c r="G600" s="2">
        <v>503</v>
      </c>
      <c r="H600" s="2">
        <v>13.37</v>
      </c>
      <c r="I600" s="2" t="s">
        <v>8</v>
      </c>
      <c r="J600" s="3">
        <v>0.49</v>
      </c>
      <c r="K600" s="4">
        <v>119514728</v>
      </c>
      <c r="L600" s="2">
        <v>1.1599999999999999</v>
      </c>
      <c r="M600" s="4">
        <v>138637084</v>
      </c>
      <c r="N600" s="2">
        <v>8.48</v>
      </c>
      <c r="O600" s="2">
        <v>1.0369999999999999</v>
      </c>
      <c r="P600" s="3">
        <v>0.47287125831332899</v>
      </c>
      <c r="Q600" s="3">
        <v>0.60398167152072502</v>
      </c>
      <c r="R600" s="3">
        <v>0.373779622730258</v>
      </c>
      <c r="S600" s="12" t="str">
        <f t="shared" si="84"/>
        <v>YES</v>
      </c>
      <c r="T600" s="12">
        <f t="shared" si="85"/>
        <v>1.232615656164745</v>
      </c>
      <c r="U600" s="4">
        <v>282932824.48979598</v>
      </c>
      <c r="V600" s="3">
        <v>101.19495182481801</v>
      </c>
      <c r="W600" s="3">
        <v>0.57052297942386798</v>
      </c>
      <c r="X600" s="12" t="str">
        <f t="shared" si="80"/>
        <v>NO</v>
      </c>
      <c r="Y600" s="12">
        <f t="shared" si="81"/>
        <v>206.52030984656736</v>
      </c>
      <c r="Z600" s="3">
        <v>3.45735948332177</v>
      </c>
      <c r="AA600" s="6">
        <v>895.75042987883103</v>
      </c>
      <c r="AB600" s="6">
        <v>622.66804304107495</v>
      </c>
      <c r="AC600" s="6">
        <v>367.90525088607097</v>
      </c>
      <c r="AD600" s="6">
        <v>877.63083519607801</v>
      </c>
      <c r="AE600" s="15" t="s">
        <v>2748</v>
      </c>
      <c r="AF600" s="3">
        <v>10.90580713344</v>
      </c>
      <c r="AG600" s="12">
        <v>0.52627678265783295</v>
      </c>
      <c r="AH600" s="12" t="str">
        <f t="shared" si="82"/>
        <v>NO</v>
      </c>
      <c r="AI600" s="12">
        <f t="shared" si="83"/>
        <v>22.256749251918368</v>
      </c>
      <c r="AJ600" s="3">
        <v>9.2789970138503293</v>
      </c>
    </row>
    <row r="601" spans="1:36" x14ac:dyDescent="0.35">
      <c r="A601" s="2" t="s">
        <v>2</v>
      </c>
      <c r="B601" s="2" t="s">
        <v>619</v>
      </c>
      <c r="C601" s="2" t="s">
        <v>620</v>
      </c>
      <c r="D601" s="2" t="s">
        <v>621</v>
      </c>
      <c r="E601" s="2" t="s">
        <v>622</v>
      </c>
      <c r="F601" s="2">
        <v>3</v>
      </c>
      <c r="G601" s="2">
        <v>505</v>
      </c>
      <c r="H601" s="2">
        <v>13.32</v>
      </c>
      <c r="I601" s="2" t="s">
        <v>10</v>
      </c>
      <c r="J601" s="3">
        <v>2.4E-2</v>
      </c>
      <c r="K601" s="4">
        <v>6014218</v>
      </c>
      <c r="L601" s="2">
        <v>0.92600000000000005</v>
      </c>
      <c r="M601" s="4">
        <v>5569166</v>
      </c>
      <c r="N601" s="2">
        <v>8.48</v>
      </c>
      <c r="O601" s="2">
        <v>1.0369999999999999</v>
      </c>
      <c r="P601" s="3">
        <v>2.1328105850057202E-2</v>
      </c>
      <c r="Q601" s="3">
        <v>2.7095684058624801E-2</v>
      </c>
      <c r="R601" s="3">
        <v>1.6602680624307802E-2</v>
      </c>
      <c r="S601" s="12" t="str">
        <f t="shared" si="84"/>
        <v>YES</v>
      </c>
      <c r="T601" s="12">
        <f t="shared" si="85"/>
        <v>1.1289868357760333</v>
      </c>
      <c r="U601" s="4">
        <v>232048583.33333299</v>
      </c>
      <c r="V601" s="3">
        <v>4.0650846715328504</v>
      </c>
      <c r="W601" s="3">
        <v>2.2918378600822999E-2</v>
      </c>
      <c r="X601" s="12" t="str">
        <f t="shared" si="80"/>
        <v>YES</v>
      </c>
      <c r="Y601" s="12">
        <f t="shared" si="81"/>
        <v>169.37852798053544</v>
      </c>
      <c r="Z601" s="3">
        <v>3.45735948332177</v>
      </c>
      <c r="AA601" s="6">
        <v>846.34681262177401</v>
      </c>
      <c r="AB601" s="6">
        <v>622.66804304107495</v>
      </c>
      <c r="AC601" s="6">
        <v>367.90525088607097</v>
      </c>
      <c r="AD601" s="6">
        <v>877.63083519607801</v>
      </c>
      <c r="AE601" s="15" t="s">
        <v>2748</v>
      </c>
      <c r="AF601" s="3">
        <v>0.43809526670448101</v>
      </c>
      <c r="AG601" s="12">
        <v>2.1140972386344999E-2</v>
      </c>
      <c r="AH601" s="12" t="str">
        <f t="shared" si="82"/>
        <v>YES</v>
      </c>
      <c r="AI601" s="12">
        <f t="shared" si="83"/>
        <v>18.25396944602004</v>
      </c>
      <c r="AJ601" s="3">
        <v>9.2789970138503293</v>
      </c>
    </row>
    <row r="602" spans="1:36" x14ac:dyDescent="0.35">
      <c r="A602" s="2" t="s">
        <v>2</v>
      </c>
      <c r="B602" s="2" t="s">
        <v>619</v>
      </c>
      <c r="C602" s="2" t="s">
        <v>620</v>
      </c>
      <c r="D602" s="2" t="s">
        <v>621</v>
      </c>
      <c r="E602" s="2" t="s">
        <v>622</v>
      </c>
      <c r="F602" s="2">
        <v>3</v>
      </c>
      <c r="G602" s="2">
        <v>505</v>
      </c>
      <c r="H602" s="2">
        <v>13.32</v>
      </c>
      <c r="I602" s="2" t="s">
        <v>9</v>
      </c>
      <c r="J602" s="3">
        <v>0.122</v>
      </c>
      <c r="K602" s="4">
        <v>33132636</v>
      </c>
      <c r="L602" s="2">
        <v>1.097</v>
      </c>
      <c r="M602" s="4">
        <v>36346502</v>
      </c>
      <c r="N602" s="2">
        <v>8.48</v>
      </c>
      <c r="O602" s="2">
        <v>1.0369999999999999</v>
      </c>
      <c r="P602" s="3">
        <v>0.13009887467179301</v>
      </c>
      <c r="Q602" s="3">
        <v>0.16305297393731399</v>
      </c>
      <c r="R602" s="3">
        <v>0.10390397670000499</v>
      </c>
      <c r="S602" s="12" t="str">
        <f t="shared" si="84"/>
        <v>YES</v>
      </c>
      <c r="T602" s="12">
        <f t="shared" si="85"/>
        <v>1.3364997863714263</v>
      </c>
      <c r="U602" s="4">
        <v>297922147.54098397</v>
      </c>
      <c r="V602" s="3">
        <v>26.530293430656901</v>
      </c>
      <c r="W602" s="3">
        <v>0.14957408230452701</v>
      </c>
      <c r="X602" s="12" t="str">
        <f t="shared" si="80"/>
        <v>NO</v>
      </c>
      <c r="Y602" s="12">
        <f t="shared" si="81"/>
        <v>217.46142156276147</v>
      </c>
      <c r="Z602" s="3">
        <v>3.45735948332177</v>
      </c>
      <c r="AA602" s="6">
        <v>909.078558491899</v>
      </c>
      <c r="AB602" s="6">
        <v>622.66804304107495</v>
      </c>
      <c r="AC602" s="6">
        <v>367.90525088607097</v>
      </c>
      <c r="AD602" s="6">
        <v>877.63083519607801</v>
      </c>
      <c r="AE602" s="15" t="s">
        <v>2748</v>
      </c>
      <c r="AF602" s="3">
        <v>2.8591768475683699</v>
      </c>
      <c r="AG602" s="12">
        <v>0.13797405125331699</v>
      </c>
      <c r="AH602" s="12" t="str">
        <f t="shared" si="82"/>
        <v>NO</v>
      </c>
      <c r="AI602" s="12">
        <f t="shared" si="83"/>
        <v>23.435875799740739</v>
      </c>
      <c r="AJ602" s="3">
        <v>9.2789970138503293</v>
      </c>
    </row>
    <row r="603" spans="1:36" x14ac:dyDescent="0.35">
      <c r="A603" s="2" t="s">
        <v>2</v>
      </c>
      <c r="B603" s="2" t="s">
        <v>619</v>
      </c>
      <c r="C603" s="2" t="s">
        <v>620</v>
      </c>
      <c r="D603" s="2" t="s">
        <v>621</v>
      </c>
      <c r="E603" s="2" t="s">
        <v>622</v>
      </c>
      <c r="F603" s="2">
        <v>3</v>
      </c>
      <c r="G603" s="2">
        <v>505</v>
      </c>
      <c r="H603" s="2">
        <v>13.32</v>
      </c>
      <c r="I603" s="2" t="s">
        <v>8</v>
      </c>
      <c r="J603" s="3">
        <v>0.49</v>
      </c>
      <c r="K603" s="4">
        <v>91653736</v>
      </c>
      <c r="L603" s="2">
        <v>1.772</v>
      </c>
      <c r="M603" s="4">
        <v>162410420</v>
      </c>
      <c r="N603" s="2">
        <v>8.48</v>
      </c>
      <c r="O603" s="2">
        <v>1.0369999999999999</v>
      </c>
      <c r="P603" s="3">
        <v>0.55080897850083399</v>
      </c>
      <c r="Q603" s="3">
        <v>0.70613724517501297</v>
      </c>
      <c r="R603" s="3">
        <v>0.43421873239308301</v>
      </c>
      <c r="S603" s="12" t="str">
        <f t="shared" si="84"/>
        <v>YES</v>
      </c>
      <c r="T603" s="12">
        <f t="shared" si="85"/>
        <v>1.4410964187245163</v>
      </c>
      <c r="U603" s="4">
        <v>331449836.734694</v>
      </c>
      <c r="V603" s="3">
        <v>118.54775182481799</v>
      </c>
      <c r="W603" s="3">
        <v>0.66835563786008201</v>
      </c>
      <c r="X603" s="12" t="str">
        <f t="shared" si="80"/>
        <v>NO</v>
      </c>
      <c r="Y603" s="12">
        <f t="shared" si="81"/>
        <v>241.93418739758775</v>
      </c>
      <c r="Z603" s="3">
        <v>3.45735948332177</v>
      </c>
      <c r="AA603" s="6">
        <v>937.24120356422202</v>
      </c>
      <c r="AB603" s="6">
        <v>622.66804304107495</v>
      </c>
      <c r="AC603" s="6">
        <v>367.90525088607097</v>
      </c>
      <c r="AD603" s="6">
        <v>877.63083519607801</v>
      </c>
      <c r="AE603" s="15" t="s">
        <v>2748</v>
      </c>
      <c r="AF603" s="3">
        <v>12.7759230494273</v>
      </c>
      <c r="AG603" s="12">
        <v>0.61652215151688605</v>
      </c>
      <c r="AH603" s="12" t="str">
        <f t="shared" si="82"/>
        <v>NO</v>
      </c>
      <c r="AI603" s="12">
        <f t="shared" si="83"/>
        <v>26.073312345770002</v>
      </c>
      <c r="AJ603" s="3">
        <v>9.2789970138503293</v>
      </c>
    </row>
    <row r="604" spans="1:36" x14ac:dyDescent="0.35">
      <c r="A604" s="2" t="s">
        <v>2</v>
      </c>
      <c r="B604" s="2" t="s">
        <v>623</v>
      </c>
      <c r="C604" s="2" t="s">
        <v>624</v>
      </c>
      <c r="D604" s="2" t="s">
        <v>625</v>
      </c>
      <c r="E604" s="2" t="s">
        <v>626</v>
      </c>
      <c r="F604" s="2">
        <v>1</v>
      </c>
      <c r="G604" s="2">
        <v>506</v>
      </c>
      <c r="H604" s="2">
        <v>11.52</v>
      </c>
      <c r="I604" s="2" t="s">
        <v>10</v>
      </c>
      <c r="J604" s="3">
        <v>2.4E-2</v>
      </c>
      <c r="K604" s="4">
        <v>814768</v>
      </c>
      <c r="L604" s="2">
        <v>0.93500000000000005</v>
      </c>
      <c r="M604" s="4">
        <v>761808</v>
      </c>
      <c r="N604" s="2">
        <v>7.35</v>
      </c>
      <c r="O604" s="2">
        <v>0.9</v>
      </c>
      <c r="P604" s="3">
        <v>2.3346030292287798E-2</v>
      </c>
      <c r="Q604" s="2" t="s">
        <v>7</v>
      </c>
      <c r="R604" s="2" t="s">
        <v>7</v>
      </c>
      <c r="T604" s="14" t="s">
        <v>7</v>
      </c>
      <c r="U604" s="4">
        <v>31742000</v>
      </c>
      <c r="V604" s="3">
        <v>0.55606423357664203</v>
      </c>
      <c r="W604" s="3">
        <v>3.1350123456790101E-3</v>
      </c>
      <c r="X604" s="12" t="str">
        <f t="shared" si="80"/>
        <v>YES</v>
      </c>
      <c r="Y604" s="12">
        <f t="shared" si="81"/>
        <v>23.169343065693418</v>
      </c>
      <c r="Z604" s="3">
        <v>2.5831531077601002</v>
      </c>
      <c r="AA604" s="6">
        <v>478.57322340373503</v>
      </c>
      <c r="AB604" s="6">
        <v>451.84811725632397</v>
      </c>
      <c r="AC604" s="6">
        <v>196.82306318865199</v>
      </c>
      <c r="AD604" s="6">
        <v>707.07317132399601</v>
      </c>
      <c r="AE604" s="15" t="s">
        <v>2748</v>
      </c>
      <c r="AF604" s="3">
        <v>0.52282325870403401</v>
      </c>
      <c r="AG604" s="12">
        <v>6.1518655673804901E-3</v>
      </c>
      <c r="AH604" s="12" t="str">
        <f t="shared" si="82"/>
        <v>YES</v>
      </c>
      <c r="AI604" s="12">
        <f t="shared" si="83"/>
        <v>21.784302446001416</v>
      </c>
      <c r="AJ604" s="3">
        <v>1.0635797553364501</v>
      </c>
    </row>
    <row r="605" spans="1:36" x14ac:dyDescent="0.35">
      <c r="A605" s="2" t="s">
        <v>2</v>
      </c>
      <c r="B605" s="2" t="s">
        <v>623</v>
      </c>
      <c r="C605" s="2" t="s">
        <v>624</v>
      </c>
      <c r="D605" s="2" t="s">
        <v>625</v>
      </c>
      <c r="E605" s="2" t="s">
        <v>626</v>
      </c>
      <c r="F605" s="2">
        <v>1</v>
      </c>
      <c r="G605" s="2">
        <v>506</v>
      </c>
      <c r="H605" s="2">
        <v>11.52</v>
      </c>
      <c r="I605" s="2" t="s">
        <v>9</v>
      </c>
      <c r="J605" s="3">
        <v>0.122</v>
      </c>
      <c r="K605" s="4">
        <v>3625935</v>
      </c>
      <c r="L605" s="2">
        <v>0.98299999999999998</v>
      </c>
      <c r="M605" s="4">
        <v>3564294</v>
      </c>
      <c r="N605" s="2">
        <v>7.35</v>
      </c>
      <c r="O605" s="2">
        <v>0.9</v>
      </c>
      <c r="P605" s="3">
        <v>0.129535607413585</v>
      </c>
      <c r="Q605" s="2" t="s">
        <v>7</v>
      </c>
      <c r="R605" s="2" t="s">
        <v>7</v>
      </c>
      <c r="T605" s="14" t="s">
        <v>7</v>
      </c>
      <c r="U605" s="4">
        <v>29215524.590163901</v>
      </c>
      <c r="V605" s="3">
        <v>2.6016744525547399</v>
      </c>
      <c r="W605" s="3">
        <v>1.4667876543209901E-2</v>
      </c>
      <c r="X605" s="12" t="str">
        <f t="shared" si="80"/>
        <v>YES</v>
      </c>
      <c r="Y605" s="12">
        <f t="shared" si="81"/>
        <v>21.325200430776558</v>
      </c>
      <c r="Z605" s="3">
        <v>2.5831531077601002</v>
      </c>
      <c r="AA605" s="6">
        <v>467.31137802477298</v>
      </c>
      <c r="AB605" s="6">
        <v>451.84811725632397</v>
      </c>
      <c r="AC605" s="6">
        <v>196.82306318865199</v>
      </c>
      <c r="AD605" s="6">
        <v>707.07317132399601</v>
      </c>
      <c r="AE605" s="15" t="s">
        <v>2748</v>
      </c>
      <c r="AF605" s="3">
        <v>2.44614890373852</v>
      </c>
      <c r="AG605" s="12">
        <v>2.8782918439581699E-2</v>
      </c>
      <c r="AH605" s="12" t="str">
        <f t="shared" si="82"/>
        <v>YES</v>
      </c>
      <c r="AI605" s="12">
        <f t="shared" si="83"/>
        <v>20.050400850315739</v>
      </c>
      <c r="AJ605" s="3">
        <v>1.0635797553364501</v>
      </c>
    </row>
    <row r="606" spans="1:36" x14ac:dyDescent="0.35">
      <c r="A606" s="2" t="s">
        <v>2</v>
      </c>
      <c r="B606" s="2" t="s">
        <v>623</v>
      </c>
      <c r="C606" s="2" t="s">
        <v>624</v>
      </c>
      <c r="D606" s="2" t="s">
        <v>625</v>
      </c>
      <c r="E606" s="2" t="s">
        <v>626</v>
      </c>
      <c r="F606" s="2">
        <v>1</v>
      </c>
      <c r="G606" s="2">
        <v>506</v>
      </c>
      <c r="H606" s="2">
        <v>11.52</v>
      </c>
      <c r="I606" s="2" t="s">
        <v>8</v>
      </c>
      <c r="J606" s="3">
        <v>0.49</v>
      </c>
      <c r="K606" s="4">
        <v>8130638</v>
      </c>
      <c r="L606" s="2">
        <v>1.411</v>
      </c>
      <c r="M606" s="4">
        <v>11472330</v>
      </c>
      <c r="N606" s="2">
        <v>7.35</v>
      </c>
      <c r="O606" s="2">
        <v>0.9</v>
      </c>
      <c r="P606" s="3">
        <v>0.47442213301672698</v>
      </c>
      <c r="Q606" s="2" t="s">
        <v>7</v>
      </c>
      <c r="R606" s="2" t="s">
        <v>7</v>
      </c>
      <c r="T606" s="14" t="s">
        <v>7</v>
      </c>
      <c r="U606" s="4">
        <v>23412918.367346901</v>
      </c>
      <c r="V606" s="3">
        <v>8.3739635036496392</v>
      </c>
      <c r="W606" s="3">
        <v>4.7211234567901203E-2</v>
      </c>
      <c r="X606" s="12" t="str">
        <f t="shared" si="80"/>
        <v>YES</v>
      </c>
      <c r="Y606" s="12">
        <f t="shared" si="81"/>
        <v>17.089721436019673</v>
      </c>
      <c r="Z606" s="3">
        <v>2.5831531077601002</v>
      </c>
      <c r="AA606" s="6">
        <v>438.51942313451701</v>
      </c>
      <c r="AB606" s="6">
        <v>451.84811725632397</v>
      </c>
      <c r="AC606" s="6">
        <v>196.82306318865199</v>
      </c>
      <c r="AD606" s="6">
        <v>707.07317132399601</v>
      </c>
      <c r="AE606" s="15" t="s">
        <v>2748</v>
      </c>
      <c r="AF606" s="3">
        <v>7.8733761729045302</v>
      </c>
      <c r="AG606" s="12">
        <v>9.2643070044717599E-2</v>
      </c>
      <c r="AH606" s="12" t="str">
        <f t="shared" si="82"/>
        <v>YES</v>
      </c>
      <c r="AI606" s="12">
        <f t="shared" si="83"/>
        <v>16.068114638580674</v>
      </c>
      <c r="AJ606" s="3">
        <v>1.0635797553364501</v>
      </c>
    </row>
    <row r="607" spans="1:36" x14ac:dyDescent="0.35">
      <c r="A607" s="2" t="s">
        <v>2</v>
      </c>
      <c r="B607" s="2" t="s">
        <v>627</v>
      </c>
      <c r="C607" s="2" t="s">
        <v>628</v>
      </c>
      <c r="D607" s="2" t="s">
        <v>629</v>
      </c>
      <c r="E607" s="2" t="s">
        <v>630</v>
      </c>
      <c r="F607" s="2">
        <v>1</v>
      </c>
      <c r="G607" s="2">
        <v>506</v>
      </c>
      <c r="H607" s="2">
        <v>2.86</v>
      </c>
      <c r="I607" s="2" t="s">
        <v>10</v>
      </c>
      <c r="J607" s="3">
        <v>1.2E-2</v>
      </c>
      <c r="K607" s="4">
        <v>562540</v>
      </c>
      <c r="L607" s="2">
        <v>0.93500000000000005</v>
      </c>
      <c r="M607" s="4">
        <v>525975</v>
      </c>
      <c r="N607" s="2">
        <v>7.94</v>
      </c>
      <c r="O607" s="2">
        <v>1.153</v>
      </c>
      <c r="P607" s="3">
        <v>1.1890086958897299E-2</v>
      </c>
      <c r="Q607" s="2" t="s">
        <v>7</v>
      </c>
      <c r="R607" s="2" t="s">
        <v>7</v>
      </c>
      <c r="T607" s="14" t="s">
        <v>7</v>
      </c>
      <c r="U607" s="4">
        <v>43831250</v>
      </c>
      <c r="V607" s="3">
        <v>0.38392335766423402</v>
      </c>
      <c r="W607" s="3">
        <v>2.1645061728395101E-3</v>
      </c>
      <c r="X607" s="12" t="str">
        <f t="shared" si="80"/>
        <v>YES</v>
      </c>
      <c r="Y607" s="12">
        <f t="shared" si="81"/>
        <v>31.993613138686168</v>
      </c>
      <c r="Z607" s="3">
        <v>3.3310307035634898</v>
      </c>
      <c r="AA607" s="6">
        <v>525.01379915639802</v>
      </c>
      <c r="AB607" s="6">
        <v>597.98339947630495</v>
      </c>
      <c r="AC607" s="6">
        <v>343.18270868737397</v>
      </c>
      <c r="AD607" s="6">
        <v>852.98409026523598</v>
      </c>
      <c r="AE607" s="15" t="s">
        <v>2748</v>
      </c>
      <c r="AF607" s="3">
        <v>5.2687653554326301E-2</v>
      </c>
      <c r="AG607" s="12">
        <v>2.2056235487121398E-3</v>
      </c>
      <c r="AH607" s="12" t="str">
        <f t="shared" si="82"/>
        <v>YES</v>
      </c>
      <c r="AI607" s="12">
        <f t="shared" si="83"/>
        <v>4.3906377961938583</v>
      </c>
      <c r="AJ607" s="3">
        <v>7.2867803321013298</v>
      </c>
    </row>
    <row r="608" spans="1:36" x14ac:dyDescent="0.35">
      <c r="A608" s="2" t="s">
        <v>2</v>
      </c>
      <c r="B608" s="2" t="s">
        <v>627</v>
      </c>
      <c r="C608" s="2" t="s">
        <v>628</v>
      </c>
      <c r="D608" s="2" t="s">
        <v>629</v>
      </c>
      <c r="E608" s="2" t="s">
        <v>630</v>
      </c>
      <c r="F608" s="2">
        <v>1</v>
      </c>
      <c r="G608" s="2">
        <v>506</v>
      </c>
      <c r="H608" s="2">
        <v>2.86</v>
      </c>
      <c r="I608" s="2" t="s">
        <v>9</v>
      </c>
      <c r="J608" s="3">
        <v>6.0999999999999999E-2</v>
      </c>
      <c r="K608" s="4">
        <v>3609731</v>
      </c>
      <c r="L608" s="2">
        <v>0.98299999999999998</v>
      </c>
      <c r="M608" s="4">
        <v>3548366</v>
      </c>
      <c r="N608" s="2">
        <v>7.94</v>
      </c>
      <c r="O608" s="2">
        <v>1.153</v>
      </c>
      <c r="P608" s="3">
        <v>6.2229938671806699E-2</v>
      </c>
      <c r="Q608" s="2" t="s">
        <v>7</v>
      </c>
      <c r="R608" s="2" t="s">
        <v>7</v>
      </c>
      <c r="T608" s="14" t="s">
        <v>7</v>
      </c>
      <c r="U608" s="4">
        <v>58169934.426229499</v>
      </c>
      <c r="V608" s="3">
        <v>2.59004817518248</v>
      </c>
      <c r="W608" s="3">
        <v>1.4602329218107E-2</v>
      </c>
      <c r="X608" s="12" t="str">
        <f t="shared" si="80"/>
        <v>YES</v>
      </c>
      <c r="Y608" s="12">
        <f t="shared" si="81"/>
        <v>42.459806150532458</v>
      </c>
      <c r="Z608" s="3">
        <v>3.3310307035634898</v>
      </c>
      <c r="AA608" s="6">
        <v>569.41155839024395</v>
      </c>
      <c r="AB608" s="6">
        <v>597.98339947630495</v>
      </c>
      <c r="AC608" s="6">
        <v>343.18270868737397</v>
      </c>
      <c r="AD608" s="6">
        <v>852.98409026523598</v>
      </c>
      <c r="AE608" s="15" t="s">
        <v>2748</v>
      </c>
      <c r="AF608" s="3">
        <v>0.355444799642474</v>
      </c>
      <c r="AG608" s="12">
        <v>1.4879717874517801E-2</v>
      </c>
      <c r="AH608" s="12" t="str">
        <f t="shared" si="82"/>
        <v>YES</v>
      </c>
      <c r="AI608" s="12">
        <f t="shared" si="83"/>
        <v>5.8269639285651476</v>
      </c>
      <c r="AJ608" s="3">
        <v>7.2867803321013298</v>
      </c>
    </row>
    <row r="609" spans="1:36" x14ac:dyDescent="0.35">
      <c r="A609" s="2" t="s">
        <v>2</v>
      </c>
      <c r="B609" s="2" t="s">
        <v>627</v>
      </c>
      <c r="C609" s="2" t="s">
        <v>628</v>
      </c>
      <c r="D609" s="2" t="s">
        <v>629</v>
      </c>
      <c r="E609" s="2" t="s">
        <v>630</v>
      </c>
      <c r="F609" s="2">
        <v>1</v>
      </c>
      <c r="G609" s="2">
        <v>506</v>
      </c>
      <c r="H609" s="2">
        <v>2.86</v>
      </c>
      <c r="I609" s="2" t="s">
        <v>8</v>
      </c>
      <c r="J609" s="3">
        <v>0.245</v>
      </c>
      <c r="K609" s="4">
        <v>12065974</v>
      </c>
      <c r="L609" s="2">
        <v>1.411</v>
      </c>
      <c r="M609" s="4">
        <v>17025089</v>
      </c>
      <c r="N609" s="2">
        <v>7.94</v>
      </c>
      <c r="O609" s="2">
        <v>1.153</v>
      </c>
      <c r="P609" s="3">
        <v>0.24237775668685399</v>
      </c>
      <c r="Q609" s="2" t="s">
        <v>7</v>
      </c>
      <c r="R609" s="2" t="s">
        <v>7</v>
      </c>
      <c r="T609" s="14" t="s">
        <v>7</v>
      </c>
      <c r="U609" s="4">
        <v>69490159.183673501</v>
      </c>
      <c r="V609" s="3">
        <v>12.4270722627737</v>
      </c>
      <c r="W609" s="3">
        <v>7.0062094650205797E-2</v>
      </c>
      <c r="X609" s="12" t="str">
        <f t="shared" si="80"/>
        <v>YES</v>
      </c>
      <c r="Y609" s="12">
        <f t="shared" si="81"/>
        <v>50.722743929688576</v>
      </c>
      <c r="Z609" s="3">
        <v>3.3310307035634898</v>
      </c>
      <c r="AA609" s="6">
        <v>599.19412974198895</v>
      </c>
      <c r="AB609" s="6">
        <v>597.98339947630495</v>
      </c>
      <c r="AC609" s="6">
        <v>343.18270868737397</v>
      </c>
      <c r="AD609" s="6">
        <v>852.98409026523598</v>
      </c>
      <c r="AE609" s="15" t="s">
        <v>2748</v>
      </c>
      <c r="AF609" s="3">
        <v>1.7054270468436199</v>
      </c>
      <c r="AG609" s="12">
        <v>7.1393007685384396E-2</v>
      </c>
      <c r="AH609" s="12" t="str">
        <f t="shared" si="82"/>
        <v>YES</v>
      </c>
      <c r="AI609" s="12">
        <f t="shared" si="83"/>
        <v>6.9609267218106936</v>
      </c>
      <c r="AJ609" s="3">
        <v>7.2867803321013298</v>
      </c>
    </row>
    <row r="610" spans="1:36" x14ac:dyDescent="0.35">
      <c r="A610" s="2" t="s">
        <v>2</v>
      </c>
      <c r="B610" s="2" t="s">
        <v>631</v>
      </c>
      <c r="C610" s="2" t="s">
        <v>632</v>
      </c>
      <c r="D610" s="2" t="s">
        <v>633</v>
      </c>
      <c r="E610" s="2" t="s">
        <v>634</v>
      </c>
      <c r="F610" s="2">
        <v>1</v>
      </c>
      <c r="G610" s="2">
        <v>504</v>
      </c>
      <c r="H610" s="2">
        <v>12.48</v>
      </c>
      <c r="I610" s="2" t="s">
        <v>10</v>
      </c>
      <c r="J610" s="3">
        <v>2.4E-2</v>
      </c>
      <c r="K610" s="4">
        <v>3638896</v>
      </c>
      <c r="L610" s="2">
        <v>0.95199999999999996</v>
      </c>
      <c r="M610" s="4">
        <v>3464229</v>
      </c>
      <c r="N610" s="2">
        <v>8.06</v>
      </c>
      <c r="O610" s="2">
        <v>0.93400000000000005</v>
      </c>
      <c r="P610" s="3">
        <v>2.3495821376690301E-2</v>
      </c>
      <c r="Q610" s="2" t="s">
        <v>7</v>
      </c>
      <c r="R610" s="2" t="s">
        <v>7</v>
      </c>
      <c r="T610" s="14" t="s">
        <v>7</v>
      </c>
      <c r="U610" s="4">
        <v>144342875</v>
      </c>
      <c r="V610" s="3">
        <v>2.52863430656934</v>
      </c>
      <c r="W610" s="3">
        <v>1.42560864197531E-2</v>
      </c>
      <c r="X610" s="12" t="str">
        <f t="shared" si="80"/>
        <v>YES</v>
      </c>
      <c r="Y610" s="12">
        <f t="shared" si="81"/>
        <v>105.35976277372249</v>
      </c>
      <c r="Z610" s="3">
        <v>2.7994382926233699</v>
      </c>
      <c r="AA610" s="6">
        <v>738.79696171601495</v>
      </c>
      <c r="AB610" s="6">
        <v>494.11024237860602</v>
      </c>
      <c r="AC610" s="6">
        <v>239.150073866393</v>
      </c>
      <c r="AD610" s="6">
        <v>749.27041089081899</v>
      </c>
      <c r="AE610" s="15" t="s">
        <v>2748</v>
      </c>
      <c r="AF610" s="3">
        <v>1.21345641094907</v>
      </c>
      <c r="AG610" s="12">
        <v>2.2848680075871701E-2</v>
      </c>
      <c r="AH610" s="12" t="str">
        <f t="shared" si="82"/>
        <v>YES</v>
      </c>
      <c r="AI610" s="12">
        <f t="shared" si="83"/>
        <v>50.560683789544584</v>
      </c>
      <c r="AJ610" s="3">
        <v>2.0838278851661798</v>
      </c>
    </row>
    <row r="611" spans="1:36" x14ac:dyDescent="0.35">
      <c r="A611" s="2" t="s">
        <v>2</v>
      </c>
      <c r="B611" s="2" t="s">
        <v>631</v>
      </c>
      <c r="C611" s="2" t="s">
        <v>632</v>
      </c>
      <c r="D611" s="2" t="s">
        <v>633</v>
      </c>
      <c r="E611" s="2" t="s">
        <v>634</v>
      </c>
      <c r="F611" s="2">
        <v>1</v>
      </c>
      <c r="G611" s="2">
        <v>504</v>
      </c>
      <c r="H611" s="2">
        <v>12.48</v>
      </c>
      <c r="I611" s="2" t="s">
        <v>9</v>
      </c>
      <c r="J611" s="3">
        <v>0.122</v>
      </c>
      <c r="K611" s="4">
        <v>17191744</v>
      </c>
      <c r="L611" s="2">
        <v>0.98</v>
      </c>
      <c r="M611" s="4">
        <v>16847909</v>
      </c>
      <c r="N611" s="2">
        <v>8.06</v>
      </c>
      <c r="O611" s="2">
        <v>0.93400000000000005</v>
      </c>
      <c r="P611" s="3">
        <v>0.12775072247979399</v>
      </c>
      <c r="Q611" s="2" t="s">
        <v>7</v>
      </c>
      <c r="R611" s="2" t="s">
        <v>7</v>
      </c>
      <c r="T611" s="14" t="s">
        <v>7</v>
      </c>
      <c r="U611" s="4">
        <v>138097614.754098</v>
      </c>
      <c r="V611" s="3">
        <v>12.2977437956204</v>
      </c>
      <c r="W611" s="3">
        <v>6.9332958847736603E-2</v>
      </c>
      <c r="X611" s="12" t="str">
        <f t="shared" si="80"/>
        <v>YES</v>
      </c>
      <c r="Y611" s="12">
        <f t="shared" si="81"/>
        <v>100.80117865262623</v>
      </c>
      <c r="Z611" s="3">
        <v>2.7994382926233699</v>
      </c>
      <c r="AA611" s="6">
        <v>729.49836058936796</v>
      </c>
      <c r="AB611" s="6">
        <v>494.11024237860602</v>
      </c>
      <c r="AC611" s="6">
        <v>239.150073866393</v>
      </c>
      <c r="AD611" s="6">
        <v>749.27041089081899</v>
      </c>
      <c r="AE611" s="15" t="s">
        <v>2748</v>
      </c>
      <c r="AF611" s="3">
        <v>5.9015160912100502</v>
      </c>
      <c r="AG611" s="12">
        <v>0.11112212347636399</v>
      </c>
      <c r="AH611" s="12" t="str">
        <f t="shared" si="82"/>
        <v>YES</v>
      </c>
      <c r="AI611" s="12">
        <f t="shared" si="83"/>
        <v>48.373082714836478</v>
      </c>
      <c r="AJ611" s="3">
        <v>2.0838278851661798</v>
      </c>
    </row>
    <row r="612" spans="1:36" x14ac:dyDescent="0.35">
      <c r="A612" s="2" t="s">
        <v>2</v>
      </c>
      <c r="B612" s="2" t="s">
        <v>631</v>
      </c>
      <c r="C612" s="2" t="s">
        <v>632</v>
      </c>
      <c r="D612" s="2" t="s">
        <v>633</v>
      </c>
      <c r="E612" s="2" t="s">
        <v>634</v>
      </c>
      <c r="F612" s="2">
        <v>1</v>
      </c>
      <c r="G612" s="2">
        <v>504</v>
      </c>
      <c r="H612" s="2">
        <v>12.48</v>
      </c>
      <c r="I612" s="2" t="s">
        <v>8</v>
      </c>
      <c r="J612" s="3">
        <v>0.49</v>
      </c>
      <c r="K612" s="4">
        <v>54161292</v>
      </c>
      <c r="L612" s="2">
        <v>1.0669999999999999</v>
      </c>
      <c r="M612" s="4">
        <v>57790099</v>
      </c>
      <c r="N612" s="2">
        <v>8.06</v>
      </c>
      <c r="O612" s="2">
        <v>0.93400000000000005</v>
      </c>
      <c r="P612" s="3">
        <v>0.47798377582054302</v>
      </c>
      <c r="Q612" s="2" t="s">
        <v>7</v>
      </c>
      <c r="R612" s="2" t="s">
        <v>7</v>
      </c>
      <c r="T612" s="14" t="s">
        <v>7</v>
      </c>
      <c r="U612" s="4">
        <v>117938977.55102</v>
      </c>
      <c r="V612" s="3">
        <v>42.182554014598502</v>
      </c>
      <c r="W612" s="3">
        <v>0.23781933744855999</v>
      </c>
      <c r="X612" s="12" t="str">
        <f t="shared" si="80"/>
        <v>YES</v>
      </c>
      <c r="Y612" s="12">
        <f t="shared" si="81"/>
        <v>86.08684492775204</v>
      </c>
      <c r="Z612" s="3">
        <v>2.7994382926233699</v>
      </c>
      <c r="AA612" s="6">
        <v>697.26443225615799</v>
      </c>
      <c r="AB612" s="6">
        <v>494.11024237860602</v>
      </c>
      <c r="AC612" s="6">
        <v>239.150073866393</v>
      </c>
      <c r="AD612" s="6">
        <v>749.27041089081899</v>
      </c>
      <c r="AE612" s="15" t="s">
        <v>2748</v>
      </c>
      <c r="AF612" s="3">
        <v>20.242820587476</v>
      </c>
      <c r="AG612" s="12">
        <v>0.38116056519472402</v>
      </c>
      <c r="AH612" s="12" t="str">
        <f t="shared" si="82"/>
        <v>YES</v>
      </c>
      <c r="AI612" s="12">
        <f t="shared" si="83"/>
        <v>41.31187874995102</v>
      </c>
      <c r="AJ612" s="3">
        <v>2.0838278851661798</v>
      </c>
    </row>
    <row r="613" spans="1:36" x14ac:dyDescent="0.35">
      <c r="A613" s="2" t="s">
        <v>2</v>
      </c>
      <c r="B613" s="2" t="s">
        <v>635</v>
      </c>
      <c r="C613" s="2" t="s">
        <v>636</v>
      </c>
      <c r="D613" s="2" t="s">
        <v>637</v>
      </c>
      <c r="E613" s="2" t="s">
        <v>638</v>
      </c>
      <c r="F613" s="2">
        <v>1</v>
      </c>
      <c r="G613" s="2">
        <v>506</v>
      </c>
      <c r="H613" s="2">
        <v>10.24</v>
      </c>
      <c r="I613" s="2" t="s">
        <v>10</v>
      </c>
      <c r="J613" s="3">
        <v>2.4E-2</v>
      </c>
      <c r="K613" s="4">
        <v>1005296</v>
      </c>
      <c r="L613" s="2">
        <v>0.93500000000000005</v>
      </c>
      <c r="M613" s="4">
        <v>939952</v>
      </c>
      <c r="N613" s="2">
        <v>7.43</v>
      </c>
      <c r="O613" s="2">
        <v>0.88100000000000001</v>
      </c>
      <c r="P613" s="3">
        <v>2.2286305167529E-2</v>
      </c>
      <c r="Q613" s="2" t="s">
        <v>7</v>
      </c>
      <c r="R613" s="2" t="s">
        <v>7</v>
      </c>
      <c r="T613" s="14" t="s">
        <v>7</v>
      </c>
      <c r="U613" s="4">
        <v>39164666.666666701</v>
      </c>
      <c r="V613" s="3">
        <v>0.68609635036496397</v>
      </c>
      <c r="W613" s="3">
        <v>3.8681152263374502E-3</v>
      </c>
      <c r="X613" s="12" t="str">
        <f t="shared" si="80"/>
        <v>YES</v>
      </c>
      <c r="Y613" s="12">
        <f t="shared" si="81"/>
        <v>28.587347931873499</v>
      </c>
      <c r="Z613" s="3">
        <v>2.6564791142196</v>
      </c>
      <c r="AA613" s="6">
        <v>508.32631482393202</v>
      </c>
      <c r="AB613" s="6">
        <v>466.17601891851098</v>
      </c>
      <c r="AC613" s="6">
        <v>211.17296265277699</v>
      </c>
      <c r="AD613" s="6">
        <v>721.37907518424504</v>
      </c>
      <c r="AE613" s="15" t="s">
        <v>2748</v>
      </c>
      <c r="AF613" s="3">
        <v>0.50605014219416</v>
      </c>
      <c r="AG613" s="12">
        <v>7.07771006919692E-3</v>
      </c>
      <c r="AH613" s="12" t="str">
        <f t="shared" si="82"/>
        <v>YES</v>
      </c>
      <c r="AI613" s="12">
        <f t="shared" si="83"/>
        <v>21.085422591423335</v>
      </c>
      <c r="AJ613" s="3">
        <v>1.3557872889634</v>
      </c>
    </row>
    <row r="614" spans="1:36" x14ac:dyDescent="0.35">
      <c r="A614" s="2" t="s">
        <v>2</v>
      </c>
      <c r="B614" s="2" t="s">
        <v>635</v>
      </c>
      <c r="C614" s="2" t="s">
        <v>636</v>
      </c>
      <c r="D614" s="2" t="s">
        <v>637</v>
      </c>
      <c r="E614" s="2" t="s">
        <v>638</v>
      </c>
      <c r="F614" s="2">
        <v>1</v>
      </c>
      <c r="G614" s="2">
        <v>506</v>
      </c>
      <c r="H614" s="2">
        <v>10.24</v>
      </c>
      <c r="I614" s="2" t="s">
        <v>9</v>
      </c>
      <c r="J614" s="3">
        <v>0.122</v>
      </c>
      <c r="K614" s="4">
        <v>4924919</v>
      </c>
      <c r="L614" s="2">
        <v>0.98299999999999998</v>
      </c>
      <c r="M614" s="4">
        <v>4841195</v>
      </c>
      <c r="N614" s="2">
        <v>7.43</v>
      </c>
      <c r="O614" s="2">
        <v>0.88100000000000001</v>
      </c>
      <c r="P614" s="3">
        <v>0.14327073882974101</v>
      </c>
      <c r="Q614" s="2" t="s">
        <v>7</v>
      </c>
      <c r="R614" s="2" t="s">
        <v>7</v>
      </c>
      <c r="T614" s="14" t="s">
        <v>7</v>
      </c>
      <c r="U614" s="4">
        <v>39681926.229508199</v>
      </c>
      <c r="V614" s="3">
        <v>3.5337189781021898</v>
      </c>
      <c r="W614" s="3">
        <v>1.9922613168724301E-2</v>
      </c>
      <c r="X614" s="12" t="str">
        <f t="shared" si="80"/>
        <v>YES</v>
      </c>
      <c r="Y614" s="12">
        <f t="shared" si="81"/>
        <v>28.964909656575326</v>
      </c>
      <c r="Z614" s="3">
        <v>2.6564791142196</v>
      </c>
      <c r="AA614" s="6">
        <v>510.24387498973601</v>
      </c>
      <c r="AB614" s="6">
        <v>466.17601891851098</v>
      </c>
      <c r="AC614" s="6">
        <v>211.17296265277699</v>
      </c>
      <c r="AD614" s="6">
        <v>721.37907518424504</v>
      </c>
      <c r="AE614" s="15" t="s">
        <v>2748</v>
      </c>
      <c r="AF614" s="3">
        <v>2.6063963033640598</v>
      </c>
      <c r="AG614" s="12">
        <v>3.6453536561915703E-2</v>
      </c>
      <c r="AH614" s="12" t="str">
        <f t="shared" si="82"/>
        <v>YES</v>
      </c>
      <c r="AI614" s="12">
        <f t="shared" si="83"/>
        <v>21.363904125934916</v>
      </c>
      <c r="AJ614" s="3">
        <v>1.3557872889634</v>
      </c>
    </row>
    <row r="615" spans="1:36" x14ac:dyDescent="0.35">
      <c r="A615" s="2" t="s">
        <v>2</v>
      </c>
      <c r="B615" s="2" t="s">
        <v>635</v>
      </c>
      <c r="C615" s="2" t="s">
        <v>636</v>
      </c>
      <c r="D615" s="2" t="s">
        <v>637</v>
      </c>
      <c r="E615" s="2" t="s">
        <v>638</v>
      </c>
      <c r="F615" s="2">
        <v>1</v>
      </c>
      <c r="G615" s="2">
        <v>506</v>
      </c>
      <c r="H615" s="2">
        <v>10.24</v>
      </c>
      <c r="I615" s="2" t="s">
        <v>8</v>
      </c>
      <c r="J615" s="3">
        <v>0.49</v>
      </c>
      <c r="K615" s="4">
        <v>9390767</v>
      </c>
      <c r="L615" s="2">
        <v>1.411</v>
      </c>
      <c r="M615" s="4">
        <v>13250372</v>
      </c>
      <c r="N615" s="2">
        <v>7.43</v>
      </c>
      <c r="O615" s="2">
        <v>0.88100000000000001</v>
      </c>
      <c r="P615" s="3">
        <v>0.44933637659504</v>
      </c>
      <c r="Q615" s="2" t="s">
        <v>7</v>
      </c>
      <c r="R615" s="2" t="s">
        <v>7</v>
      </c>
      <c r="T615" s="14" t="s">
        <v>7</v>
      </c>
      <c r="U615" s="4">
        <v>27041575.510204099</v>
      </c>
      <c r="V615" s="3">
        <v>9.6718043795620403</v>
      </c>
      <c r="W615" s="3">
        <v>5.4528279835390901E-2</v>
      </c>
      <c r="X615" s="12" t="str">
        <f t="shared" si="80"/>
        <v>YES</v>
      </c>
      <c r="Y615" s="12">
        <f t="shared" si="81"/>
        <v>19.73837628482049</v>
      </c>
      <c r="Z615" s="3">
        <v>2.6564791142196</v>
      </c>
      <c r="AA615" s="6">
        <v>457.04915060436002</v>
      </c>
      <c r="AB615" s="6">
        <v>466.17601891851098</v>
      </c>
      <c r="AC615" s="6">
        <v>211.17296265277699</v>
      </c>
      <c r="AD615" s="6">
        <v>721.37907518424504</v>
      </c>
      <c r="AE615" s="15" t="s">
        <v>2748</v>
      </c>
      <c r="AF615" s="3">
        <v>7.1337181416982096</v>
      </c>
      <c r="AG615" s="12">
        <v>9.9773489843103594E-2</v>
      </c>
      <c r="AH615" s="12" t="str">
        <f t="shared" si="82"/>
        <v>YES</v>
      </c>
      <c r="AI615" s="12">
        <f t="shared" si="83"/>
        <v>14.558608452445325</v>
      </c>
      <c r="AJ615" s="3">
        <v>1.3557872889634</v>
      </c>
    </row>
    <row r="616" spans="1:36" x14ac:dyDescent="0.35">
      <c r="A616" s="2" t="s">
        <v>2</v>
      </c>
      <c r="B616" s="2" t="s">
        <v>639</v>
      </c>
      <c r="C616" s="2" t="s">
        <v>640</v>
      </c>
      <c r="D616" s="2" t="s">
        <v>641</v>
      </c>
      <c r="E616" s="2" t="s">
        <v>642</v>
      </c>
      <c r="F616" s="2">
        <v>1</v>
      </c>
      <c r="G616" s="2">
        <v>504</v>
      </c>
      <c r="H616" s="2">
        <v>2.04</v>
      </c>
      <c r="I616" s="2" t="s">
        <v>10</v>
      </c>
      <c r="J616" s="3">
        <v>2.4E-2</v>
      </c>
      <c r="K616" s="4">
        <v>551229</v>
      </c>
      <c r="L616" s="2">
        <v>0.95199999999999996</v>
      </c>
      <c r="M616" s="4">
        <v>524770</v>
      </c>
      <c r="N616" s="2">
        <v>7.13</v>
      </c>
      <c r="O616" s="2">
        <v>0.84799999999999998</v>
      </c>
      <c r="P616" s="3">
        <v>2.1437853763763899E-2</v>
      </c>
      <c r="Q616" s="2" t="s">
        <v>7</v>
      </c>
      <c r="R616" s="2" t="s">
        <v>7</v>
      </c>
      <c r="T616" s="14" t="s">
        <v>7</v>
      </c>
      <c r="U616" s="4">
        <v>21865416.666666701</v>
      </c>
      <c r="V616" s="3">
        <v>0.383043795620438</v>
      </c>
      <c r="W616" s="3">
        <v>2.1595473251028799E-3</v>
      </c>
      <c r="X616" s="12" t="str">
        <f t="shared" si="80"/>
        <v>YES</v>
      </c>
      <c r="Y616" s="12">
        <f t="shared" si="81"/>
        <v>15.960158150851584</v>
      </c>
      <c r="Z616" s="3">
        <v>2.99296758251249</v>
      </c>
      <c r="AA616" s="6">
        <v>429.98823268293899</v>
      </c>
      <c r="AB616" s="6">
        <v>531.92586562294002</v>
      </c>
      <c r="AC616" s="6">
        <v>277.02375589769298</v>
      </c>
      <c r="AD616" s="6">
        <v>787.02797534818603</v>
      </c>
      <c r="AE616" s="15" t="s">
        <v>2748</v>
      </c>
      <c r="AF616" s="3">
        <v>0.110504312540314</v>
      </c>
      <c r="AG616" s="12">
        <v>2.9150530610357302E-3</v>
      </c>
      <c r="AH616" s="12" t="str">
        <f t="shared" si="82"/>
        <v>YES</v>
      </c>
      <c r="AI616" s="12">
        <f t="shared" si="83"/>
        <v>4.6043463558464159</v>
      </c>
      <c r="AJ616" s="3">
        <v>3.4663244068479</v>
      </c>
    </row>
    <row r="617" spans="1:36" x14ac:dyDescent="0.35">
      <c r="A617" s="2" t="s">
        <v>2</v>
      </c>
      <c r="B617" s="2" t="s">
        <v>639</v>
      </c>
      <c r="C617" s="2" t="s">
        <v>640</v>
      </c>
      <c r="D617" s="2" t="s">
        <v>641</v>
      </c>
      <c r="E617" s="2" t="s">
        <v>642</v>
      </c>
      <c r="F617" s="2">
        <v>1</v>
      </c>
      <c r="G617" s="2">
        <v>504</v>
      </c>
      <c r="H617" s="2">
        <v>2.04</v>
      </c>
      <c r="I617" s="2" t="s">
        <v>9</v>
      </c>
      <c r="J617" s="3">
        <v>0.122</v>
      </c>
      <c r="K617" s="4">
        <v>2878685</v>
      </c>
      <c r="L617" s="2">
        <v>0.98</v>
      </c>
      <c r="M617" s="4">
        <v>2821111</v>
      </c>
      <c r="N617" s="2">
        <v>7.13</v>
      </c>
      <c r="O617" s="2">
        <v>0.84799999999999998</v>
      </c>
      <c r="P617" s="3">
        <v>0.155857319420664</v>
      </c>
      <c r="Q617" s="2" t="s">
        <v>7</v>
      </c>
      <c r="R617" s="2" t="s">
        <v>7</v>
      </c>
      <c r="T617" s="14" t="s">
        <v>7</v>
      </c>
      <c r="U617" s="4">
        <v>23123860.655737702</v>
      </c>
      <c r="V617" s="3">
        <v>2.0592051094890498</v>
      </c>
      <c r="W617" s="3">
        <v>1.16095102880658E-2</v>
      </c>
      <c r="X617" s="12" t="str">
        <f t="shared" si="80"/>
        <v>YES</v>
      </c>
      <c r="Y617" s="12">
        <f t="shared" si="81"/>
        <v>16.87873040564795</v>
      </c>
      <c r="Z617" s="3">
        <v>2.99296758251249</v>
      </c>
      <c r="AA617" s="6">
        <v>436.95717482993302</v>
      </c>
      <c r="AB617" s="6">
        <v>531.92586562294002</v>
      </c>
      <c r="AC617" s="6">
        <v>277.02375589769298</v>
      </c>
      <c r="AD617" s="6">
        <v>787.02797534818603</v>
      </c>
      <c r="AE617" s="15" t="s">
        <v>2748</v>
      </c>
      <c r="AF617" s="3">
        <v>0.59406012473067704</v>
      </c>
      <c r="AG617" s="12">
        <v>1.56710335119606E-2</v>
      </c>
      <c r="AH617" s="12" t="str">
        <f t="shared" si="82"/>
        <v>YES</v>
      </c>
      <c r="AI617" s="12">
        <f t="shared" si="83"/>
        <v>4.8693452846776806</v>
      </c>
      <c r="AJ617" s="3">
        <v>3.4663244068479</v>
      </c>
    </row>
    <row r="618" spans="1:36" x14ac:dyDescent="0.35">
      <c r="A618" s="2" t="s">
        <v>2</v>
      </c>
      <c r="B618" s="2" t="s">
        <v>639</v>
      </c>
      <c r="C618" s="2" t="s">
        <v>640</v>
      </c>
      <c r="D618" s="2" t="s">
        <v>641</v>
      </c>
      <c r="E618" s="2" t="s">
        <v>642</v>
      </c>
      <c r="F618" s="2">
        <v>1</v>
      </c>
      <c r="G618" s="2">
        <v>504</v>
      </c>
      <c r="H618" s="2">
        <v>2.04</v>
      </c>
      <c r="I618" s="2" t="s">
        <v>8</v>
      </c>
      <c r="J618" s="3">
        <v>0.49</v>
      </c>
      <c r="K618" s="4">
        <v>6243323</v>
      </c>
      <c r="L618" s="2">
        <v>1.0669999999999999</v>
      </c>
      <c r="M618" s="4">
        <v>6661626</v>
      </c>
      <c r="N618" s="2">
        <v>7.13</v>
      </c>
      <c r="O618" s="2">
        <v>0.84799999999999998</v>
      </c>
      <c r="P618" s="3">
        <v>0.42939664391694798</v>
      </c>
      <c r="Q618" s="2" t="s">
        <v>7</v>
      </c>
      <c r="R618" s="2" t="s">
        <v>7</v>
      </c>
      <c r="T618" s="14" t="s">
        <v>7</v>
      </c>
      <c r="U618" s="4">
        <v>13595155.102040799</v>
      </c>
      <c r="V618" s="3">
        <v>4.8625007299270102</v>
      </c>
      <c r="W618" s="3">
        <v>2.7414098765432101E-2</v>
      </c>
      <c r="X618" s="12" t="str">
        <f t="shared" si="80"/>
        <v>YES</v>
      </c>
      <c r="Y618" s="12">
        <f t="shared" si="81"/>
        <v>9.9234708774020621</v>
      </c>
      <c r="Z618" s="3">
        <v>2.99296758251249</v>
      </c>
      <c r="AA618" s="6">
        <v>375.08165441532299</v>
      </c>
      <c r="AB618" s="6">
        <v>531.92586562294002</v>
      </c>
      <c r="AC618" s="6">
        <v>277.02375589769298</v>
      </c>
      <c r="AD618" s="6">
        <v>787.02797534818603</v>
      </c>
      <c r="AE618" s="15" t="s">
        <v>2748</v>
      </c>
      <c r="AF618" s="3">
        <v>1.40278293639248</v>
      </c>
      <c r="AG618" s="12">
        <v>3.7004770209377799E-2</v>
      </c>
      <c r="AH618" s="12" t="str">
        <f t="shared" si="82"/>
        <v>YES</v>
      </c>
      <c r="AI618" s="12">
        <f t="shared" si="83"/>
        <v>2.8628223191683264</v>
      </c>
      <c r="AJ618" s="3">
        <v>3.4663244068479</v>
      </c>
    </row>
    <row r="619" spans="1:36" x14ac:dyDescent="0.35">
      <c r="A619" s="2" t="s">
        <v>2</v>
      </c>
      <c r="B619" s="2" t="s">
        <v>643</v>
      </c>
      <c r="C619" s="2" t="s">
        <v>644</v>
      </c>
      <c r="D619" s="2" t="s">
        <v>645</v>
      </c>
      <c r="E619" s="2" t="s">
        <v>646</v>
      </c>
      <c r="F619" s="2">
        <v>1</v>
      </c>
      <c r="G619" s="2">
        <v>506</v>
      </c>
      <c r="H619" s="2">
        <v>8.39</v>
      </c>
      <c r="I619" s="2" t="s">
        <v>10</v>
      </c>
      <c r="J619" s="3">
        <v>2.4E-2</v>
      </c>
      <c r="K619" s="4">
        <v>593162</v>
      </c>
      <c r="L619" s="2">
        <v>0.93500000000000005</v>
      </c>
      <c r="M619" s="4">
        <v>554606</v>
      </c>
      <c r="N619" s="2">
        <v>7.32</v>
      </c>
      <c r="O619" s="2">
        <v>0.95499999999999996</v>
      </c>
      <c r="P619" s="3">
        <v>2.2111812662694501E-2</v>
      </c>
      <c r="Q619" s="2" t="s">
        <v>7</v>
      </c>
      <c r="R619" s="2" t="s">
        <v>7</v>
      </c>
      <c r="T619" s="14" t="s">
        <v>7</v>
      </c>
      <c r="U619" s="4">
        <v>23108583.333333299</v>
      </c>
      <c r="V619" s="3">
        <v>0.40482189781021899</v>
      </c>
      <c r="W619" s="3">
        <v>2.282329218107E-3</v>
      </c>
      <c r="X619" s="12" t="str">
        <f t="shared" si="80"/>
        <v>YES</v>
      </c>
      <c r="Y619" s="12">
        <f t="shared" si="81"/>
        <v>16.867579075425791</v>
      </c>
      <c r="Z619" s="3">
        <v>2.83688375109775</v>
      </c>
      <c r="AA619" s="6">
        <v>436.87421904039297</v>
      </c>
      <c r="AB619" s="6">
        <v>501.42708496450098</v>
      </c>
      <c r="AC619" s="6">
        <v>246.47815008983</v>
      </c>
      <c r="AD619" s="6">
        <v>756.57601983917095</v>
      </c>
      <c r="AE619" s="15" t="s">
        <v>2748</v>
      </c>
      <c r="AF619" s="3">
        <v>0.175010756282442</v>
      </c>
      <c r="AG619" s="12">
        <v>3.5360772660605702E-3</v>
      </c>
      <c r="AH619" s="12" t="str">
        <f t="shared" si="82"/>
        <v>YES</v>
      </c>
      <c r="AI619" s="12">
        <f t="shared" si="83"/>
        <v>7.2921148451017501</v>
      </c>
      <c r="AJ619" s="3">
        <v>2.31312581243232</v>
      </c>
    </row>
    <row r="620" spans="1:36" x14ac:dyDescent="0.35">
      <c r="A620" s="2" t="s">
        <v>2</v>
      </c>
      <c r="B620" s="2" t="s">
        <v>643</v>
      </c>
      <c r="C620" s="2" t="s">
        <v>644</v>
      </c>
      <c r="D620" s="2" t="s">
        <v>645</v>
      </c>
      <c r="E620" s="2" t="s">
        <v>646</v>
      </c>
      <c r="F620" s="2">
        <v>1</v>
      </c>
      <c r="G620" s="2">
        <v>506</v>
      </c>
      <c r="H620" s="2">
        <v>8.39</v>
      </c>
      <c r="I620" s="2" t="s">
        <v>9</v>
      </c>
      <c r="J620" s="3">
        <v>0.122</v>
      </c>
      <c r="K620" s="4">
        <v>3413409</v>
      </c>
      <c r="L620" s="2">
        <v>0.98299999999999998</v>
      </c>
      <c r="M620" s="4">
        <v>3355381</v>
      </c>
      <c r="N620" s="2">
        <v>7.32</v>
      </c>
      <c r="O620" s="2">
        <v>0.95499999999999996</v>
      </c>
      <c r="P620" s="3">
        <v>0.14573483261327599</v>
      </c>
      <c r="Q620" s="2" t="s">
        <v>7</v>
      </c>
      <c r="R620" s="2" t="s">
        <v>7</v>
      </c>
      <c r="T620" s="14" t="s">
        <v>7</v>
      </c>
      <c r="U620" s="4">
        <v>27503122.950819701</v>
      </c>
      <c r="V620" s="3">
        <v>2.4491832116788301</v>
      </c>
      <c r="W620" s="3">
        <v>1.38081522633745E-2</v>
      </c>
      <c r="X620" s="12" t="str">
        <f t="shared" si="80"/>
        <v>YES</v>
      </c>
      <c r="Y620" s="12">
        <f t="shared" si="81"/>
        <v>20.075272226875658</v>
      </c>
      <c r="Z620" s="3">
        <v>2.83688375109775</v>
      </c>
      <c r="AA620" s="6">
        <v>459.27594992195299</v>
      </c>
      <c r="AB620" s="6">
        <v>501.42708496450098</v>
      </c>
      <c r="AC620" s="6">
        <v>246.47815008983</v>
      </c>
      <c r="AD620" s="6">
        <v>756.57601983917095</v>
      </c>
      <c r="AE620" s="15" t="s">
        <v>2748</v>
      </c>
      <c r="AF620" s="3">
        <v>1.05881971422187</v>
      </c>
      <c r="AG620" s="12">
        <v>2.1393361184465401E-2</v>
      </c>
      <c r="AH620" s="12" t="str">
        <f t="shared" si="82"/>
        <v>YES</v>
      </c>
      <c r="AI620" s="12">
        <f t="shared" si="83"/>
        <v>8.6788501165727059</v>
      </c>
      <c r="AJ620" s="3">
        <v>2.31312581243232</v>
      </c>
    </row>
    <row r="621" spans="1:36" x14ac:dyDescent="0.35">
      <c r="A621" s="2" t="s">
        <v>2</v>
      </c>
      <c r="B621" s="2" t="s">
        <v>643</v>
      </c>
      <c r="C621" s="2" t="s">
        <v>644</v>
      </c>
      <c r="D621" s="2" t="s">
        <v>645</v>
      </c>
      <c r="E621" s="2" t="s">
        <v>646</v>
      </c>
      <c r="F621" s="2">
        <v>1</v>
      </c>
      <c r="G621" s="2">
        <v>506</v>
      </c>
      <c r="H621" s="2">
        <v>8.39</v>
      </c>
      <c r="I621" s="2" t="s">
        <v>8</v>
      </c>
      <c r="J621" s="3">
        <v>0.49</v>
      </c>
      <c r="K621" s="4">
        <v>6905737</v>
      </c>
      <c r="L621" s="2">
        <v>1.411</v>
      </c>
      <c r="M621" s="4">
        <v>9743995</v>
      </c>
      <c r="N621" s="2">
        <v>7.32</v>
      </c>
      <c r="O621" s="2">
        <v>0.95499999999999996</v>
      </c>
      <c r="P621" s="3">
        <v>0.44522489450959302</v>
      </c>
      <c r="Q621" s="2" t="s">
        <v>7</v>
      </c>
      <c r="R621" s="2" t="s">
        <v>7</v>
      </c>
      <c r="T621" s="14" t="s">
        <v>7</v>
      </c>
      <c r="U621" s="4">
        <v>19885704.0816327</v>
      </c>
      <c r="V621" s="3">
        <v>7.1124051094890497</v>
      </c>
      <c r="W621" s="3">
        <v>4.0098744855967101E-2</v>
      </c>
      <c r="X621" s="12" t="str">
        <f t="shared" si="80"/>
        <v>YES</v>
      </c>
      <c r="Y621" s="12">
        <f t="shared" si="81"/>
        <v>14.515112468345</v>
      </c>
      <c r="Z621" s="3">
        <v>2.83688375109775</v>
      </c>
      <c r="AA621" s="6">
        <v>418.42017057170301</v>
      </c>
      <c r="AB621" s="6">
        <v>501.42708496450098</v>
      </c>
      <c r="AC621" s="6">
        <v>246.47815008983</v>
      </c>
      <c r="AD621" s="6">
        <v>756.57601983917095</v>
      </c>
      <c r="AE621" s="15" t="s">
        <v>2748</v>
      </c>
      <c r="AF621" s="3">
        <v>3.0748025339832799</v>
      </c>
      <c r="AG621" s="12">
        <v>6.2126120525396199E-2</v>
      </c>
      <c r="AH621" s="12" t="str">
        <f t="shared" si="82"/>
        <v>YES</v>
      </c>
      <c r="AI621" s="12">
        <f t="shared" si="83"/>
        <v>6.2751072122107754</v>
      </c>
      <c r="AJ621" s="3">
        <v>2.31312581243232</v>
      </c>
    </row>
    <row r="622" spans="1:36" x14ac:dyDescent="0.35">
      <c r="A622" s="2" t="s">
        <v>2</v>
      </c>
      <c r="B622" s="2" t="s">
        <v>647</v>
      </c>
      <c r="C622" s="2" t="s">
        <v>648</v>
      </c>
      <c r="D622" s="2" t="s">
        <v>649</v>
      </c>
      <c r="E622" s="2" t="s">
        <v>650</v>
      </c>
      <c r="F622" s="2">
        <v>1</v>
      </c>
      <c r="G622" s="2">
        <v>503</v>
      </c>
      <c r="H622" s="2">
        <v>7.09</v>
      </c>
      <c r="I622" s="2" t="s">
        <v>10</v>
      </c>
      <c r="J622" s="3">
        <v>1.6799999999999999E-2</v>
      </c>
      <c r="K622" s="4">
        <v>969537</v>
      </c>
      <c r="L622" s="2">
        <v>0.95</v>
      </c>
      <c r="M622" s="4">
        <v>921060</v>
      </c>
      <c r="N622" s="2">
        <v>7.65</v>
      </c>
      <c r="O622" s="2">
        <v>0.93799999999999994</v>
      </c>
      <c r="P622" s="3">
        <v>1.5940437255480101E-2</v>
      </c>
      <c r="Q622" s="2" t="s">
        <v>7</v>
      </c>
      <c r="R622" s="2" t="s">
        <v>7</v>
      </c>
      <c r="T622" s="14" t="s">
        <v>7</v>
      </c>
      <c r="U622" s="4">
        <v>54825000</v>
      </c>
      <c r="V622" s="3">
        <v>0.67230656934306599</v>
      </c>
      <c r="W622" s="3">
        <v>3.7903703703703702E-3</v>
      </c>
      <c r="X622" s="12" t="str">
        <f t="shared" si="80"/>
        <v>YES</v>
      </c>
      <c r="Y622" s="12">
        <f t="shared" si="81"/>
        <v>40.018248175182499</v>
      </c>
      <c r="Z622" s="3">
        <v>2.8742354558590399</v>
      </c>
      <c r="AA622" s="6">
        <v>559.82274880307705</v>
      </c>
      <c r="AB622" s="6">
        <v>508.72560807485701</v>
      </c>
      <c r="AC622" s="6">
        <v>253.78787871161401</v>
      </c>
      <c r="AD622" s="6">
        <v>763.86333743809905</v>
      </c>
      <c r="AE622" s="15" t="s">
        <v>2748</v>
      </c>
      <c r="AF622" s="3">
        <v>0.262693514436243</v>
      </c>
      <c r="AG622" s="12">
        <v>5.6791699849810997E-3</v>
      </c>
      <c r="AH622" s="12" t="str">
        <f t="shared" si="82"/>
        <v>YES</v>
      </c>
      <c r="AI622" s="12">
        <f t="shared" si="83"/>
        <v>15.636518716443037</v>
      </c>
      <c r="AJ622" s="3">
        <v>2.55928118661733</v>
      </c>
    </row>
    <row r="623" spans="1:36" x14ac:dyDescent="0.35">
      <c r="A623" s="2" t="s">
        <v>2</v>
      </c>
      <c r="B623" s="2" t="s">
        <v>647</v>
      </c>
      <c r="C623" s="2" t="s">
        <v>648</v>
      </c>
      <c r="D623" s="2" t="s">
        <v>649</v>
      </c>
      <c r="E623" s="2" t="s">
        <v>650</v>
      </c>
      <c r="F623" s="2">
        <v>1</v>
      </c>
      <c r="G623" s="2">
        <v>503</v>
      </c>
      <c r="H623" s="2">
        <v>7.09</v>
      </c>
      <c r="I623" s="2" t="s">
        <v>9</v>
      </c>
      <c r="J623" s="3">
        <v>8.5400000000000004E-2</v>
      </c>
      <c r="K623" s="4">
        <v>4858379</v>
      </c>
      <c r="L623" s="2">
        <v>1.018</v>
      </c>
      <c r="M623" s="4">
        <v>4945830</v>
      </c>
      <c r="N623" s="2">
        <v>7.65</v>
      </c>
      <c r="O623" s="2">
        <v>0.93799999999999994</v>
      </c>
      <c r="P623" s="3">
        <v>9.5706332941543001E-2</v>
      </c>
      <c r="Q623" s="2" t="s">
        <v>7</v>
      </c>
      <c r="R623" s="2" t="s">
        <v>7</v>
      </c>
      <c r="T623" s="14" t="s">
        <v>7</v>
      </c>
      <c r="U623" s="4">
        <v>57913700.234191999</v>
      </c>
      <c r="V623" s="3">
        <v>3.61009489051095</v>
      </c>
      <c r="W623" s="3">
        <v>2.03532098765432E-2</v>
      </c>
      <c r="X623" s="12" t="str">
        <f t="shared" si="80"/>
        <v>YES</v>
      </c>
      <c r="Y623" s="12">
        <f t="shared" si="81"/>
        <v>42.272773893570843</v>
      </c>
      <c r="Z623" s="3">
        <v>2.8742354558590399</v>
      </c>
      <c r="AA623" s="6">
        <v>568.6911766472</v>
      </c>
      <c r="AB623" s="6">
        <v>508.72560807485701</v>
      </c>
      <c r="AC623" s="6">
        <v>253.78787871161401</v>
      </c>
      <c r="AD623" s="6">
        <v>763.86333743809905</v>
      </c>
      <c r="AE623" s="15" t="s">
        <v>2748</v>
      </c>
      <c r="AF623" s="3">
        <v>1.41058939103229</v>
      </c>
      <c r="AG623" s="12">
        <v>3.04955261186232E-2</v>
      </c>
      <c r="AH623" s="12" t="str">
        <f t="shared" si="82"/>
        <v>YES</v>
      </c>
      <c r="AI623" s="12">
        <f t="shared" si="83"/>
        <v>16.517440176022131</v>
      </c>
      <c r="AJ623" s="3">
        <v>2.55928118661733</v>
      </c>
    </row>
    <row r="624" spans="1:36" x14ac:dyDescent="0.35">
      <c r="A624" s="2" t="s">
        <v>2</v>
      </c>
      <c r="B624" s="2" t="s">
        <v>647</v>
      </c>
      <c r="C624" s="2" t="s">
        <v>648</v>
      </c>
      <c r="D624" s="2" t="s">
        <v>649</v>
      </c>
      <c r="E624" s="2" t="s">
        <v>650</v>
      </c>
      <c r="F624" s="2">
        <v>1</v>
      </c>
      <c r="G624" s="2">
        <v>503</v>
      </c>
      <c r="H624" s="2">
        <v>7.09</v>
      </c>
      <c r="I624" s="2" t="s">
        <v>8</v>
      </c>
      <c r="J624" s="3">
        <v>0.34300000000000003</v>
      </c>
      <c r="K624" s="4">
        <v>13322681</v>
      </c>
      <c r="L624" s="2">
        <v>1.1599999999999999</v>
      </c>
      <c r="M624" s="4">
        <v>15454310</v>
      </c>
      <c r="N624" s="2">
        <v>7.65</v>
      </c>
      <c r="O624" s="2">
        <v>0.93799999999999994</v>
      </c>
      <c r="P624" s="3">
        <v>0.32256732006573802</v>
      </c>
      <c r="Q624" s="2" t="s">
        <v>7</v>
      </c>
      <c r="R624" s="2" t="s">
        <v>7</v>
      </c>
      <c r="T624" s="14" t="s">
        <v>7</v>
      </c>
      <c r="U624" s="4">
        <v>45056297.376093298</v>
      </c>
      <c r="V624" s="3">
        <v>11.2805182481752</v>
      </c>
      <c r="W624" s="3">
        <v>6.3597983539094696E-2</v>
      </c>
      <c r="X624" s="12" t="str">
        <f t="shared" si="80"/>
        <v>YES</v>
      </c>
      <c r="Y624" s="12">
        <f t="shared" si="81"/>
        <v>32.887808303717783</v>
      </c>
      <c r="Z624" s="3">
        <v>2.8742354558590399</v>
      </c>
      <c r="AA624" s="6">
        <v>529.18234835366297</v>
      </c>
      <c r="AB624" s="6">
        <v>508.72560807485701</v>
      </c>
      <c r="AC624" s="6">
        <v>253.78787871161401</v>
      </c>
      <c r="AD624" s="6">
        <v>763.86333743809905</v>
      </c>
      <c r="AE624" s="15" t="s">
        <v>2748</v>
      </c>
      <c r="AF624" s="3">
        <v>4.4076900604598803</v>
      </c>
      <c r="AG624" s="12">
        <v>9.5289832899695198E-2</v>
      </c>
      <c r="AH624" s="12" t="str">
        <f t="shared" si="82"/>
        <v>YES</v>
      </c>
      <c r="AI624" s="12">
        <f t="shared" si="83"/>
        <v>12.850408339533178</v>
      </c>
      <c r="AJ624" s="3">
        <v>2.55928118661733</v>
      </c>
    </row>
    <row r="625" spans="1:36" x14ac:dyDescent="0.35">
      <c r="A625" s="2" t="s">
        <v>2</v>
      </c>
      <c r="B625" s="2" t="s">
        <v>651</v>
      </c>
      <c r="C625" s="2" t="s">
        <v>652</v>
      </c>
      <c r="D625" s="2" t="s">
        <v>653</v>
      </c>
      <c r="E625" s="2" t="s">
        <v>654</v>
      </c>
      <c r="F625" s="2">
        <v>1</v>
      </c>
      <c r="G625" s="2">
        <v>506</v>
      </c>
      <c r="H625" s="2">
        <v>10.89</v>
      </c>
      <c r="I625" s="2" t="s">
        <v>10</v>
      </c>
      <c r="J625" s="3">
        <v>2.4E-2</v>
      </c>
      <c r="K625" s="4">
        <v>2677851</v>
      </c>
      <c r="L625" s="2">
        <v>0.93500000000000005</v>
      </c>
      <c r="M625" s="4">
        <v>2503791</v>
      </c>
      <c r="N625" s="2">
        <v>8.48</v>
      </c>
      <c r="O625" s="2">
        <v>1.2509999999999999</v>
      </c>
      <c r="P625" s="3">
        <v>2.1796658771277899E-2</v>
      </c>
      <c r="Q625" s="2" t="s">
        <v>7</v>
      </c>
      <c r="R625" s="2" t="s">
        <v>7</v>
      </c>
      <c r="T625" s="14" t="s">
        <v>7</v>
      </c>
      <c r="U625" s="4">
        <v>104324625</v>
      </c>
      <c r="V625" s="3">
        <v>1.8275846715328501</v>
      </c>
      <c r="W625" s="3">
        <v>1.0303666666666701E-2</v>
      </c>
      <c r="X625" s="12" t="str">
        <f t="shared" si="80"/>
        <v>YES</v>
      </c>
      <c r="Y625" s="12">
        <f t="shared" si="81"/>
        <v>76.149361313868752</v>
      </c>
      <c r="Z625" s="3">
        <v>2.5472061803745101</v>
      </c>
      <c r="AA625" s="6">
        <v>673.18999823438298</v>
      </c>
      <c r="AB625" s="6">
        <v>444.82408764517902</v>
      </c>
      <c r="AC625" s="6">
        <v>189.788249499291</v>
      </c>
      <c r="AD625" s="6">
        <v>700.05992579106601</v>
      </c>
      <c r="AE625" s="15" t="s">
        <v>2748</v>
      </c>
      <c r="AF625" s="3">
        <v>1.94796187731922</v>
      </c>
      <c r="AG625" s="12">
        <v>2.09350485180738E-2</v>
      </c>
      <c r="AH625" s="12" t="str">
        <f t="shared" si="82"/>
        <v>YES</v>
      </c>
      <c r="AI625" s="12">
        <f t="shared" si="83"/>
        <v>81.165078221634161</v>
      </c>
      <c r="AJ625" s="3">
        <v>0.93820351045471395</v>
      </c>
    </row>
    <row r="626" spans="1:36" x14ac:dyDescent="0.35">
      <c r="A626" s="2" t="s">
        <v>2</v>
      </c>
      <c r="B626" s="2" t="s">
        <v>651</v>
      </c>
      <c r="C626" s="2" t="s">
        <v>652</v>
      </c>
      <c r="D626" s="2" t="s">
        <v>653</v>
      </c>
      <c r="E626" s="2" t="s">
        <v>654</v>
      </c>
      <c r="F626" s="2">
        <v>1</v>
      </c>
      <c r="G626" s="2">
        <v>506</v>
      </c>
      <c r="H626" s="2">
        <v>10.89</v>
      </c>
      <c r="I626" s="2" t="s">
        <v>9</v>
      </c>
      <c r="J626" s="3">
        <v>0.122</v>
      </c>
      <c r="K626" s="4">
        <v>28544764</v>
      </c>
      <c r="L626" s="2">
        <v>0.98299999999999998</v>
      </c>
      <c r="M626" s="4">
        <v>28059503</v>
      </c>
      <c r="N626" s="2">
        <v>8.48</v>
      </c>
      <c r="O626" s="2">
        <v>1.2509999999999999</v>
      </c>
      <c r="P626" s="3">
        <v>0.15034484833801701</v>
      </c>
      <c r="Q626" s="2" t="s">
        <v>7</v>
      </c>
      <c r="R626" s="2" t="s">
        <v>7</v>
      </c>
      <c r="T626" s="14" t="s">
        <v>7</v>
      </c>
      <c r="U626" s="4">
        <v>229995926.22950801</v>
      </c>
      <c r="V626" s="3">
        <v>20.481389051094901</v>
      </c>
      <c r="W626" s="3">
        <v>0.115471205761317</v>
      </c>
      <c r="X626" s="12" t="str">
        <f t="shared" si="80"/>
        <v>YES</v>
      </c>
      <c r="Y626" s="12">
        <f t="shared" si="81"/>
        <v>167.8802381237287</v>
      </c>
      <c r="Z626" s="3">
        <v>2.5472061803745101</v>
      </c>
      <c r="AA626" s="6">
        <v>844.19746986452799</v>
      </c>
      <c r="AB626" s="6">
        <v>444.82408764517902</v>
      </c>
      <c r="AC626" s="6">
        <v>189.788249499291</v>
      </c>
      <c r="AD626" s="6">
        <v>700.05992579106601</v>
      </c>
      <c r="AE626" s="15" t="s">
        <v>2748</v>
      </c>
      <c r="AF626" s="3">
        <v>21.830433187324399</v>
      </c>
      <c r="AG626" s="12">
        <v>0.23461505241373501</v>
      </c>
      <c r="AH626" s="12" t="str">
        <f t="shared" si="82"/>
        <v>NO</v>
      </c>
      <c r="AI626" s="12">
        <f t="shared" si="83"/>
        <v>178.93797694528197</v>
      </c>
      <c r="AJ626" s="3">
        <v>0.93820351045471395</v>
      </c>
    </row>
    <row r="627" spans="1:36" x14ac:dyDescent="0.35">
      <c r="A627" s="2" t="s">
        <v>2</v>
      </c>
      <c r="B627" s="2" t="s">
        <v>651</v>
      </c>
      <c r="C627" s="2" t="s">
        <v>652</v>
      </c>
      <c r="D627" s="2" t="s">
        <v>653</v>
      </c>
      <c r="E627" s="2" t="s">
        <v>654</v>
      </c>
      <c r="F627" s="2">
        <v>1</v>
      </c>
      <c r="G627" s="2">
        <v>506</v>
      </c>
      <c r="H627" s="2">
        <v>10.89</v>
      </c>
      <c r="I627" s="2" t="s">
        <v>8</v>
      </c>
      <c r="J627" s="3">
        <v>0.49</v>
      </c>
      <c r="K627" s="4">
        <v>75755943</v>
      </c>
      <c r="L627" s="2">
        <v>1.411</v>
      </c>
      <c r="M627" s="4">
        <v>106891636</v>
      </c>
      <c r="N627" s="2">
        <v>8.48</v>
      </c>
      <c r="O627" s="2">
        <v>1.2509999999999999</v>
      </c>
      <c r="P627" s="3">
        <v>0.43781302300851299</v>
      </c>
      <c r="Q627" s="2" t="s">
        <v>7</v>
      </c>
      <c r="R627" s="2" t="s">
        <v>7</v>
      </c>
      <c r="T627" s="14" t="s">
        <v>7</v>
      </c>
      <c r="U627" s="4">
        <v>218146195.918367</v>
      </c>
      <c r="V627" s="3">
        <v>78.023091970802895</v>
      </c>
      <c r="W627" s="3">
        <v>0.439883275720165</v>
      </c>
      <c r="X627" s="12" t="str">
        <f t="shared" si="80"/>
        <v>YES</v>
      </c>
      <c r="Y627" s="12">
        <f t="shared" si="81"/>
        <v>159.23079994041407</v>
      </c>
      <c r="Z627" s="3">
        <v>2.5472061803745101</v>
      </c>
      <c r="AA627" s="6">
        <v>831.51380628282698</v>
      </c>
      <c r="AB627" s="6">
        <v>444.82408764517902</v>
      </c>
      <c r="AC627" s="6">
        <v>189.788249499291</v>
      </c>
      <c r="AD627" s="6">
        <v>700.05992579106601</v>
      </c>
      <c r="AE627" s="15" t="s">
        <v>2748</v>
      </c>
      <c r="AF627" s="3">
        <v>83.162225574052599</v>
      </c>
      <c r="AG627" s="12">
        <v>0.893757340703072</v>
      </c>
      <c r="AH627" s="12" t="str">
        <f t="shared" si="82"/>
        <v>NO</v>
      </c>
      <c r="AI627" s="12">
        <f t="shared" si="83"/>
        <v>169.71882770214816</v>
      </c>
      <c r="AJ627" s="3">
        <v>0.93820351045471395</v>
      </c>
    </row>
    <row r="628" spans="1:36" x14ac:dyDescent="0.35">
      <c r="A628" s="2" t="s">
        <v>2</v>
      </c>
      <c r="B628" s="2" t="s">
        <v>655</v>
      </c>
      <c r="C628" s="2" t="s">
        <v>656</v>
      </c>
      <c r="D628" s="2" t="s">
        <v>657</v>
      </c>
      <c r="E628" s="2" t="s">
        <v>658</v>
      </c>
      <c r="F628" s="2">
        <v>1</v>
      </c>
      <c r="G628" s="2">
        <v>505</v>
      </c>
      <c r="H628" s="2">
        <v>3.92</v>
      </c>
      <c r="I628" s="2" t="s">
        <v>10</v>
      </c>
      <c r="J628" s="3">
        <v>2.4E-2</v>
      </c>
      <c r="K628" s="4">
        <v>999212</v>
      </c>
      <c r="L628" s="2">
        <v>0.92600000000000005</v>
      </c>
      <c r="M628" s="4">
        <v>925270</v>
      </c>
      <c r="N628" s="2">
        <v>7.8</v>
      </c>
      <c r="O628" s="2">
        <v>1.133</v>
      </c>
      <c r="P628" s="3">
        <v>2.3912034794310599E-2</v>
      </c>
      <c r="Q628" s="2" t="s">
        <v>7</v>
      </c>
      <c r="R628" s="2" t="s">
        <v>7</v>
      </c>
      <c r="T628" s="14" t="s">
        <v>7</v>
      </c>
      <c r="U628" s="4">
        <v>38552916.666666701</v>
      </c>
      <c r="V628" s="3">
        <v>0.67537956204379601</v>
      </c>
      <c r="W628" s="3">
        <v>3.8076954732510302E-3</v>
      </c>
      <c r="X628" s="12" t="str">
        <f t="shared" si="80"/>
        <v>YES</v>
      </c>
      <c r="Y628" s="12">
        <f t="shared" si="81"/>
        <v>28.140815085158167</v>
      </c>
      <c r="Z628" s="3">
        <v>2.2983124210780099</v>
      </c>
      <c r="AA628" s="6">
        <v>506.03494793106501</v>
      </c>
      <c r="AB628" s="6">
        <v>396.19024707864401</v>
      </c>
      <c r="AC628" s="6">
        <v>141.079740804967</v>
      </c>
      <c r="AD628" s="6">
        <v>651.50075335231998</v>
      </c>
      <c r="AE628" s="15" t="s">
        <v>2748</v>
      </c>
      <c r="AF628" s="3">
        <v>1.9937776581348901</v>
      </c>
      <c r="AG628" s="12">
        <v>9.9431262252799198E-3</v>
      </c>
      <c r="AH628" s="12" t="str">
        <f t="shared" si="82"/>
        <v>YES</v>
      </c>
      <c r="AI628" s="12">
        <f t="shared" si="83"/>
        <v>83.074069088953749</v>
      </c>
      <c r="AJ628" s="3">
        <v>0.33874367048309101</v>
      </c>
    </row>
    <row r="629" spans="1:36" x14ac:dyDescent="0.35">
      <c r="A629" s="2" t="s">
        <v>2</v>
      </c>
      <c r="B629" s="2" t="s">
        <v>655</v>
      </c>
      <c r="C629" s="2" t="s">
        <v>656</v>
      </c>
      <c r="D629" s="2" t="s">
        <v>657</v>
      </c>
      <c r="E629" s="2" t="s">
        <v>658</v>
      </c>
      <c r="F629" s="2">
        <v>1</v>
      </c>
      <c r="G629" s="2">
        <v>505</v>
      </c>
      <c r="H629" s="2">
        <v>3.92</v>
      </c>
      <c r="I629" s="2" t="s">
        <v>9</v>
      </c>
      <c r="J629" s="3">
        <v>0.122</v>
      </c>
      <c r="K629" s="4">
        <v>5390611</v>
      </c>
      <c r="L629" s="2">
        <v>1.097</v>
      </c>
      <c r="M629" s="4">
        <v>5913500</v>
      </c>
      <c r="N629" s="2">
        <v>7.8</v>
      </c>
      <c r="O629" s="2">
        <v>1.133</v>
      </c>
      <c r="P629" s="3">
        <v>0.122975741253844</v>
      </c>
      <c r="Q629" s="2" t="s">
        <v>7</v>
      </c>
      <c r="R629" s="2" t="s">
        <v>7</v>
      </c>
      <c r="T629" s="14" t="s">
        <v>7</v>
      </c>
      <c r="U629" s="4">
        <v>48471311.475409798</v>
      </c>
      <c r="V629" s="3">
        <v>4.3164233576642301</v>
      </c>
      <c r="W629" s="3">
        <v>2.4335390946502101E-2</v>
      </c>
      <c r="X629" s="12" t="str">
        <f t="shared" si="80"/>
        <v>YES</v>
      </c>
      <c r="Y629" s="12">
        <f t="shared" si="81"/>
        <v>35.380519325116644</v>
      </c>
      <c r="Z629" s="3">
        <v>2.2983124210780099</v>
      </c>
      <c r="AA629" s="6">
        <v>540.39027721817104</v>
      </c>
      <c r="AB629" s="6">
        <v>396.19024707864401</v>
      </c>
      <c r="AC629" s="6">
        <v>141.079740804967</v>
      </c>
      <c r="AD629" s="6">
        <v>651.50075335231998</v>
      </c>
      <c r="AE629" s="15" t="s">
        <v>2748</v>
      </c>
      <c r="AF629" s="3">
        <v>12.7424472655341</v>
      </c>
      <c r="AG629" s="12">
        <v>6.3547588199328695E-2</v>
      </c>
      <c r="AH629" s="12" t="str">
        <f t="shared" si="82"/>
        <v>YES</v>
      </c>
      <c r="AI629" s="12">
        <f t="shared" si="83"/>
        <v>104.44628906175492</v>
      </c>
      <c r="AJ629" s="3">
        <v>0.33874367048309101</v>
      </c>
    </row>
    <row r="630" spans="1:36" x14ac:dyDescent="0.35">
      <c r="A630" s="2" t="s">
        <v>2</v>
      </c>
      <c r="B630" s="2" t="s">
        <v>655</v>
      </c>
      <c r="C630" s="2" t="s">
        <v>656</v>
      </c>
      <c r="D630" s="2" t="s">
        <v>657</v>
      </c>
      <c r="E630" s="2" t="s">
        <v>658</v>
      </c>
      <c r="F630" s="2">
        <v>1</v>
      </c>
      <c r="G630" s="2">
        <v>505</v>
      </c>
      <c r="H630" s="2">
        <v>3.92</v>
      </c>
      <c r="I630" s="2" t="s">
        <v>8</v>
      </c>
      <c r="J630" s="3">
        <v>0.49</v>
      </c>
      <c r="K630" s="4">
        <v>15896892</v>
      </c>
      <c r="L630" s="2">
        <v>1.772</v>
      </c>
      <c r="M630" s="4">
        <v>28169293</v>
      </c>
      <c r="N630" s="2">
        <v>7.8</v>
      </c>
      <c r="O630" s="2">
        <v>1.133</v>
      </c>
      <c r="P630" s="3">
        <v>0.487900394683354</v>
      </c>
      <c r="Q630" s="2" t="s">
        <v>7</v>
      </c>
      <c r="R630" s="2" t="s">
        <v>7</v>
      </c>
      <c r="T630" s="14" t="s">
        <v>7</v>
      </c>
      <c r="U630" s="4">
        <v>57488353.061224498</v>
      </c>
      <c r="V630" s="3">
        <v>20.561527737226299</v>
      </c>
      <c r="W630" s="3">
        <v>0.115923016460905</v>
      </c>
      <c r="X630" s="12" t="str">
        <f t="shared" si="80"/>
        <v>YES</v>
      </c>
      <c r="Y630" s="12">
        <f t="shared" si="81"/>
        <v>41.962301504543468</v>
      </c>
      <c r="Z630" s="3">
        <v>2.2983124210780099</v>
      </c>
      <c r="AA630" s="6">
        <v>567.49029965269199</v>
      </c>
      <c r="AB630" s="6">
        <v>396.19024707864401</v>
      </c>
      <c r="AC630" s="6">
        <v>141.079740804967</v>
      </c>
      <c r="AD630" s="6">
        <v>651.50075335231998</v>
      </c>
      <c r="AE630" s="15" t="s">
        <v>2748</v>
      </c>
      <c r="AF630" s="3">
        <v>60.699371025598701</v>
      </c>
      <c r="AG630" s="12">
        <v>0.30271254442043299</v>
      </c>
      <c r="AH630" s="12" t="str">
        <f t="shared" si="82"/>
        <v>YES</v>
      </c>
      <c r="AI630" s="12">
        <f t="shared" si="83"/>
        <v>123.87626739918103</v>
      </c>
      <c r="AJ630" s="3">
        <v>0.33874367048309101</v>
      </c>
    </row>
    <row r="631" spans="1:36" x14ac:dyDescent="0.35">
      <c r="A631" s="2" t="s">
        <v>2</v>
      </c>
      <c r="B631" s="2" t="s">
        <v>659</v>
      </c>
      <c r="C631" s="2" t="s">
        <v>660</v>
      </c>
      <c r="D631" s="2" t="s">
        <v>661</v>
      </c>
      <c r="E631" s="2" t="s">
        <v>662</v>
      </c>
      <c r="F631" s="2">
        <v>1</v>
      </c>
      <c r="G631" s="2">
        <v>505</v>
      </c>
      <c r="H631" s="2">
        <v>8.07</v>
      </c>
      <c r="I631" s="2" t="s">
        <v>10</v>
      </c>
      <c r="J631" s="3">
        <v>1.5599999999999999E-2</v>
      </c>
      <c r="K631" s="4">
        <v>2356008</v>
      </c>
      <c r="L631" s="2">
        <v>0.92600000000000005</v>
      </c>
      <c r="M631" s="4">
        <v>2181663</v>
      </c>
      <c r="N631" s="2">
        <v>8.5500000000000007</v>
      </c>
      <c r="O631" s="2">
        <v>1.2230000000000001</v>
      </c>
      <c r="P631" s="3">
        <v>1.54540368382435E-2</v>
      </c>
      <c r="Q631" s="2" t="s">
        <v>7</v>
      </c>
      <c r="R631" s="2" t="s">
        <v>7</v>
      </c>
      <c r="T631" s="14" t="s">
        <v>7</v>
      </c>
      <c r="U631" s="4">
        <v>139850192.30769199</v>
      </c>
      <c r="V631" s="3">
        <v>1.5924547445255499</v>
      </c>
      <c r="W631" s="3">
        <v>8.9780370370370396E-3</v>
      </c>
      <c r="X631" s="12" t="str">
        <f t="shared" si="80"/>
        <v>YES</v>
      </c>
      <c r="Y631" s="12">
        <f t="shared" si="81"/>
        <v>102.08043234138141</v>
      </c>
      <c r="Z631" s="3">
        <v>3.6354046166327199</v>
      </c>
      <c r="AA631" s="6">
        <v>732.13762861133102</v>
      </c>
      <c r="AB631" s="6">
        <v>657.45806209003399</v>
      </c>
      <c r="AC631" s="6">
        <v>402.748683475024</v>
      </c>
      <c r="AD631" s="6">
        <v>912.36744070504403</v>
      </c>
      <c r="AE631" s="15" t="s">
        <v>2748</v>
      </c>
      <c r="AF631" s="3">
        <v>0.12529213005107301</v>
      </c>
      <c r="AG631" s="12">
        <v>7.2310766650378697E-3</v>
      </c>
      <c r="AH631" s="12" t="str">
        <f t="shared" si="82"/>
        <v>YES</v>
      </c>
      <c r="AI631" s="12">
        <f t="shared" si="83"/>
        <v>8.0315467981457065</v>
      </c>
      <c r="AJ631" s="3">
        <v>12.7099343260938</v>
      </c>
    </row>
    <row r="632" spans="1:36" x14ac:dyDescent="0.35">
      <c r="A632" s="2" t="s">
        <v>2</v>
      </c>
      <c r="B632" s="2" t="s">
        <v>659</v>
      </c>
      <c r="C632" s="2" t="s">
        <v>660</v>
      </c>
      <c r="D632" s="2" t="s">
        <v>661</v>
      </c>
      <c r="E632" s="2" t="s">
        <v>662</v>
      </c>
      <c r="F632" s="2">
        <v>1</v>
      </c>
      <c r="G632" s="2">
        <v>505</v>
      </c>
      <c r="H632" s="2">
        <v>8.07</v>
      </c>
      <c r="I632" s="2" t="s">
        <v>9</v>
      </c>
      <c r="J632" s="3">
        <v>7.9299999999999995E-2</v>
      </c>
      <c r="K632" s="4">
        <v>15059637</v>
      </c>
      <c r="L632" s="2">
        <v>1.097</v>
      </c>
      <c r="M632" s="4">
        <v>16520422</v>
      </c>
      <c r="N632" s="2">
        <v>8.5500000000000007</v>
      </c>
      <c r="O632" s="2">
        <v>1.2230000000000001</v>
      </c>
      <c r="P632" s="3">
        <v>8.0933859570069197E-2</v>
      </c>
      <c r="Q632" s="2" t="s">
        <v>7</v>
      </c>
      <c r="R632" s="2" t="s">
        <v>7</v>
      </c>
      <c r="T632" s="14" t="s">
        <v>7</v>
      </c>
      <c r="U632" s="4">
        <v>208328146.27994999</v>
      </c>
      <c r="V632" s="3">
        <v>12.058702189781</v>
      </c>
      <c r="W632" s="3">
        <v>6.7985275720164606E-2</v>
      </c>
      <c r="X632" s="12" t="str">
        <f t="shared" si="80"/>
        <v>YES</v>
      </c>
      <c r="Y632" s="12">
        <f t="shared" si="81"/>
        <v>152.06434035032788</v>
      </c>
      <c r="Z632" s="3">
        <v>3.6354046166327199</v>
      </c>
      <c r="AA632" s="6">
        <v>820.62612770615794</v>
      </c>
      <c r="AB632" s="6">
        <v>657.45806209003399</v>
      </c>
      <c r="AC632" s="6">
        <v>402.748683475024</v>
      </c>
      <c r="AD632" s="6">
        <v>912.36744070504403</v>
      </c>
      <c r="AE632" s="15" t="s">
        <v>2748</v>
      </c>
      <c r="AF632" s="3">
        <v>0.94876195898386295</v>
      </c>
      <c r="AG632" s="12">
        <v>5.4756595322365598E-2</v>
      </c>
      <c r="AH632" s="12" t="str">
        <f t="shared" si="82"/>
        <v>YES</v>
      </c>
      <c r="AI632" s="12">
        <f t="shared" si="83"/>
        <v>11.964211336492598</v>
      </c>
      <c r="AJ632" s="3">
        <v>12.7099343260938</v>
      </c>
    </row>
    <row r="633" spans="1:36" x14ac:dyDescent="0.35">
      <c r="A633" s="2" t="s">
        <v>2</v>
      </c>
      <c r="B633" s="2" t="s">
        <v>659</v>
      </c>
      <c r="C633" s="2" t="s">
        <v>660</v>
      </c>
      <c r="D633" s="2" t="s">
        <v>661</v>
      </c>
      <c r="E633" s="2" t="s">
        <v>662</v>
      </c>
      <c r="F633" s="2">
        <v>1</v>
      </c>
      <c r="G633" s="2">
        <v>505</v>
      </c>
      <c r="H633" s="2">
        <v>8.07</v>
      </c>
      <c r="I633" s="2" t="s">
        <v>8</v>
      </c>
      <c r="J633" s="3">
        <v>0.31850000000000001</v>
      </c>
      <c r="K633" s="4">
        <v>49113880</v>
      </c>
      <c r="L633" s="2">
        <v>1.772</v>
      </c>
      <c r="M633" s="4">
        <v>87029795</v>
      </c>
      <c r="N633" s="2">
        <v>8.5500000000000007</v>
      </c>
      <c r="O633" s="2">
        <v>1.2230000000000001</v>
      </c>
      <c r="P633" s="3">
        <v>0.31501775177131502</v>
      </c>
      <c r="Q633" s="2" t="s">
        <v>7</v>
      </c>
      <c r="R633" s="2" t="s">
        <v>7</v>
      </c>
      <c r="T633" s="14" t="s">
        <v>7</v>
      </c>
      <c r="U633" s="4">
        <v>273248963.89324999</v>
      </c>
      <c r="V633" s="3">
        <v>63.525397810218998</v>
      </c>
      <c r="W633" s="3">
        <v>0.35814730452674898</v>
      </c>
      <c r="X633" s="12" t="str">
        <f t="shared" si="80"/>
        <v>NO</v>
      </c>
      <c r="Y633" s="12">
        <f t="shared" si="81"/>
        <v>199.45179846222604</v>
      </c>
      <c r="Z633" s="3">
        <v>3.6354046166327199</v>
      </c>
      <c r="AA633" s="6">
        <v>886.86902027594601</v>
      </c>
      <c r="AB633" s="6">
        <v>657.45806209003399</v>
      </c>
      <c r="AC633" s="6">
        <v>402.748683475024</v>
      </c>
      <c r="AD633" s="6">
        <v>912.36744070504403</v>
      </c>
      <c r="AE633" s="15" t="s">
        <v>2748</v>
      </c>
      <c r="AF633" s="3">
        <v>4.9980901694983304</v>
      </c>
      <c r="AG633" s="12">
        <v>0.28845844650962499</v>
      </c>
      <c r="AH633" s="12" t="str">
        <f t="shared" si="82"/>
        <v>YES</v>
      </c>
      <c r="AI633" s="12">
        <f t="shared" si="83"/>
        <v>15.692590799052843</v>
      </c>
      <c r="AJ633" s="3">
        <v>12.7099343260938</v>
      </c>
    </row>
    <row r="634" spans="1:36" x14ac:dyDescent="0.35">
      <c r="A634" s="2" t="s">
        <v>2</v>
      </c>
      <c r="B634" s="2" t="s">
        <v>663</v>
      </c>
      <c r="C634" s="2" t="s">
        <v>664</v>
      </c>
      <c r="D634" s="2" t="s">
        <v>665</v>
      </c>
      <c r="E634" s="2" t="s">
        <v>666</v>
      </c>
      <c r="F634" s="2">
        <v>1</v>
      </c>
      <c r="G634" s="2">
        <v>505</v>
      </c>
      <c r="H634" s="2">
        <v>9.44</v>
      </c>
      <c r="I634" s="2" t="s">
        <v>10</v>
      </c>
      <c r="J634" s="3">
        <v>2.4E-2</v>
      </c>
      <c r="K634" s="4">
        <v>3282811</v>
      </c>
      <c r="L634" s="2">
        <v>0.92600000000000005</v>
      </c>
      <c r="M634" s="4">
        <v>3039883</v>
      </c>
      <c r="N634" s="2">
        <v>8.26</v>
      </c>
      <c r="O634" s="2">
        <v>1.093</v>
      </c>
      <c r="P634" s="3">
        <v>2.3779841152589399E-2</v>
      </c>
      <c r="Q634" s="2" t="s">
        <v>7</v>
      </c>
      <c r="R634" s="2" t="s">
        <v>7</v>
      </c>
      <c r="T634" s="14" t="s">
        <v>7</v>
      </c>
      <c r="U634" s="4">
        <v>126661791.666667</v>
      </c>
      <c r="V634" s="3">
        <v>2.2188927007299299</v>
      </c>
      <c r="W634" s="3">
        <v>1.25098065843621E-2</v>
      </c>
      <c r="X634" s="12" t="str">
        <f t="shared" si="80"/>
        <v>YES</v>
      </c>
      <c r="Y634" s="12">
        <f t="shared" si="81"/>
        <v>92.453862530413744</v>
      </c>
      <c r="Z634" s="3">
        <v>3.8055209232614602</v>
      </c>
      <c r="AA634" s="6">
        <v>711.66098981585401</v>
      </c>
      <c r="AB634" s="6">
        <v>690.69878840528895</v>
      </c>
      <c r="AC634" s="6">
        <v>436.040444682268</v>
      </c>
      <c r="AD634" s="6">
        <v>945.55713212831097</v>
      </c>
      <c r="AE634" s="15" t="s">
        <v>2748</v>
      </c>
      <c r="AF634" s="3">
        <v>0.13242541986355999</v>
      </c>
      <c r="AG634" s="12">
        <v>8.8925842171936505E-3</v>
      </c>
      <c r="AH634" s="12" t="str">
        <f t="shared" si="82"/>
        <v>YES</v>
      </c>
      <c r="AI634" s="12">
        <f t="shared" si="83"/>
        <v>5.5177258276483325</v>
      </c>
      <c r="AJ634" s="3">
        <v>16.755791320247098</v>
      </c>
    </row>
    <row r="635" spans="1:36" x14ac:dyDescent="0.35">
      <c r="A635" s="2" t="s">
        <v>2</v>
      </c>
      <c r="B635" s="2" t="s">
        <v>663</v>
      </c>
      <c r="C635" s="2" t="s">
        <v>664</v>
      </c>
      <c r="D635" s="2" t="s">
        <v>665</v>
      </c>
      <c r="E635" s="2" t="s">
        <v>666</v>
      </c>
      <c r="F635" s="2">
        <v>1</v>
      </c>
      <c r="G635" s="2">
        <v>505</v>
      </c>
      <c r="H635" s="2">
        <v>9.44</v>
      </c>
      <c r="I635" s="2" t="s">
        <v>9</v>
      </c>
      <c r="J635" s="3">
        <v>0.122</v>
      </c>
      <c r="K635" s="4">
        <v>16918856</v>
      </c>
      <c r="L635" s="2">
        <v>1.097</v>
      </c>
      <c r="M635" s="4">
        <v>18559985</v>
      </c>
      <c r="N635" s="2">
        <v>8.26</v>
      </c>
      <c r="O635" s="2">
        <v>1.093</v>
      </c>
      <c r="P635" s="3">
        <v>0.124463655752641</v>
      </c>
      <c r="Q635" s="2" t="s">
        <v>7</v>
      </c>
      <c r="R635" s="2" t="s">
        <v>7</v>
      </c>
      <c r="T635" s="14" t="s">
        <v>7</v>
      </c>
      <c r="U635" s="4">
        <v>152131024.59016401</v>
      </c>
      <c r="V635" s="3">
        <v>13.547434306569301</v>
      </c>
      <c r="W635" s="3">
        <v>7.63785390946502E-2</v>
      </c>
      <c r="X635" s="12" t="str">
        <f t="shared" si="80"/>
        <v>YES</v>
      </c>
      <c r="Y635" s="12">
        <f t="shared" si="81"/>
        <v>111.04454349646969</v>
      </c>
      <c r="Z635" s="3">
        <v>3.8055209232614602</v>
      </c>
      <c r="AA635" s="6">
        <v>749.998087506204</v>
      </c>
      <c r="AB635" s="6">
        <v>690.69878840528895</v>
      </c>
      <c r="AC635" s="6">
        <v>436.040444682268</v>
      </c>
      <c r="AD635" s="6">
        <v>945.55713212831097</v>
      </c>
      <c r="AE635" s="15" t="s">
        <v>2748</v>
      </c>
      <c r="AF635" s="3">
        <v>0.80852250112467605</v>
      </c>
      <c r="AG635" s="12">
        <v>5.4293612511518E-2</v>
      </c>
      <c r="AH635" s="12" t="str">
        <f t="shared" si="82"/>
        <v>YES</v>
      </c>
      <c r="AI635" s="12">
        <f t="shared" si="83"/>
        <v>6.6272336157760332</v>
      </c>
      <c r="AJ635" s="3">
        <v>16.755791320247098</v>
      </c>
    </row>
    <row r="636" spans="1:36" x14ac:dyDescent="0.35">
      <c r="A636" s="2" t="s">
        <v>2</v>
      </c>
      <c r="B636" s="2" t="s">
        <v>663</v>
      </c>
      <c r="C636" s="2" t="s">
        <v>664</v>
      </c>
      <c r="D636" s="2" t="s">
        <v>665</v>
      </c>
      <c r="E636" s="2" t="s">
        <v>666</v>
      </c>
      <c r="F636" s="2">
        <v>1</v>
      </c>
      <c r="G636" s="2">
        <v>505</v>
      </c>
      <c r="H636" s="2">
        <v>9.44</v>
      </c>
      <c r="I636" s="2" t="s">
        <v>8</v>
      </c>
      <c r="J636" s="3">
        <v>0.49</v>
      </c>
      <c r="K636" s="4">
        <v>46294592</v>
      </c>
      <c r="L636" s="2">
        <v>1.772</v>
      </c>
      <c r="M636" s="4">
        <v>82034017</v>
      </c>
      <c r="N636" s="2">
        <v>8.26</v>
      </c>
      <c r="O636" s="2">
        <v>1.093</v>
      </c>
      <c r="P636" s="3">
        <v>0.48474758065527501</v>
      </c>
      <c r="Q636" s="2" t="s">
        <v>7</v>
      </c>
      <c r="R636" s="2" t="s">
        <v>7</v>
      </c>
      <c r="T636" s="14" t="s">
        <v>7</v>
      </c>
      <c r="U636" s="4">
        <v>167416361.22448999</v>
      </c>
      <c r="V636" s="3">
        <v>59.8788445255474</v>
      </c>
      <c r="W636" s="3">
        <v>0.33758854732510302</v>
      </c>
      <c r="X636" s="12" t="str">
        <f t="shared" si="80"/>
        <v>YES</v>
      </c>
      <c r="Y636" s="12">
        <f t="shared" si="81"/>
        <v>122.20172352152531</v>
      </c>
      <c r="Z636" s="3">
        <v>3.8055209232614602</v>
      </c>
      <c r="AA636" s="6">
        <v>770.84165302354302</v>
      </c>
      <c r="AB636" s="6">
        <v>690.69878840528895</v>
      </c>
      <c r="AC636" s="6">
        <v>436.040444682268</v>
      </c>
      <c r="AD636" s="6">
        <v>945.55713212831097</v>
      </c>
      <c r="AE636" s="15" t="s">
        <v>2748</v>
      </c>
      <c r="AF636" s="3">
        <v>3.5736208085375201</v>
      </c>
      <c r="AG636" s="12">
        <v>0.23997450061308101</v>
      </c>
      <c r="AH636" s="12" t="str">
        <f t="shared" si="82"/>
        <v>YES</v>
      </c>
      <c r="AI636" s="12">
        <f t="shared" si="83"/>
        <v>7.2931036908928979</v>
      </c>
      <c r="AJ636" s="3">
        <v>16.755791320247098</v>
      </c>
    </row>
    <row r="637" spans="1:36" x14ac:dyDescent="0.35">
      <c r="A637" s="2" t="s">
        <v>2</v>
      </c>
      <c r="B637" s="2" t="s">
        <v>667</v>
      </c>
      <c r="C637" s="2" t="s">
        <v>668</v>
      </c>
      <c r="D637" s="2" t="s">
        <v>669</v>
      </c>
      <c r="E637" s="2" t="s">
        <v>670</v>
      </c>
      <c r="F637" s="2">
        <v>1</v>
      </c>
      <c r="G637" s="2">
        <v>500</v>
      </c>
      <c r="H637" s="2">
        <v>4.0199999999999996</v>
      </c>
      <c r="I637" s="2" t="s">
        <v>10</v>
      </c>
      <c r="J637" s="3">
        <v>2.4E-2</v>
      </c>
      <c r="K637" s="4">
        <v>1852033</v>
      </c>
      <c r="L637" s="2">
        <v>0.93100000000000005</v>
      </c>
      <c r="M637" s="4">
        <v>1724243</v>
      </c>
      <c r="N637" s="2">
        <v>7.98</v>
      </c>
      <c r="O637" s="2">
        <v>1.0720000000000001</v>
      </c>
      <c r="P637" s="3">
        <v>2.3573216299515701E-2</v>
      </c>
      <c r="Q637" s="2" t="s">
        <v>7</v>
      </c>
      <c r="R637" s="2" t="s">
        <v>7</v>
      </c>
      <c r="T637" s="14" t="s">
        <v>7</v>
      </c>
      <c r="U637" s="4">
        <v>71843458.333333299</v>
      </c>
      <c r="V637" s="3">
        <v>1.25857153284672</v>
      </c>
      <c r="W637" s="3">
        <v>7.0956502057613197E-3</v>
      </c>
      <c r="X637" s="12" t="str">
        <f t="shared" si="80"/>
        <v>YES</v>
      </c>
      <c r="Y637" s="12">
        <f t="shared" si="81"/>
        <v>52.440480535279995</v>
      </c>
      <c r="Z637" s="3">
        <v>3.3668970425468401</v>
      </c>
      <c r="AA637" s="6">
        <v>604.94207575292398</v>
      </c>
      <c r="AB637" s="6">
        <v>604.99168211365202</v>
      </c>
      <c r="AC637" s="6">
        <v>350.20175122641598</v>
      </c>
      <c r="AD637" s="6">
        <v>859.98161300088805</v>
      </c>
      <c r="AE637" s="15" t="s">
        <v>2748</v>
      </c>
      <c r="AF637" s="3">
        <v>0.160990048350832</v>
      </c>
      <c r="AG637" s="12">
        <v>7.0269296935298702E-3</v>
      </c>
      <c r="AH637" s="12" t="str">
        <f t="shared" si="82"/>
        <v>YES</v>
      </c>
      <c r="AI637" s="12">
        <f t="shared" si="83"/>
        <v>6.7079186812846663</v>
      </c>
      <c r="AJ637" s="3">
        <v>7.81769771324013</v>
      </c>
    </row>
    <row r="638" spans="1:36" x14ac:dyDescent="0.35">
      <c r="A638" s="2" t="s">
        <v>2</v>
      </c>
      <c r="B638" s="2" t="s">
        <v>667</v>
      </c>
      <c r="C638" s="2" t="s">
        <v>668</v>
      </c>
      <c r="D638" s="2" t="s">
        <v>669</v>
      </c>
      <c r="E638" s="2" t="s">
        <v>670</v>
      </c>
      <c r="F638" s="2">
        <v>1</v>
      </c>
      <c r="G638" s="2">
        <v>500</v>
      </c>
      <c r="H638" s="2">
        <v>4.0199999999999996</v>
      </c>
      <c r="I638" s="2" t="s">
        <v>9</v>
      </c>
      <c r="J638" s="3">
        <v>0.122</v>
      </c>
      <c r="K638" s="4">
        <v>11021128</v>
      </c>
      <c r="L638" s="2">
        <v>0.95</v>
      </c>
      <c r="M638" s="4">
        <v>10470072</v>
      </c>
      <c r="N638" s="2">
        <v>7.98</v>
      </c>
      <c r="O638" s="2">
        <v>1.0720000000000001</v>
      </c>
      <c r="P638" s="3">
        <v>0.12684254713317999</v>
      </c>
      <c r="Q638" s="2" t="s">
        <v>7</v>
      </c>
      <c r="R638" s="2" t="s">
        <v>7</v>
      </c>
      <c r="T638" s="14" t="s">
        <v>7</v>
      </c>
      <c r="U638" s="4">
        <v>85820262.295082003</v>
      </c>
      <c r="V638" s="3">
        <v>7.6423883211678802</v>
      </c>
      <c r="W638" s="3">
        <v>4.3086716049382703E-2</v>
      </c>
      <c r="X638" s="12" t="str">
        <f t="shared" si="80"/>
        <v>YES</v>
      </c>
      <c r="Y638" s="12">
        <f t="shared" si="81"/>
        <v>62.642527222687548</v>
      </c>
      <c r="Z638" s="3">
        <v>3.3668970425468401</v>
      </c>
      <c r="AA638" s="6">
        <v>636.56236489418097</v>
      </c>
      <c r="AB638" s="6">
        <v>604.99168211365202</v>
      </c>
      <c r="AC638" s="6">
        <v>350.20175122641598</v>
      </c>
      <c r="AD638" s="6">
        <v>859.98161300088805</v>
      </c>
      <c r="AE638" s="15" t="s">
        <v>2748</v>
      </c>
      <c r="AF638" s="3">
        <v>0.97757531711985401</v>
      </c>
      <c r="AG638" s="12">
        <v>4.2669426426667101E-2</v>
      </c>
      <c r="AH638" s="12" t="str">
        <f t="shared" si="82"/>
        <v>YES</v>
      </c>
      <c r="AI638" s="12">
        <f t="shared" si="83"/>
        <v>8.012912435408639</v>
      </c>
      <c r="AJ638" s="3">
        <v>7.81769771324013</v>
      </c>
    </row>
    <row r="639" spans="1:36" x14ac:dyDescent="0.35">
      <c r="A639" s="2" t="s">
        <v>2</v>
      </c>
      <c r="B639" s="2" t="s">
        <v>667</v>
      </c>
      <c r="C639" s="2" t="s">
        <v>668</v>
      </c>
      <c r="D639" s="2" t="s">
        <v>669</v>
      </c>
      <c r="E639" s="2" t="s">
        <v>670</v>
      </c>
      <c r="F639" s="2">
        <v>1</v>
      </c>
      <c r="G639" s="2">
        <v>500</v>
      </c>
      <c r="H639" s="2">
        <v>4.0199999999999996</v>
      </c>
      <c r="I639" s="2" t="s">
        <v>8</v>
      </c>
      <c r="J639" s="3">
        <v>0.49</v>
      </c>
      <c r="K639" s="4">
        <v>41903092</v>
      </c>
      <c r="L639" s="2">
        <v>1.04</v>
      </c>
      <c r="M639" s="4">
        <v>43579216</v>
      </c>
      <c r="N639" s="2">
        <v>7.98</v>
      </c>
      <c r="O639" s="2">
        <v>1.0720000000000001</v>
      </c>
      <c r="P639" s="3">
        <v>0.47982553557139901</v>
      </c>
      <c r="Q639" s="2" t="s">
        <v>7</v>
      </c>
      <c r="R639" s="2" t="s">
        <v>7</v>
      </c>
      <c r="T639" s="14" t="s">
        <v>7</v>
      </c>
      <c r="U639" s="4">
        <v>88937175.510204107</v>
      </c>
      <c r="V639" s="3">
        <v>31.809646715328501</v>
      </c>
      <c r="W639" s="3">
        <v>0.17933833744856001</v>
      </c>
      <c r="X639" s="12" t="str">
        <f t="shared" si="80"/>
        <v>YES</v>
      </c>
      <c r="Y639" s="12">
        <f t="shared" si="81"/>
        <v>64.917646357813268</v>
      </c>
      <c r="Z639" s="3">
        <v>3.3668970425468401</v>
      </c>
      <c r="AA639" s="6">
        <v>643.103421270441</v>
      </c>
      <c r="AB639" s="6">
        <v>604.99168211365202</v>
      </c>
      <c r="AC639" s="6">
        <v>350.20175122641598</v>
      </c>
      <c r="AD639" s="6">
        <v>859.98161300088805</v>
      </c>
      <c r="AE639" s="15" t="s">
        <v>2748</v>
      </c>
      <c r="AF639" s="3">
        <v>4.0689276922866098</v>
      </c>
      <c r="AG639" s="12">
        <v>0.17760146738664601</v>
      </c>
      <c r="AH639" s="12" t="str">
        <f t="shared" si="82"/>
        <v>YES</v>
      </c>
      <c r="AI639" s="12">
        <f t="shared" si="83"/>
        <v>8.3039340658910401</v>
      </c>
      <c r="AJ639" s="3">
        <v>7.81769771324013</v>
      </c>
    </row>
    <row r="640" spans="1:36" x14ac:dyDescent="0.35">
      <c r="A640" s="2" t="s">
        <v>2</v>
      </c>
      <c r="B640" s="2" t="s">
        <v>671</v>
      </c>
      <c r="C640" s="2" t="s">
        <v>672</v>
      </c>
      <c r="D640" s="2" t="s">
        <v>673</v>
      </c>
      <c r="E640" s="2" t="s">
        <v>674</v>
      </c>
      <c r="F640" s="2">
        <v>1</v>
      </c>
      <c r="G640" s="2">
        <v>506</v>
      </c>
      <c r="H640" s="2">
        <v>9.98</v>
      </c>
      <c r="I640" s="2" t="s">
        <v>10</v>
      </c>
      <c r="J640" s="3">
        <v>2.4E-2</v>
      </c>
      <c r="K640" s="4">
        <v>143959</v>
      </c>
      <c r="L640" s="2">
        <v>0.93500000000000005</v>
      </c>
      <c r="M640" s="4">
        <v>134602</v>
      </c>
      <c r="N640" s="2">
        <v>6.7</v>
      </c>
      <c r="O640" s="2">
        <v>0.97399999999999998</v>
      </c>
      <c r="P640" s="3">
        <v>2.4074508226933199E-2</v>
      </c>
      <c r="Q640" s="2" t="s">
        <v>7</v>
      </c>
      <c r="R640" s="2" t="s">
        <v>7</v>
      </c>
      <c r="T640" s="14" t="s">
        <v>7</v>
      </c>
      <c r="U640" s="4">
        <v>5608416.6666666698</v>
      </c>
      <c r="V640" s="3">
        <v>9.8249635036496294E-2</v>
      </c>
      <c r="W640" s="3">
        <v>5.5391769547325105E-4</v>
      </c>
      <c r="X640" s="12" t="str">
        <f t="shared" si="80"/>
        <v>YES</v>
      </c>
      <c r="Y640" s="12">
        <f t="shared" si="81"/>
        <v>4.0937347931873456</v>
      </c>
      <c r="Z640" s="3">
        <v>2.9966946034734701</v>
      </c>
      <c r="AA640" s="6">
        <v>290.64513247167798</v>
      </c>
      <c r="AB640" s="6">
        <v>532.65412551871702</v>
      </c>
      <c r="AC640" s="6">
        <v>277.75313389975901</v>
      </c>
      <c r="AD640" s="6">
        <v>787.75511713767503</v>
      </c>
      <c r="AE640" s="15" t="s">
        <v>2748</v>
      </c>
      <c r="AF640" s="3">
        <v>2.80869727705059E-2</v>
      </c>
      <c r="AG640" s="12">
        <v>7.4529461299187197E-4</v>
      </c>
      <c r="AH640" s="12" t="str">
        <f t="shared" si="82"/>
        <v>YES</v>
      </c>
      <c r="AI640" s="12">
        <f t="shared" si="83"/>
        <v>1.1702905321044126</v>
      </c>
      <c r="AJ640" s="3">
        <v>3.4980499977437298</v>
      </c>
    </row>
    <row r="641" spans="1:36" x14ac:dyDescent="0.35">
      <c r="A641" s="2" t="s">
        <v>2</v>
      </c>
      <c r="B641" s="2" t="s">
        <v>671</v>
      </c>
      <c r="C641" s="2" t="s">
        <v>672</v>
      </c>
      <c r="D641" s="2" t="s">
        <v>673</v>
      </c>
      <c r="E641" s="2" t="s">
        <v>674</v>
      </c>
      <c r="F641" s="2">
        <v>1</v>
      </c>
      <c r="G641" s="2">
        <v>506</v>
      </c>
      <c r="H641" s="2">
        <v>9.98</v>
      </c>
      <c r="I641" s="2" t="s">
        <v>9</v>
      </c>
      <c r="J641" s="3">
        <v>0.122</v>
      </c>
      <c r="K641" s="4">
        <v>660599</v>
      </c>
      <c r="L641" s="2">
        <v>0.98299999999999998</v>
      </c>
      <c r="M641" s="4">
        <v>649369</v>
      </c>
      <c r="N641" s="2">
        <v>6.7</v>
      </c>
      <c r="O641" s="2">
        <v>0.97399999999999998</v>
      </c>
      <c r="P641" s="3">
        <v>0.121182350398594</v>
      </c>
      <c r="Q641" s="2" t="s">
        <v>7</v>
      </c>
      <c r="R641" s="2" t="s">
        <v>7</v>
      </c>
      <c r="T641" s="14" t="s">
        <v>7</v>
      </c>
      <c r="U641" s="4">
        <v>5322696.7213114798</v>
      </c>
      <c r="V641" s="3">
        <v>0.47399197080291999</v>
      </c>
      <c r="W641" s="3">
        <v>2.6723004115226301E-3</v>
      </c>
      <c r="X641" s="12" t="str">
        <f t="shared" si="80"/>
        <v>YES</v>
      </c>
      <c r="Y641" s="12">
        <f t="shared" si="81"/>
        <v>3.8851800885485246</v>
      </c>
      <c r="Z641" s="3">
        <v>2.9966946034734701</v>
      </c>
      <c r="AA641" s="6">
        <v>286.29409707904</v>
      </c>
      <c r="AB641" s="6">
        <v>532.65412551871702</v>
      </c>
      <c r="AC641" s="6">
        <v>277.75313389975901</v>
      </c>
      <c r="AD641" s="6">
        <v>787.75511713767503</v>
      </c>
      <c r="AE641" s="15" t="s">
        <v>2748</v>
      </c>
      <c r="AF641" s="3">
        <v>0.13550177130362601</v>
      </c>
      <c r="AG641" s="12">
        <v>3.5955722615111101E-3</v>
      </c>
      <c r="AH641" s="12" t="str">
        <f t="shared" si="82"/>
        <v>YES</v>
      </c>
      <c r="AI641" s="12">
        <f t="shared" si="83"/>
        <v>1.1106702565870985</v>
      </c>
      <c r="AJ641" s="3">
        <v>3.4980499977437298</v>
      </c>
    </row>
    <row r="642" spans="1:36" x14ac:dyDescent="0.35">
      <c r="A642" s="2" t="s">
        <v>2</v>
      </c>
      <c r="B642" s="2" t="s">
        <v>671</v>
      </c>
      <c r="C642" s="2" t="s">
        <v>672</v>
      </c>
      <c r="D642" s="2" t="s">
        <v>673</v>
      </c>
      <c r="E642" s="2" t="s">
        <v>674</v>
      </c>
      <c r="F642" s="2">
        <v>1</v>
      </c>
      <c r="G642" s="2">
        <v>506</v>
      </c>
      <c r="H642" s="2">
        <v>9.98</v>
      </c>
      <c r="I642" s="2" t="s">
        <v>8</v>
      </c>
      <c r="J642" s="3">
        <v>0.49</v>
      </c>
      <c r="K642" s="4">
        <v>1800162</v>
      </c>
      <c r="L642" s="2">
        <v>1.411</v>
      </c>
      <c r="M642" s="4">
        <v>2540029</v>
      </c>
      <c r="N642" s="2">
        <v>6.7</v>
      </c>
      <c r="O642" s="2">
        <v>0.97399999999999998</v>
      </c>
      <c r="P642" s="3">
        <v>0.49177942665705798</v>
      </c>
      <c r="Q642" s="2" t="s">
        <v>7</v>
      </c>
      <c r="R642" s="2" t="s">
        <v>7</v>
      </c>
      <c r="T642" s="14" t="s">
        <v>7</v>
      </c>
      <c r="U642" s="4">
        <v>5183732.6530612204</v>
      </c>
      <c r="V642" s="3">
        <v>1.85403576642336</v>
      </c>
      <c r="W642" s="3">
        <v>1.0452794238683101E-2</v>
      </c>
      <c r="X642" s="12" t="str">
        <f t="shared" si="80"/>
        <v>YES</v>
      </c>
      <c r="Y642" s="12">
        <f t="shared" si="81"/>
        <v>3.78374646208849</v>
      </c>
      <c r="Z642" s="3">
        <v>2.9966946034734701</v>
      </c>
      <c r="AA642" s="6">
        <v>284.11731944660198</v>
      </c>
      <c r="AB642" s="6">
        <v>532.65412551871702</v>
      </c>
      <c r="AC642" s="6">
        <v>277.75313389975901</v>
      </c>
      <c r="AD642" s="6">
        <v>787.75511713767503</v>
      </c>
      <c r="AE642" s="15" t="s">
        <v>2748</v>
      </c>
      <c r="AF642" s="3">
        <v>0.53001980178077102</v>
      </c>
      <c r="AG642" s="12">
        <v>1.40642035819908E-2</v>
      </c>
      <c r="AH642" s="12" t="str">
        <f t="shared" si="82"/>
        <v>YES</v>
      </c>
      <c r="AI642" s="12">
        <f t="shared" si="83"/>
        <v>1.0816730648587163</v>
      </c>
      <c r="AJ642" s="3">
        <v>3.4980499977437298</v>
      </c>
    </row>
    <row r="643" spans="1:36" x14ac:dyDescent="0.35">
      <c r="A643" s="2" t="s">
        <v>2</v>
      </c>
      <c r="B643" s="2" t="s">
        <v>675</v>
      </c>
      <c r="C643" s="2" t="s">
        <v>676</v>
      </c>
      <c r="D643" s="2" t="s">
        <v>677</v>
      </c>
      <c r="E643" s="2" t="s">
        <v>678</v>
      </c>
      <c r="F643" s="2">
        <v>1</v>
      </c>
      <c r="G643" s="2">
        <v>505</v>
      </c>
      <c r="H643" s="2">
        <v>8.9600000000000009</v>
      </c>
      <c r="I643" s="2" t="s">
        <v>10</v>
      </c>
      <c r="J643" s="3">
        <v>2.4E-2</v>
      </c>
      <c r="K643" s="4">
        <v>268048</v>
      </c>
      <c r="L643" s="2">
        <v>0.92600000000000005</v>
      </c>
      <c r="M643" s="4">
        <v>248212</v>
      </c>
      <c r="N643" s="2">
        <v>6.88</v>
      </c>
      <c r="O643" s="2">
        <v>0.92300000000000004</v>
      </c>
      <c r="P643" s="3">
        <v>2.4456253453018099E-2</v>
      </c>
      <c r="Q643" s="2" t="s">
        <v>7</v>
      </c>
      <c r="R643" s="2" t="s">
        <v>7</v>
      </c>
      <c r="T643" s="14" t="s">
        <v>7</v>
      </c>
      <c r="U643" s="4">
        <v>10342166.6666667</v>
      </c>
      <c r="V643" s="3">
        <v>0.181176642335766</v>
      </c>
      <c r="W643" s="3">
        <v>1.0214485596707801E-3</v>
      </c>
      <c r="X643" s="12" t="str">
        <f t="shared" ref="X643:X706" si="86">IF(AND(J643&gt;=W643,J643&lt;=V643), "YES", "NO")</f>
        <v>YES</v>
      </c>
      <c r="Y643" s="12">
        <f t="shared" ref="Y643:Y706" si="87">V643/J643</f>
        <v>7.5490267639902493</v>
      </c>
      <c r="Z643" s="3">
        <v>2.8624731774187802</v>
      </c>
      <c r="AA643" s="6">
        <v>346.69387694018599</v>
      </c>
      <c r="AB643" s="6">
        <v>506.42725886762997</v>
      </c>
      <c r="AC643" s="6">
        <v>251.486000820855</v>
      </c>
      <c r="AD643" s="6">
        <v>761.56851691440397</v>
      </c>
      <c r="AE643" s="15" t="s">
        <v>2748</v>
      </c>
      <c r="AF643" s="3">
        <v>7.3059791927752707E-2</v>
      </c>
      <c r="AG643" s="12">
        <v>1.5466198514059899E-3</v>
      </c>
      <c r="AH643" s="12" t="str">
        <f t="shared" ref="AH643:AH706" si="88">IF(AND(J643&gt;=AG643,J643&lt;=AF643),"YES","NO")</f>
        <v>YES</v>
      </c>
      <c r="AI643" s="12">
        <f t="shared" ref="AI643:AI706" si="89">AF643/J643</f>
        <v>3.0441579969896959</v>
      </c>
      <c r="AJ643" s="3">
        <v>2.4798406559236899</v>
      </c>
    </row>
    <row r="644" spans="1:36" x14ac:dyDescent="0.35">
      <c r="A644" s="2" t="s">
        <v>2</v>
      </c>
      <c r="B644" s="2" t="s">
        <v>675</v>
      </c>
      <c r="C644" s="2" t="s">
        <v>676</v>
      </c>
      <c r="D644" s="2" t="s">
        <v>677</v>
      </c>
      <c r="E644" s="2" t="s">
        <v>678</v>
      </c>
      <c r="F644" s="2">
        <v>1</v>
      </c>
      <c r="G644" s="2">
        <v>505</v>
      </c>
      <c r="H644" s="2">
        <v>8.9600000000000009</v>
      </c>
      <c r="I644" s="2" t="s">
        <v>9</v>
      </c>
      <c r="J644" s="3">
        <v>0.122</v>
      </c>
      <c r="K644" s="4">
        <v>960146</v>
      </c>
      <c r="L644" s="2">
        <v>1.097</v>
      </c>
      <c r="M644" s="4">
        <v>1053280</v>
      </c>
      <c r="N644" s="2">
        <v>6.88</v>
      </c>
      <c r="O644" s="2">
        <v>0.92300000000000004</v>
      </c>
      <c r="P644" s="3">
        <v>0.11711612304772601</v>
      </c>
      <c r="Q644" s="2" t="s">
        <v>7</v>
      </c>
      <c r="R644" s="2" t="s">
        <v>7</v>
      </c>
      <c r="T644" s="14" t="s">
        <v>7</v>
      </c>
      <c r="U644" s="4">
        <v>8633442.6229508203</v>
      </c>
      <c r="V644" s="3">
        <v>0.76881751824817501</v>
      </c>
      <c r="W644" s="3">
        <v>4.3344855967078202E-3</v>
      </c>
      <c r="X644" s="12" t="str">
        <f t="shared" si="86"/>
        <v>YES</v>
      </c>
      <c r="Y644" s="12">
        <f t="shared" si="87"/>
        <v>6.3017829364604507</v>
      </c>
      <c r="Z644" s="3">
        <v>2.8624731774187802</v>
      </c>
      <c r="AA644" s="6">
        <v>329.12595085650702</v>
      </c>
      <c r="AB644" s="6">
        <v>506.42725886762997</v>
      </c>
      <c r="AC644" s="6">
        <v>251.486000820855</v>
      </c>
      <c r="AD644" s="6">
        <v>761.56851691440397</v>
      </c>
      <c r="AE644" s="15" t="s">
        <v>2748</v>
      </c>
      <c r="AF644" s="3">
        <v>0.31002698355302499</v>
      </c>
      <c r="AG644" s="12">
        <v>6.5630338464252296E-3</v>
      </c>
      <c r="AH644" s="12" t="str">
        <f t="shared" si="88"/>
        <v>YES</v>
      </c>
      <c r="AI644" s="12">
        <f t="shared" si="89"/>
        <v>2.5412047832215165</v>
      </c>
      <c r="AJ644" s="3">
        <v>2.4798406559236899</v>
      </c>
    </row>
    <row r="645" spans="1:36" x14ac:dyDescent="0.35">
      <c r="A645" s="2" t="s">
        <v>2</v>
      </c>
      <c r="B645" s="2" t="s">
        <v>675</v>
      </c>
      <c r="C645" s="2" t="s">
        <v>676</v>
      </c>
      <c r="D645" s="2" t="s">
        <v>677</v>
      </c>
      <c r="E645" s="2" t="s">
        <v>678</v>
      </c>
      <c r="F645" s="2">
        <v>1</v>
      </c>
      <c r="G645" s="2">
        <v>505</v>
      </c>
      <c r="H645" s="2">
        <v>8.9600000000000009</v>
      </c>
      <c r="I645" s="2" t="s">
        <v>8</v>
      </c>
      <c r="J645" s="3">
        <v>0.49</v>
      </c>
      <c r="K645" s="4">
        <v>2272516</v>
      </c>
      <c r="L645" s="2">
        <v>1.772</v>
      </c>
      <c r="M645" s="4">
        <v>4026898</v>
      </c>
      <c r="N645" s="2">
        <v>6.88</v>
      </c>
      <c r="O645" s="2">
        <v>0.92300000000000004</v>
      </c>
      <c r="P645" s="3">
        <v>0.50091096501236798</v>
      </c>
      <c r="Q645" s="2" t="s">
        <v>7</v>
      </c>
      <c r="R645" s="2" t="s">
        <v>7</v>
      </c>
      <c r="T645" s="14" t="s">
        <v>7</v>
      </c>
      <c r="U645" s="4">
        <v>8218159.1836734703</v>
      </c>
      <c r="V645" s="3">
        <v>2.9393416058394202</v>
      </c>
      <c r="W645" s="3">
        <v>1.6571596707818902E-2</v>
      </c>
      <c r="X645" s="12" t="str">
        <f t="shared" si="86"/>
        <v>YES</v>
      </c>
      <c r="Y645" s="12">
        <f t="shared" si="87"/>
        <v>5.9986563384477964</v>
      </c>
      <c r="Z645" s="3">
        <v>2.8624731774187802</v>
      </c>
      <c r="AA645" s="6">
        <v>324.48521846406101</v>
      </c>
      <c r="AB645" s="6">
        <v>506.42725886762997</v>
      </c>
      <c r="AC645" s="6">
        <v>251.486000820855</v>
      </c>
      <c r="AD645" s="6">
        <v>761.56851691440397</v>
      </c>
      <c r="AE645" s="15" t="s">
        <v>2748</v>
      </c>
      <c r="AF645" s="3">
        <v>1.1852945465742299</v>
      </c>
      <c r="AG645" s="12">
        <v>2.5091777941385101E-2</v>
      </c>
      <c r="AH645" s="12" t="str">
        <f t="shared" si="88"/>
        <v>YES</v>
      </c>
      <c r="AI645" s="12">
        <f t="shared" si="89"/>
        <v>2.4189684623963879</v>
      </c>
      <c r="AJ645" s="3">
        <v>2.4798406559236899</v>
      </c>
    </row>
    <row r="646" spans="1:36" x14ac:dyDescent="0.35">
      <c r="A646" s="2" t="s">
        <v>2</v>
      </c>
      <c r="B646" s="2" t="s">
        <v>679</v>
      </c>
      <c r="C646" s="2" t="s">
        <v>680</v>
      </c>
      <c r="D646" s="2" t="s">
        <v>681</v>
      </c>
      <c r="E646" s="2" t="s">
        <v>682</v>
      </c>
      <c r="F646" s="2">
        <v>1</v>
      </c>
      <c r="G646" s="2">
        <v>505</v>
      </c>
      <c r="H646" s="2">
        <v>10.26</v>
      </c>
      <c r="I646" s="2" t="s">
        <v>10</v>
      </c>
      <c r="J646" s="3">
        <v>2.4E-2</v>
      </c>
      <c r="K646" s="4">
        <v>1580992</v>
      </c>
      <c r="L646" s="2">
        <v>0.92600000000000005</v>
      </c>
      <c r="M646" s="4">
        <v>1463999</v>
      </c>
      <c r="N646" s="2">
        <v>7.94</v>
      </c>
      <c r="O646" s="2">
        <v>1.089</v>
      </c>
      <c r="P646" s="3">
        <v>2.3429059365445901E-2</v>
      </c>
      <c r="Q646" s="2" t="s">
        <v>7</v>
      </c>
      <c r="R646" s="2" t="s">
        <v>7</v>
      </c>
      <c r="T646" s="14" t="s">
        <v>7</v>
      </c>
      <c r="U646" s="4">
        <v>60999958.333333299</v>
      </c>
      <c r="V646" s="3">
        <v>1.06861240875912</v>
      </c>
      <c r="W646" s="3">
        <v>6.0246872427983499E-3</v>
      </c>
      <c r="X646" s="12" t="str">
        <f t="shared" si="86"/>
        <v>YES</v>
      </c>
      <c r="Y646" s="12">
        <f t="shared" si="87"/>
        <v>44.525517031630002</v>
      </c>
      <c r="Z646" s="3">
        <v>3.1212928254061798</v>
      </c>
      <c r="AA646" s="6">
        <v>577.22095600951297</v>
      </c>
      <c r="AB646" s="6">
        <v>557.00061808436806</v>
      </c>
      <c r="AC646" s="6">
        <v>302.13700593199002</v>
      </c>
      <c r="AD646" s="6">
        <v>812.06423023674597</v>
      </c>
      <c r="AE646" s="15" t="s">
        <v>2748</v>
      </c>
      <c r="AF646" s="3">
        <v>0.228192448378809</v>
      </c>
      <c r="AG646" s="12">
        <v>7.2896510868994697E-3</v>
      </c>
      <c r="AH646" s="12" t="str">
        <f t="shared" si="88"/>
        <v>YES</v>
      </c>
      <c r="AI646" s="12">
        <f t="shared" si="89"/>
        <v>9.5080186824503752</v>
      </c>
      <c r="AJ646" s="3">
        <v>4.6829437886795704</v>
      </c>
    </row>
    <row r="647" spans="1:36" x14ac:dyDescent="0.35">
      <c r="A647" s="2" t="s">
        <v>2</v>
      </c>
      <c r="B647" s="2" t="s">
        <v>679</v>
      </c>
      <c r="C647" s="2" t="s">
        <v>680</v>
      </c>
      <c r="D647" s="2" t="s">
        <v>681</v>
      </c>
      <c r="E647" s="2" t="s">
        <v>682</v>
      </c>
      <c r="F647" s="2">
        <v>1</v>
      </c>
      <c r="G647" s="2">
        <v>505</v>
      </c>
      <c r="H647" s="2">
        <v>10.26</v>
      </c>
      <c r="I647" s="2" t="s">
        <v>9</v>
      </c>
      <c r="J647" s="3">
        <v>0.122</v>
      </c>
      <c r="K647" s="4">
        <v>8516329</v>
      </c>
      <c r="L647" s="2">
        <v>1.097</v>
      </c>
      <c r="M647" s="4">
        <v>9342413</v>
      </c>
      <c r="N647" s="2">
        <v>7.94</v>
      </c>
      <c r="O647" s="2">
        <v>1.089</v>
      </c>
      <c r="P647" s="3">
        <v>0.1285417801357</v>
      </c>
      <c r="Q647" s="2" t="s">
        <v>7</v>
      </c>
      <c r="R647" s="2" t="s">
        <v>7</v>
      </c>
      <c r="T647" s="14" t="s">
        <v>7</v>
      </c>
      <c r="U647" s="4">
        <v>76577155.737704903</v>
      </c>
      <c r="V647" s="3">
        <v>6.8192795620437998</v>
      </c>
      <c r="W647" s="3">
        <v>3.8446144032921799E-2</v>
      </c>
      <c r="X647" s="12" t="str">
        <f t="shared" si="86"/>
        <v>YES</v>
      </c>
      <c r="Y647" s="12">
        <f t="shared" si="87"/>
        <v>55.895734115113115</v>
      </c>
      <c r="Z647" s="3">
        <v>3.1212928254061798</v>
      </c>
      <c r="AA647" s="6">
        <v>616.10836546185897</v>
      </c>
      <c r="AB647" s="6">
        <v>557.00061808436806</v>
      </c>
      <c r="AC647" s="6">
        <v>302.13700593199002</v>
      </c>
      <c r="AD647" s="6">
        <v>812.06423023674597</v>
      </c>
      <c r="AE647" s="15" t="s">
        <v>2748</v>
      </c>
      <c r="AF647" s="3">
        <v>1.45619504947477</v>
      </c>
      <c r="AG647" s="12">
        <v>4.6518427321134599E-2</v>
      </c>
      <c r="AH647" s="12" t="str">
        <f t="shared" si="88"/>
        <v>YES</v>
      </c>
      <c r="AI647" s="12">
        <f t="shared" si="89"/>
        <v>11.936024995694837</v>
      </c>
      <c r="AJ647" s="3">
        <v>4.6829437886795704</v>
      </c>
    </row>
    <row r="648" spans="1:36" x14ac:dyDescent="0.35">
      <c r="A648" s="2" t="s">
        <v>2</v>
      </c>
      <c r="B648" s="2" t="s">
        <v>679</v>
      </c>
      <c r="C648" s="2" t="s">
        <v>680</v>
      </c>
      <c r="D648" s="2" t="s">
        <v>681</v>
      </c>
      <c r="E648" s="2" t="s">
        <v>682</v>
      </c>
      <c r="F648" s="2">
        <v>1</v>
      </c>
      <c r="G648" s="2">
        <v>505</v>
      </c>
      <c r="H648" s="2">
        <v>10.26</v>
      </c>
      <c r="I648" s="2" t="s">
        <v>8</v>
      </c>
      <c r="J648" s="3">
        <v>0.49</v>
      </c>
      <c r="K648" s="4">
        <v>21949468</v>
      </c>
      <c r="L648" s="2">
        <v>1.772</v>
      </c>
      <c r="M648" s="4">
        <v>38894457</v>
      </c>
      <c r="N648" s="2">
        <v>7.94</v>
      </c>
      <c r="O648" s="2">
        <v>1.089</v>
      </c>
      <c r="P648" s="3">
        <v>0.47639587193869398</v>
      </c>
      <c r="Q648" s="2" t="s">
        <v>7</v>
      </c>
      <c r="R648" s="2" t="s">
        <v>7</v>
      </c>
      <c r="T648" s="14" t="s">
        <v>7</v>
      </c>
      <c r="U648" s="4">
        <v>79376442.857142895</v>
      </c>
      <c r="V648" s="3">
        <v>28.390114598540102</v>
      </c>
      <c r="W648" s="3">
        <v>0.160059493827161</v>
      </c>
      <c r="X648" s="12" t="str">
        <f t="shared" si="86"/>
        <v>YES</v>
      </c>
      <c r="Y648" s="12">
        <f t="shared" si="87"/>
        <v>57.939009384775716</v>
      </c>
      <c r="Z648" s="3">
        <v>3.1212928254061798</v>
      </c>
      <c r="AA648" s="6">
        <v>622.48102594598095</v>
      </c>
      <c r="AB648" s="6">
        <v>557.00061808436806</v>
      </c>
      <c r="AC648" s="6">
        <v>302.13700593199002</v>
      </c>
      <c r="AD648" s="6">
        <v>812.06423023674597</v>
      </c>
      <c r="AE648" s="15" t="s">
        <v>2748</v>
      </c>
      <c r="AF648" s="3">
        <v>6.06245043281743</v>
      </c>
      <c r="AG648" s="12">
        <v>0.19366613006184799</v>
      </c>
      <c r="AH648" s="12" t="str">
        <f t="shared" si="88"/>
        <v>YES</v>
      </c>
      <c r="AI648" s="12">
        <f t="shared" si="89"/>
        <v>12.372347822076389</v>
      </c>
      <c r="AJ648" s="3">
        <v>4.6829437886795704</v>
      </c>
    </row>
    <row r="649" spans="1:36" x14ac:dyDescent="0.35">
      <c r="A649" s="2" t="s">
        <v>2</v>
      </c>
      <c r="B649" s="2" t="s">
        <v>683</v>
      </c>
      <c r="C649" s="2" t="s">
        <v>684</v>
      </c>
      <c r="D649" s="2" t="s">
        <v>685</v>
      </c>
      <c r="E649" s="2" t="s">
        <v>686</v>
      </c>
      <c r="F649" s="2">
        <v>1</v>
      </c>
      <c r="G649" s="2">
        <v>506</v>
      </c>
      <c r="H649" s="2">
        <v>7.22</v>
      </c>
      <c r="I649" s="2" t="s">
        <v>10</v>
      </c>
      <c r="J649" s="3">
        <v>1.6799999999999999E-2</v>
      </c>
      <c r="K649" s="4">
        <v>1266836</v>
      </c>
      <c r="L649" s="2">
        <v>0.93500000000000005</v>
      </c>
      <c r="M649" s="4">
        <v>1184492</v>
      </c>
      <c r="N649" s="2">
        <v>7.95</v>
      </c>
      <c r="O649" s="2">
        <v>1.0620000000000001</v>
      </c>
      <c r="P649" s="3">
        <v>1.7015498683162301E-2</v>
      </c>
      <c r="Q649" s="2" t="s">
        <v>7</v>
      </c>
      <c r="R649" s="2" t="s">
        <v>7</v>
      </c>
      <c r="T649" s="14" t="s">
        <v>7</v>
      </c>
      <c r="U649" s="4">
        <v>70505476.190476194</v>
      </c>
      <c r="V649" s="3">
        <v>0.864592700729927</v>
      </c>
      <c r="W649" s="3">
        <v>4.8744526748971204E-3</v>
      </c>
      <c r="X649" s="12" t="str">
        <f t="shared" si="86"/>
        <v>YES</v>
      </c>
      <c r="Y649" s="12">
        <f t="shared" si="87"/>
        <v>51.463851233924231</v>
      </c>
      <c r="Z649" s="3">
        <v>3.13133075814347</v>
      </c>
      <c r="AA649" s="6">
        <v>601.690855901845</v>
      </c>
      <c r="AB649" s="6">
        <v>558.96203014123398</v>
      </c>
      <c r="AC649" s="6">
        <v>304.10142936867697</v>
      </c>
      <c r="AD649" s="6">
        <v>814.02263091379098</v>
      </c>
      <c r="AE649" s="15" t="s">
        <v>2748</v>
      </c>
      <c r="AF649" s="3">
        <v>0.180521963229302</v>
      </c>
      <c r="AG649" s="12">
        <v>5.8484845503499697E-3</v>
      </c>
      <c r="AH649" s="12" t="str">
        <f t="shared" si="88"/>
        <v>YES</v>
      </c>
      <c r="AI649" s="12">
        <f t="shared" si="89"/>
        <v>10.745354954125119</v>
      </c>
      <c r="AJ649" s="3">
        <v>4.7894044872074897</v>
      </c>
    </row>
    <row r="650" spans="1:36" x14ac:dyDescent="0.35">
      <c r="A650" s="2" t="s">
        <v>2</v>
      </c>
      <c r="B650" s="2" t="s">
        <v>683</v>
      </c>
      <c r="C650" s="2" t="s">
        <v>684</v>
      </c>
      <c r="D650" s="2" t="s">
        <v>685</v>
      </c>
      <c r="E650" s="2" t="s">
        <v>686</v>
      </c>
      <c r="F650" s="2">
        <v>1</v>
      </c>
      <c r="G650" s="2">
        <v>506</v>
      </c>
      <c r="H650" s="2">
        <v>7.22</v>
      </c>
      <c r="I650" s="2" t="s">
        <v>9</v>
      </c>
      <c r="J650" s="3">
        <v>8.5400000000000004E-2</v>
      </c>
      <c r="K650" s="4">
        <v>6495336</v>
      </c>
      <c r="L650" s="2">
        <v>0.98299999999999998</v>
      </c>
      <c r="M650" s="4">
        <v>6384915</v>
      </c>
      <c r="N650" s="2">
        <v>7.95</v>
      </c>
      <c r="O650" s="2">
        <v>1.0620000000000001</v>
      </c>
      <c r="P650" s="3">
        <v>8.3070948229297101E-2</v>
      </c>
      <c r="Q650" s="2" t="s">
        <v>7</v>
      </c>
      <c r="R650" s="2" t="s">
        <v>7</v>
      </c>
      <c r="T650" s="14" t="s">
        <v>7</v>
      </c>
      <c r="U650" s="4">
        <v>74764812.646369994</v>
      </c>
      <c r="V650" s="3">
        <v>4.6605218978102201</v>
      </c>
      <c r="W650" s="3">
        <v>2.62753703703704E-2</v>
      </c>
      <c r="X650" s="12" t="str">
        <f t="shared" si="86"/>
        <v>YES</v>
      </c>
      <c r="Y650" s="12">
        <f t="shared" si="87"/>
        <v>54.572855946255501</v>
      </c>
      <c r="Z650" s="3">
        <v>3.13133075814347</v>
      </c>
      <c r="AA650" s="6">
        <v>611.89316108037201</v>
      </c>
      <c r="AB650" s="6">
        <v>558.96203014123398</v>
      </c>
      <c r="AC650" s="6">
        <v>304.10142936867697</v>
      </c>
      <c r="AD650" s="6">
        <v>814.02263091379098</v>
      </c>
      <c r="AE650" s="15" t="s">
        <v>2748</v>
      </c>
      <c r="AF650" s="3">
        <v>0.97309005958015904</v>
      </c>
      <c r="AG650" s="12">
        <v>3.15258159048755E-2</v>
      </c>
      <c r="AH650" s="12" t="str">
        <f t="shared" si="88"/>
        <v>YES</v>
      </c>
      <c r="AI650" s="12">
        <f t="shared" si="89"/>
        <v>11.394497184779379</v>
      </c>
      <c r="AJ650" s="3">
        <v>4.7894044872074897</v>
      </c>
    </row>
    <row r="651" spans="1:36" x14ac:dyDescent="0.35">
      <c r="A651" s="2" t="s">
        <v>2</v>
      </c>
      <c r="B651" s="2" t="s">
        <v>683</v>
      </c>
      <c r="C651" s="2" t="s">
        <v>684</v>
      </c>
      <c r="D651" s="2" t="s">
        <v>685</v>
      </c>
      <c r="E651" s="2" t="s">
        <v>686</v>
      </c>
      <c r="F651" s="2">
        <v>1</v>
      </c>
      <c r="G651" s="2">
        <v>506</v>
      </c>
      <c r="H651" s="2">
        <v>7.22</v>
      </c>
      <c r="I651" s="2" t="s">
        <v>8</v>
      </c>
      <c r="J651" s="3">
        <v>0.34300000000000003</v>
      </c>
      <c r="K651" s="4">
        <v>20740720</v>
      </c>
      <c r="L651" s="2">
        <v>1.411</v>
      </c>
      <c r="M651" s="4">
        <v>29265156</v>
      </c>
      <c r="N651" s="2">
        <v>7.95</v>
      </c>
      <c r="O651" s="2">
        <v>1.0620000000000001</v>
      </c>
      <c r="P651" s="3">
        <v>0.34815082038379203</v>
      </c>
      <c r="Q651" s="2" t="s">
        <v>7</v>
      </c>
      <c r="R651" s="2" t="s">
        <v>7</v>
      </c>
      <c r="T651" s="14" t="s">
        <v>7</v>
      </c>
      <c r="U651" s="4">
        <v>85321154.518950403</v>
      </c>
      <c r="V651" s="3">
        <v>21.3614277372263</v>
      </c>
      <c r="W651" s="3">
        <v>0.12043274074074101</v>
      </c>
      <c r="X651" s="12" t="str">
        <f t="shared" si="86"/>
        <v>YES</v>
      </c>
      <c r="Y651" s="12">
        <f t="shared" si="87"/>
        <v>62.278214977336148</v>
      </c>
      <c r="Z651" s="3">
        <v>3.13133075814347</v>
      </c>
      <c r="AA651" s="6">
        <v>635.49924407004801</v>
      </c>
      <c r="AB651" s="6">
        <v>558.96203014123398</v>
      </c>
      <c r="AC651" s="6">
        <v>304.10142936867697</v>
      </c>
      <c r="AD651" s="6">
        <v>814.02263091379098</v>
      </c>
      <c r="AE651" s="15" t="s">
        <v>2748</v>
      </c>
      <c r="AF651" s="3">
        <v>4.4601427576816004</v>
      </c>
      <c r="AG651" s="12">
        <v>0.144498074051646</v>
      </c>
      <c r="AH651" s="12" t="str">
        <f t="shared" si="88"/>
        <v>YES</v>
      </c>
      <c r="AI651" s="12">
        <f t="shared" si="89"/>
        <v>13.003331655048397</v>
      </c>
      <c r="AJ651" s="3">
        <v>4.7894044872074897</v>
      </c>
    </row>
    <row r="652" spans="1:36" x14ac:dyDescent="0.35">
      <c r="A652" s="2" t="s">
        <v>2</v>
      </c>
      <c r="B652" s="2" t="s">
        <v>687</v>
      </c>
      <c r="C652" s="2" t="s">
        <v>688</v>
      </c>
      <c r="D652" s="2" t="s">
        <v>689</v>
      </c>
      <c r="E652" s="2" t="s">
        <v>690</v>
      </c>
      <c r="F652" s="2">
        <v>1</v>
      </c>
      <c r="G652" s="2">
        <v>504</v>
      </c>
      <c r="H652" s="2">
        <v>7.65</v>
      </c>
      <c r="I652" s="2" t="s">
        <v>10</v>
      </c>
      <c r="J652" s="3">
        <v>2.4E-2</v>
      </c>
      <c r="K652" s="4">
        <v>2473425</v>
      </c>
      <c r="L652" s="2">
        <v>0.95199999999999996</v>
      </c>
      <c r="M652" s="4">
        <v>2354701</v>
      </c>
      <c r="N652" s="2">
        <v>7.88</v>
      </c>
      <c r="O652" s="2">
        <v>0.92</v>
      </c>
      <c r="P652" s="3">
        <v>2.32568996318257E-2</v>
      </c>
      <c r="Q652" s="2" t="s">
        <v>7</v>
      </c>
      <c r="R652" s="2" t="s">
        <v>7</v>
      </c>
      <c r="T652" s="14" t="s">
        <v>7</v>
      </c>
      <c r="U652" s="4">
        <v>98112541.666666701</v>
      </c>
      <c r="V652" s="3">
        <v>1.7187598540146001</v>
      </c>
      <c r="W652" s="3">
        <v>9.69012757201646E-3</v>
      </c>
      <c r="X652" s="12" t="str">
        <f t="shared" si="86"/>
        <v>YES</v>
      </c>
      <c r="Y652" s="12">
        <f t="shared" si="87"/>
        <v>71.614993917275001</v>
      </c>
      <c r="Z652" s="3">
        <v>3.2316760436166598</v>
      </c>
      <c r="AA652" s="6">
        <v>661.45292534356395</v>
      </c>
      <c r="AB652" s="6">
        <v>578.56949892269495</v>
      </c>
      <c r="AC652" s="6">
        <v>323.73900173577903</v>
      </c>
      <c r="AD652" s="6">
        <v>833.59999610960995</v>
      </c>
      <c r="AE652" s="15" t="s">
        <v>2748</v>
      </c>
      <c r="AF652" s="3">
        <v>0.288823180884408</v>
      </c>
      <c r="AG652" s="12">
        <v>1.0700048969622801E-2</v>
      </c>
      <c r="AH652" s="12" t="str">
        <f t="shared" si="88"/>
        <v>YES</v>
      </c>
      <c r="AI652" s="12">
        <f t="shared" si="89"/>
        <v>12.034299203517</v>
      </c>
      <c r="AJ652" s="3">
        <v>5.95090687925937</v>
      </c>
    </row>
    <row r="653" spans="1:36" x14ac:dyDescent="0.35">
      <c r="A653" s="2" t="s">
        <v>2</v>
      </c>
      <c r="B653" s="2" t="s">
        <v>687</v>
      </c>
      <c r="C653" s="2" t="s">
        <v>688</v>
      </c>
      <c r="D653" s="2" t="s">
        <v>689</v>
      </c>
      <c r="E653" s="2" t="s">
        <v>690</v>
      </c>
      <c r="F653" s="2">
        <v>1</v>
      </c>
      <c r="G653" s="2">
        <v>504</v>
      </c>
      <c r="H653" s="2">
        <v>7.65</v>
      </c>
      <c r="I653" s="2" t="s">
        <v>9</v>
      </c>
      <c r="J653" s="3">
        <v>0.122</v>
      </c>
      <c r="K653" s="4">
        <v>11757998</v>
      </c>
      <c r="L653" s="2">
        <v>0.98</v>
      </c>
      <c r="M653" s="4">
        <v>11522838</v>
      </c>
      <c r="N653" s="2">
        <v>7.88</v>
      </c>
      <c r="O653" s="2">
        <v>0.92</v>
      </c>
      <c r="P653" s="3">
        <v>0.13061501108617499</v>
      </c>
      <c r="Q653" s="2" t="s">
        <v>7</v>
      </c>
      <c r="R653" s="2" t="s">
        <v>7</v>
      </c>
      <c r="T653" s="14" t="s">
        <v>7</v>
      </c>
      <c r="U653" s="4">
        <v>94449491.8032787</v>
      </c>
      <c r="V653" s="3">
        <v>8.4108306569343103</v>
      </c>
      <c r="W653" s="3">
        <v>4.74190864197531E-2</v>
      </c>
      <c r="X653" s="12" t="str">
        <f t="shared" si="86"/>
        <v>YES</v>
      </c>
      <c r="Y653" s="12">
        <f t="shared" si="87"/>
        <v>68.941234892904191</v>
      </c>
      <c r="Z653" s="3">
        <v>3.2316760436166598</v>
      </c>
      <c r="AA653" s="6">
        <v>654.28087423568695</v>
      </c>
      <c r="AB653" s="6">
        <v>578.56949892269495</v>
      </c>
      <c r="AC653" s="6">
        <v>323.73900173577903</v>
      </c>
      <c r="AD653" s="6">
        <v>833.59999610960995</v>
      </c>
      <c r="AE653" s="15" t="s">
        <v>2748</v>
      </c>
      <c r="AF653" s="3">
        <v>1.4133695632590899</v>
      </c>
      <c r="AG653" s="12">
        <v>5.2361183381257601E-2</v>
      </c>
      <c r="AH653" s="12" t="str">
        <f t="shared" si="88"/>
        <v>YES</v>
      </c>
      <c r="AI653" s="12">
        <f t="shared" si="89"/>
        <v>11.584996420156475</v>
      </c>
      <c r="AJ653" s="3">
        <v>5.95090687925937</v>
      </c>
    </row>
    <row r="654" spans="1:36" x14ac:dyDescent="0.35">
      <c r="A654" s="2" t="s">
        <v>2</v>
      </c>
      <c r="B654" s="2" t="s">
        <v>687</v>
      </c>
      <c r="C654" s="2" t="s">
        <v>688</v>
      </c>
      <c r="D654" s="2" t="s">
        <v>689</v>
      </c>
      <c r="E654" s="2" t="s">
        <v>690</v>
      </c>
      <c r="F654" s="2">
        <v>1</v>
      </c>
      <c r="G654" s="2">
        <v>504</v>
      </c>
      <c r="H654" s="2">
        <v>7.65</v>
      </c>
      <c r="I654" s="2" t="s">
        <v>8</v>
      </c>
      <c r="J654" s="3">
        <v>0.49</v>
      </c>
      <c r="K654" s="4">
        <v>35242640</v>
      </c>
      <c r="L654" s="2">
        <v>1.0669999999999999</v>
      </c>
      <c r="M654" s="4">
        <v>37603897</v>
      </c>
      <c r="N654" s="2">
        <v>7.88</v>
      </c>
      <c r="O654" s="2">
        <v>0.92</v>
      </c>
      <c r="P654" s="3">
        <v>0.47230467261689102</v>
      </c>
      <c r="Q654" s="2" t="s">
        <v>7</v>
      </c>
      <c r="R654" s="2" t="s">
        <v>7</v>
      </c>
      <c r="T654" s="14" t="s">
        <v>7</v>
      </c>
      <c r="U654" s="4">
        <v>76742646.938775495</v>
      </c>
      <c r="V654" s="3">
        <v>27.4481</v>
      </c>
      <c r="W654" s="3">
        <v>0.15474854732510299</v>
      </c>
      <c r="X654" s="12" t="str">
        <f t="shared" si="86"/>
        <v>YES</v>
      </c>
      <c r="Y654" s="12">
        <f t="shared" si="87"/>
        <v>56.0165306122449</v>
      </c>
      <c r="Z654" s="3">
        <v>3.2316760436166598</v>
      </c>
      <c r="AA654" s="6">
        <v>616.48970225346898</v>
      </c>
      <c r="AB654" s="6">
        <v>578.56949892269495</v>
      </c>
      <c r="AC654" s="6">
        <v>323.73900173577903</v>
      </c>
      <c r="AD654" s="6">
        <v>833.59999610960995</v>
      </c>
      <c r="AE654" s="15" t="s">
        <v>2748</v>
      </c>
      <c r="AF654" s="3">
        <v>4.61242304020326</v>
      </c>
      <c r="AG654" s="12">
        <v>0.17087670126638299</v>
      </c>
      <c r="AH654" s="12" t="str">
        <f t="shared" si="88"/>
        <v>YES</v>
      </c>
      <c r="AI654" s="12">
        <f t="shared" si="89"/>
        <v>9.4131082453127757</v>
      </c>
      <c r="AJ654" s="3">
        <v>5.95090687925937</v>
      </c>
    </row>
    <row r="655" spans="1:36" x14ac:dyDescent="0.35">
      <c r="A655" s="2" t="s">
        <v>2</v>
      </c>
      <c r="B655" s="2" t="s">
        <v>691</v>
      </c>
      <c r="C655" s="2" t="s">
        <v>692</v>
      </c>
      <c r="D655" s="2" t="s">
        <v>693</v>
      </c>
      <c r="E655" s="2" t="s">
        <v>694</v>
      </c>
      <c r="F655" s="2">
        <v>1</v>
      </c>
      <c r="G655" s="2">
        <v>503</v>
      </c>
      <c r="H655" s="2">
        <v>9.1300000000000008</v>
      </c>
      <c r="I655" s="2" t="s">
        <v>10</v>
      </c>
      <c r="J655" s="3">
        <v>1.44E-2</v>
      </c>
      <c r="K655" s="4">
        <v>2030481</v>
      </c>
      <c r="L655" s="2">
        <v>0.95</v>
      </c>
      <c r="M655" s="4">
        <v>1928957</v>
      </c>
      <c r="N655" s="2">
        <v>8.07</v>
      </c>
      <c r="O655" s="2">
        <v>0.96399999999999997</v>
      </c>
      <c r="P655" s="3">
        <v>1.39763163741464E-2</v>
      </c>
      <c r="Q655" s="2" t="s">
        <v>7</v>
      </c>
      <c r="R655" s="2" t="s">
        <v>7</v>
      </c>
      <c r="T655" s="14" t="s">
        <v>7</v>
      </c>
      <c r="U655" s="4">
        <v>133955347.222222</v>
      </c>
      <c r="V655" s="3">
        <v>1.4079978102189801</v>
      </c>
      <c r="W655" s="3">
        <v>7.9380946502057605E-3</v>
      </c>
      <c r="X655" s="12" t="str">
        <f t="shared" si="86"/>
        <v>YES</v>
      </c>
      <c r="Y655" s="12">
        <f t="shared" si="87"/>
        <v>97.777625709651403</v>
      </c>
      <c r="Z655" s="3">
        <v>3.0082337309325302</v>
      </c>
      <c r="AA655" s="6">
        <v>723.16377881107996</v>
      </c>
      <c r="AB655" s="6">
        <v>534.90887102421698</v>
      </c>
      <c r="AC655" s="6">
        <v>280.011341143496</v>
      </c>
      <c r="AD655" s="6">
        <v>790.00640090493698</v>
      </c>
      <c r="AE655" s="15" t="s">
        <v>2748</v>
      </c>
      <c r="AF655" s="3">
        <v>0.39137235770927198</v>
      </c>
      <c r="AG655" s="12">
        <v>1.0574737131539899E-2</v>
      </c>
      <c r="AH655" s="12" t="str">
        <f t="shared" si="88"/>
        <v>YES</v>
      </c>
      <c r="AI655" s="12">
        <f t="shared" si="89"/>
        <v>27.178635952032778</v>
      </c>
      <c r="AJ655" s="3">
        <v>3.59759135381988</v>
      </c>
    </row>
    <row r="656" spans="1:36" x14ac:dyDescent="0.35">
      <c r="A656" s="2" t="s">
        <v>2</v>
      </c>
      <c r="B656" s="2" t="s">
        <v>691</v>
      </c>
      <c r="C656" s="2" t="s">
        <v>692</v>
      </c>
      <c r="D656" s="2" t="s">
        <v>693</v>
      </c>
      <c r="E656" s="2" t="s">
        <v>694</v>
      </c>
      <c r="F656" s="2">
        <v>1</v>
      </c>
      <c r="G656" s="2">
        <v>503</v>
      </c>
      <c r="H656" s="2">
        <v>9.1300000000000008</v>
      </c>
      <c r="I656" s="2" t="s">
        <v>9</v>
      </c>
      <c r="J656" s="3">
        <v>7.3200000000000001E-2</v>
      </c>
      <c r="K656" s="4">
        <v>9946185</v>
      </c>
      <c r="L656" s="2">
        <v>1.018</v>
      </c>
      <c r="M656" s="4">
        <v>10125216</v>
      </c>
      <c r="N656" s="2">
        <v>8.07</v>
      </c>
      <c r="O656" s="2">
        <v>0.96399999999999997</v>
      </c>
      <c r="P656" s="3">
        <v>7.8099486967471807E-2</v>
      </c>
      <c r="Q656" s="2" t="s">
        <v>7</v>
      </c>
      <c r="R656" s="2" t="s">
        <v>7</v>
      </c>
      <c r="T656" s="14" t="s">
        <v>7</v>
      </c>
      <c r="U656" s="4">
        <v>138322622.95082</v>
      </c>
      <c r="V656" s="3">
        <v>7.3906686131386898</v>
      </c>
      <c r="W656" s="3">
        <v>4.1667555555555597E-2</v>
      </c>
      <c r="X656" s="12" t="str">
        <f t="shared" si="86"/>
        <v>YES</v>
      </c>
      <c r="Y656" s="12">
        <f t="shared" si="87"/>
        <v>100.96541821227719</v>
      </c>
      <c r="Z656" s="3">
        <v>3.0082337309325302</v>
      </c>
      <c r="AA656" s="6">
        <v>729.838543436809</v>
      </c>
      <c r="AB656" s="6">
        <v>534.90887102421698</v>
      </c>
      <c r="AC656" s="6">
        <v>280.011341143496</v>
      </c>
      <c r="AD656" s="6">
        <v>790.00640090493698</v>
      </c>
      <c r="AE656" s="15" t="s">
        <v>2748</v>
      </c>
      <c r="AF656" s="3">
        <v>2.0543379962516699</v>
      </c>
      <c r="AG656" s="12">
        <v>5.5507456931420299E-2</v>
      </c>
      <c r="AH656" s="12" t="str">
        <f t="shared" si="88"/>
        <v>YES</v>
      </c>
      <c r="AI656" s="12">
        <f t="shared" si="89"/>
        <v>28.064726724749587</v>
      </c>
      <c r="AJ656" s="3">
        <v>3.59759135381988</v>
      </c>
    </row>
    <row r="657" spans="1:36" x14ac:dyDescent="0.35">
      <c r="A657" s="2" t="s">
        <v>2</v>
      </c>
      <c r="B657" s="2" t="s">
        <v>691</v>
      </c>
      <c r="C657" s="2" t="s">
        <v>692</v>
      </c>
      <c r="D657" s="2" t="s">
        <v>693</v>
      </c>
      <c r="E657" s="2" t="s">
        <v>694</v>
      </c>
      <c r="F657" s="2">
        <v>1</v>
      </c>
      <c r="G657" s="2">
        <v>503</v>
      </c>
      <c r="H657" s="2">
        <v>9.1300000000000008</v>
      </c>
      <c r="I657" s="2" t="s">
        <v>8</v>
      </c>
      <c r="J657" s="3">
        <v>0.29399999999999998</v>
      </c>
      <c r="K657" s="4">
        <v>30275726</v>
      </c>
      <c r="L657" s="2">
        <v>1.1599999999999999</v>
      </c>
      <c r="M657" s="4">
        <v>35119842</v>
      </c>
      <c r="N657" s="2">
        <v>8.07</v>
      </c>
      <c r="O657" s="2">
        <v>0.96399999999999997</v>
      </c>
      <c r="P657" s="3">
        <v>0.28390954884416703</v>
      </c>
      <c r="Q657" s="2" t="s">
        <v>7</v>
      </c>
      <c r="R657" s="2" t="s">
        <v>7</v>
      </c>
      <c r="T657" s="14" t="s">
        <v>7</v>
      </c>
      <c r="U657" s="4">
        <v>119455244.89795899</v>
      </c>
      <c r="V657" s="3">
        <v>25.634921167883199</v>
      </c>
      <c r="W657" s="3">
        <v>0.14452609876543199</v>
      </c>
      <c r="X657" s="12" t="str">
        <f t="shared" si="86"/>
        <v>YES</v>
      </c>
      <c r="Y657" s="12">
        <f t="shared" si="87"/>
        <v>87.193609414568712</v>
      </c>
      <c r="Z657" s="3">
        <v>3.0082337309325302</v>
      </c>
      <c r="AA657" s="6">
        <v>699.82039604372505</v>
      </c>
      <c r="AB657" s="6">
        <v>534.90887102421698</v>
      </c>
      <c r="AC657" s="6">
        <v>280.011341143496</v>
      </c>
      <c r="AD657" s="6">
        <v>790.00640090493698</v>
      </c>
      <c r="AE657" s="15" t="s">
        <v>2748</v>
      </c>
      <c r="AF657" s="3">
        <v>7.1255789351017702</v>
      </c>
      <c r="AG657" s="12">
        <v>0.19253052154672901</v>
      </c>
      <c r="AH657" s="12" t="str">
        <f t="shared" si="88"/>
        <v>YES</v>
      </c>
      <c r="AI657" s="12">
        <f t="shared" si="89"/>
        <v>24.236663044563844</v>
      </c>
      <c r="AJ657" s="3">
        <v>3.59759135381988</v>
      </c>
    </row>
    <row r="658" spans="1:36" x14ac:dyDescent="0.35">
      <c r="A658" s="2" t="s">
        <v>2</v>
      </c>
      <c r="B658" s="2" t="s">
        <v>695</v>
      </c>
      <c r="C658" s="2" t="s">
        <v>696</v>
      </c>
      <c r="D658" s="2" t="s">
        <v>697</v>
      </c>
      <c r="E658" s="2" t="s">
        <v>698</v>
      </c>
      <c r="F658" s="2">
        <v>1</v>
      </c>
      <c r="G658" s="2">
        <v>502</v>
      </c>
      <c r="H658" s="2">
        <v>8.5</v>
      </c>
      <c r="I658" s="2" t="s">
        <v>10</v>
      </c>
      <c r="J658" s="3">
        <v>6.0999999999999999E-2</v>
      </c>
      <c r="K658" s="4">
        <v>1081872</v>
      </c>
      <c r="L658" s="2">
        <v>0.88400000000000001</v>
      </c>
      <c r="M658" s="4">
        <v>956375</v>
      </c>
      <c r="N658" s="2">
        <v>7.39</v>
      </c>
      <c r="O658" s="2">
        <v>1.153</v>
      </c>
      <c r="P658" s="3">
        <v>6.0384425726849003E-2</v>
      </c>
      <c r="Q658" s="2" t="s">
        <v>7</v>
      </c>
      <c r="R658" s="2" t="s">
        <v>7</v>
      </c>
      <c r="T658" s="14" t="s">
        <v>7</v>
      </c>
      <c r="U658" s="4">
        <v>15678278.6885246</v>
      </c>
      <c r="V658" s="3">
        <v>0.69808394160583898</v>
      </c>
      <c r="W658" s="3">
        <v>3.9356995884773701E-3</v>
      </c>
      <c r="X658" s="12" t="str">
        <f t="shared" si="86"/>
        <v>YES</v>
      </c>
      <c r="Y658" s="12">
        <f t="shared" si="87"/>
        <v>11.443999042718673</v>
      </c>
      <c r="Z658" s="3">
        <v>3.2309350174073099</v>
      </c>
      <c r="AA658" s="6">
        <v>390.78069755894001</v>
      </c>
      <c r="AB658" s="6">
        <v>578.42470240138903</v>
      </c>
      <c r="AC658" s="6">
        <v>323.59398290661102</v>
      </c>
      <c r="AD658" s="6">
        <v>833.45542189616594</v>
      </c>
      <c r="AE658" s="15" t="s">
        <v>2748</v>
      </c>
      <c r="AF658" s="3">
        <v>0.117489736054223</v>
      </c>
      <c r="AG658" s="12">
        <v>4.3485194008842099E-3</v>
      </c>
      <c r="AH658" s="12" t="str">
        <f t="shared" si="88"/>
        <v>YES</v>
      </c>
      <c r="AI658" s="12">
        <f t="shared" si="89"/>
        <v>1.9260612467905409</v>
      </c>
      <c r="AJ658" s="3">
        <v>5.9416589486903399</v>
      </c>
    </row>
    <row r="659" spans="1:36" x14ac:dyDescent="0.35">
      <c r="A659" s="2" t="s">
        <v>2</v>
      </c>
      <c r="B659" s="2" t="s">
        <v>695</v>
      </c>
      <c r="C659" s="2" t="s">
        <v>696</v>
      </c>
      <c r="D659" s="2" t="s">
        <v>697</v>
      </c>
      <c r="E659" s="2" t="s">
        <v>698</v>
      </c>
      <c r="F659" s="2">
        <v>1</v>
      </c>
      <c r="G659" s="2">
        <v>502</v>
      </c>
      <c r="H659" s="2">
        <v>8.5</v>
      </c>
      <c r="I659" s="2" t="s">
        <v>9</v>
      </c>
      <c r="J659" s="3">
        <v>0.24399999999999999</v>
      </c>
      <c r="K659" s="4">
        <v>5863157</v>
      </c>
      <c r="L659" s="2">
        <v>0.83799999999999997</v>
      </c>
      <c r="M659" s="4">
        <v>4913326</v>
      </c>
      <c r="N659" s="2">
        <v>7.39</v>
      </c>
      <c r="O659" s="2">
        <v>1.153</v>
      </c>
      <c r="P659" s="3">
        <v>0.249662364386844</v>
      </c>
      <c r="Q659" s="2" t="s">
        <v>7</v>
      </c>
      <c r="R659" s="2" t="s">
        <v>7</v>
      </c>
      <c r="T659" s="14" t="s">
        <v>7</v>
      </c>
      <c r="U659" s="4">
        <v>20136581.967213102</v>
      </c>
      <c r="V659" s="3">
        <v>3.58636934306569</v>
      </c>
      <c r="W659" s="3">
        <v>2.02194485596708E-2</v>
      </c>
      <c r="X659" s="12" t="str">
        <f t="shared" si="86"/>
        <v>YES</v>
      </c>
      <c r="Y659" s="12">
        <f t="shared" si="87"/>
        <v>14.698235012564304</v>
      </c>
      <c r="Z659" s="3">
        <v>3.2309350174073099</v>
      </c>
      <c r="AA659" s="6">
        <v>419.93044706460802</v>
      </c>
      <c r="AB659" s="6">
        <v>578.42470240138903</v>
      </c>
      <c r="AC659" s="6">
        <v>323.59398290661102</v>
      </c>
      <c r="AD659" s="6">
        <v>833.45542189616594</v>
      </c>
      <c r="AE659" s="15" t="s">
        <v>2748</v>
      </c>
      <c r="AF659" s="3">
        <v>0.60359730742475504</v>
      </c>
      <c r="AG659" s="12">
        <v>2.23402885205791E-2</v>
      </c>
      <c r="AH659" s="12" t="str">
        <f t="shared" si="88"/>
        <v>YES</v>
      </c>
      <c r="AI659" s="12">
        <f t="shared" si="89"/>
        <v>2.4737594566588323</v>
      </c>
      <c r="AJ659" s="3">
        <v>5.9416589486903399</v>
      </c>
    </row>
    <row r="660" spans="1:36" x14ac:dyDescent="0.35">
      <c r="A660" s="2" t="s">
        <v>2</v>
      </c>
      <c r="B660" s="2" t="s">
        <v>695</v>
      </c>
      <c r="C660" s="2" t="s">
        <v>696</v>
      </c>
      <c r="D660" s="2" t="s">
        <v>697</v>
      </c>
      <c r="E660" s="2" t="s">
        <v>698</v>
      </c>
      <c r="F660" s="2">
        <v>1</v>
      </c>
      <c r="G660" s="2">
        <v>502</v>
      </c>
      <c r="H660" s="2">
        <v>8.5</v>
      </c>
      <c r="I660" s="2" t="s">
        <v>8</v>
      </c>
      <c r="J660" s="3">
        <v>0.73199999999999998</v>
      </c>
      <c r="K660" s="4">
        <v>18268748</v>
      </c>
      <c r="L660" s="2">
        <v>0.91600000000000004</v>
      </c>
      <c r="M660" s="4">
        <v>16734173</v>
      </c>
      <c r="N660" s="2">
        <v>7.39</v>
      </c>
      <c r="O660" s="2">
        <v>1.153</v>
      </c>
      <c r="P660" s="3">
        <v>0.722691127500519</v>
      </c>
      <c r="Q660" s="2" t="s">
        <v>7</v>
      </c>
      <c r="R660" s="2" t="s">
        <v>7</v>
      </c>
      <c r="T660" s="14" t="s">
        <v>7</v>
      </c>
      <c r="U660" s="4">
        <v>22860892.076502699</v>
      </c>
      <c r="V660" s="3">
        <v>12.214724817518199</v>
      </c>
      <c r="W660" s="3">
        <v>6.8864909465020593E-2</v>
      </c>
      <c r="X660" s="12" t="str">
        <f t="shared" si="86"/>
        <v>YES</v>
      </c>
      <c r="Y660" s="12">
        <f t="shared" si="87"/>
        <v>16.686782537593167</v>
      </c>
      <c r="Z660" s="3">
        <v>3.2309350174073099</v>
      </c>
      <c r="AA660" s="6">
        <v>435.52375204744499</v>
      </c>
      <c r="AB660" s="6">
        <v>578.42470240138903</v>
      </c>
      <c r="AC660" s="6">
        <v>323.59398290661102</v>
      </c>
      <c r="AD660" s="6">
        <v>833.45542189616594</v>
      </c>
      <c r="AE660" s="15" t="s">
        <v>2748</v>
      </c>
      <c r="AF660" s="3">
        <v>2.0557768332042401</v>
      </c>
      <c r="AG660" s="12">
        <v>7.6088224753107003E-2</v>
      </c>
      <c r="AH660" s="12" t="str">
        <f t="shared" si="88"/>
        <v>YES</v>
      </c>
      <c r="AI660" s="12">
        <f t="shared" si="89"/>
        <v>2.808438296727104</v>
      </c>
      <c r="AJ660" s="3">
        <v>5.9416589486903399</v>
      </c>
    </row>
    <row r="661" spans="1:36" x14ac:dyDescent="0.35">
      <c r="A661" s="2" t="s">
        <v>2</v>
      </c>
      <c r="B661" s="2" t="s">
        <v>699</v>
      </c>
      <c r="C661" s="2" t="s">
        <v>700</v>
      </c>
      <c r="D661" s="2" t="s">
        <v>701</v>
      </c>
      <c r="E661" s="2" t="s">
        <v>702</v>
      </c>
      <c r="F661" s="2">
        <v>1</v>
      </c>
      <c r="G661" s="2">
        <v>504</v>
      </c>
      <c r="H661" s="2">
        <v>11.62</v>
      </c>
      <c r="I661" s="2" t="s">
        <v>10</v>
      </c>
      <c r="J661" s="3">
        <v>2.4E-2</v>
      </c>
      <c r="K661" s="4">
        <v>87148</v>
      </c>
      <c r="L661" s="2">
        <v>0.95199999999999996</v>
      </c>
      <c r="M661" s="4">
        <v>82965</v>
      </c>
      <c r="N661" s="2">
        <v>6.12</v>
      </c>
      <c r="O661" s="2">
        <v>0.73099999999999998</v>
      </c>
      <c r="P661" s="3">
        <v>2.2706749040995799E-2</v>
      </c>
      <c r="Q661" s="2" t="s">
        <v>7</v>
      </c>
      <c r="R661" s="2" t="s">
        <v>7</v>
      </c>
      <c r="T661" s="14" t="s">
        <v>7</v>
      </c>
      <c r="U661" s="4">
        <v>3456875</v>
      </c>
      <c r="V661" s="3">
        <v>6.0558394160583902E-2</v>
      </c>
      <c r="W661" s="3">
        <v>3.4141975308642003E-4</v>
      </c>
      <c r="X661" s="12" t="str">
        <f t="shared" si="86"/>
        <v>YES</v>
      </c>
      <c r="Y661" s="12">
        <f t="shared" si="87"/>
        <v>2.5232664233576627</v>
      </c>
      <c r="Z661" s="3">
        <v>2.59745847359219</v>
      </c>
      <c r="AA661" s="6">
        <v>252.75073583501501</v>
      </c>
      <c r="AB661" s="6">
        <v>454.64338573991301</v>
      </c>
      <c r="AC661" s="6">
        <v>199.622623281991</v>
      </c>
      <c r="AD661" s="6">
        <v>709.86414819783499</v>
      </c>
      <c r="AE661" s="15" t="s">
        <v>2748</v>
      </c>
      <c r="AF661" s="3">
        <v>5.42321262068109E-2</v>
      </c>
      <c r="AG661" s="12">
        <v>6.6081928579424199E-4</v>
      </c>
      <c r="AH661" s="12" t="str">
        <f t="shared" si="88"/>
        <v>YES</v>
      </c>
      <c r="AI661" s="12">
        <f t="shared" si="89"/>
        <v>2.2596719252837874</v>
      </c>
      <c r="AJ661" s="3">
        <v>1.1166516674940601</v>
      </c>
    </row>
    <row r="662" spans="1:36" x14ac:dyDescent="0.35">
      <c r="A662" s="2" t="s">
        <v>2</v>
      </c>
      <c r="B662" s="2" t="s">
        <v>699</v>
      </c>
      <c r="C662" s="2" t="s">
        <v>700</v>
      </c>
      <c r="D662" s="2" t="s">
        <v>701</v>
      </c>
      <c r="E662" s="2" t="s">
        <v>702</v>
      </c>
      <c r="F662" s="2">
        <v>1</v>
      </c>
      <c r="G662" s="2">
        <v>504</v>
      </c>
      <c r="H662" s="2">
        <v>11.62</v>
      </c>
      <c r="I662" s="2" t="s">
        <v>9</v>
      </c>
      <c r="J662" s="3">
        <v>0.122</v>
      </c>
      <c r="K662" s="4">
        <v>316078</v>
      </c>
      <c r="L662" s="2">
        <v>0.98</v>
      </c>
      <c r="M662" s="4">
        <v>309756</v>
      </c>
      <c r="N662" s="2">
        <v>6.12</v>
      </c>
      <c r="O662" s="2">
        <v>0.73099999999999998</v>
      </c>
      <c r="P662" s="3">
        <v>0.13757782001831101</v>
      </c>
      <c r="Q662" s="2" t="s">
        <v>7</v>
      </c>
      <c r="R662" s="2" t="s">
        <v>7</v>
      </c>
      <c r="T662" s="14" t="s">
        <v>7</v>
      </c>
      <c r="U662" s="4">
        <v>2538983.6065573799</v>
      </c>
      <c r="V662" s="3">
        <v>0.22609927007299299</v>
      </c>
      <c r="W662" s="3">
        <v>1.2747160493827201E-3</v>
      </c>
      <c r="X662" s="12" t="str">
        <f t="shared" si="86"/>
        <v>YES</v>
      </c>
      <c r="Y662" s="12">
        <f t="shared" si="87"/>
        <v>1.853272705516336</v>
      </c>
      <c r="Z662" s="3">
        <v>2.59745847359219</v>
      </c>
      <c r="AA662" s="6">
        <v>231.17508150034701</v>
      </c>
      <c r="AB662" s="6">
        <v>454.64338573991301</v>
      </c>
      <c r="AC662" s="6">
        <v>199.622623281991</v>
      </c>
      <c r="AD662" s="6">
        <v>709.86414819783499</v>
      </c>
      <c r="AE662" s="15" t="s">
        <v>2748</v>
      </c>
      <c r="AF662" s="3">
        <v>0.20247967800056599</v>
      </c>
      <c r="AG662" s="12">
        <v>2.46721796770302E-3</v>
      </c>
      <c r="AH662" s="12" t="str">
        <f t="shared" si="88"/>
        <v>YES</v>
      </c>
      <c r="AI662" s="12">
        <f t="shared" si="89"/>
        <v>1.659669491807918</v>
      </c>
      <c r="AJ662" s="3">
        <v>1.1166516674940601</v>
      </c>
    </row>
    <row r="663" spans="1:36" x14ac:dyDescent="0.35">
      <c r="A663" s="2" t="s">
        <v>2</v>
      </c>
      <c r="B663" s="2" t="s">
        <v>699</v>
      </c>
      <c r="C663" s="2" t="s">
        <v>700</v>
      </c>
      <c r="D663" s="2" t="s">
        <v>701</v>
      </c>
      <c r="E663" s="2" t="s">
        <v>702</v>
      </c>
      <c r="F663" s="2">
        <v>1</v>
      </c>
      <c r="G663" s="2">
        <v>504</v>
      </c>
      <c r="H663" s="2">
        <v>11.62</v>
      </c>
      <c r="I663" s="2" t="s">
        <v>8</v>
      </c>
      <c r="J663" s="3">
        <v>0.49</v>
      </c>
      <c r="K663" s="4">
        <v>700932</v>
      </c>
      <c r="L663" s="2">
        <v>1.0669999999999999</v>
      </c>
      <c r="M663" s="4">
        <v>747894</v>
      </c>
      <c r="N663" s="2">
        <v>6.12</v>
      </c>
      <c r="O663" s="2">
        <v>0.73099999999999998</v>
      </c>
      <c r="P663" s="3">
        <v>0.45926544319859802</v>
      </c>
      <c r="Q663" s="2" t="s">
        <v>7</v>
      </c>
      <c r="R663" s="2" t="s">
        <v>7</v>
      </c>
      <c r="T663" s="14" t="s">
        <v>7</v>
      </c>
      <c r="U663" s="4">
        <v>1526314.2857142901</v>
      </c>
      <c r="V663" s="3">
        <v>0.54590802919708004</v>
      </c>
      <c r="W663" s="3">
        <v>3.0777530864197502E-3</v>
      </c>
      <c r="X663" s="12" t="str">
        <f t="shared" si="86"/>
        <v>YES</v>
      </c>
      <c r="Y663" s="12">
        <f t="shared" si="87"/>
        <v>1.1140980187695511</v>
      </c>
      <c r="Z663" s="3">
        <v>2.59745847359219</v>
      </c>
      <c r="AA663" s="6">
        <v>199.49012180173301</v>
      </c>
      <c r="AB663" s="6">
        <v>454.64338573991301</v>
      </c>
      <c r="AC663" s="6">
        <v>199.622623281991</v>
      </c>
      <c r="AD663" s="6">
        <v>709.86414819783499</v>
      </c>
      <c r="AE663" s="15" t="s">
        <v>2748</v>
      </c>
      <c r="AF663" s="3">
        <v>0.48887942864239903</v>
      </c>
      <c r="AG663" s="12">
        <v>5.9570033017513303E-3</v>
      </c>
      <c r="AH663" s="12" t="str">
        <f t="shared" si="88"/>
        <v>NO</v>
      </c>
      <c r="AI663" s="12">
        <f t="shared" si="89"/>
        <v>0.9977131196783654</v>
      </c>
      <c r="AJ663" s="3">
        <v>1.1166516674940601</v>
      </c>
    </row>
    <row r="664" spans="1:36" x14ac:dyDescent="0.35">
      <c r="A664" s="2" t="s">
        <v>2</v>
      </c>
      <c r="B664" s="2" t="s">
        <v>703</v>
      </c>
      <c r="C664" s="2" t="s">
        <v>704</v>
      </c>
      <c r="D664" s="2" t="s">
        <v>705</v>
      </c>
      <c r="E664" s="2" t="s">
        <v>706</v>
      </c>
      <c r="F664" s="2">
        <v>1</v>
      </c>
      <c r="G664" s="2">
        <v>504</v>
      </c>
      <c r="H664" s="2">
        <v>2.5099999999999998</v>
      </c>
      <c r="I664" s="2" t="s">
        <v>10</v>
      </c>
      <c r="J664" s="3">
        <v>2.4E-2</v>
      </c>
      <c r="K664" s="4">
        <v>457774</v>
      </c>
      <c r="L664" s="2">
        <v>0.95199999999999996</v>
      </c>
      <c r="M664" s="4">
        <v>435801</v>
      </c>
      <c r="N664" s="2">
        <v>6.84</v>
      </c>
      <c r="O664" s="2">
        <v>0.71</v>
      </c>
      <c r="P664" s="3">
        <v>2.0436292102650501E-2</v>
      </c>
      <c r="Q664" s="2" t="s">
        <v>7</v>
      </c>
      <c r="R664" s="2" t="s">
        <v>7</v>
      </c>
      <c r="T664" s="14" t="s">
        <v>7</v>
      </c>
      <c r="U664" s="4">
        <v>18158375</v>
      </c>
      <c r="V664" s="3">
        <v>0.31810291970802901</v>
      </c>
      <c r="W664" s="3">
        <v>1.7934197530864199E-3</v>
      </c>
      <c r="X664" s="12" t="str">
        <f t="shared" si="86"/>
        <v>YES</v>
      </c>
      <c r="Y664" s="12">
        <f t="shared" si="87"/>
        <v>13.254288321167875</v>
      </c>
      <c r="Z664" s="3">
        <v>2.0274014413585202</v>
      </c>
      <c r="AA664" s="6">
        <v>407.63345085158602</v>
      </c>
      <c r="AB664" s="6">
        <v>343.25424164145397</v>
      </c>
      <c r="AC664" s="6">
        <v>88.062462073861994</v>
      </c>
      <c r="AD664" s="6">
        <v>598.64602120904703</v>
      </c>
      <c r="AE664" s="15" t="s">
        <v>2750</v>
      </c>
      <c r="AF664" s="3">
        <v>2.2105529078133501</v>
      </c>
      <c r="AG664" s="12">
        <v>6.29145874836874E-3</v>
      </c>
      <c r="AH664" s="12" t="str">
        <f t="shared" si="88"/>
        <v>YES</v>
      </c>
      <c r="AI664" s="12">
        <f t="shared" si="89"/>
        <v>92.106371158889587</v>
      </c>
      <c r="AJ664" s="3">
        <v>0.14390197067153301</v>
      </c>
    </row>
    <row r="665" spans="1:36" x14ac:dyDescent="0.35">
      <c r="A665" s="2" t="s">
        <v>2</v>
      </c>
      <c r="B665" s="2" t="s">
        <v>703</v>
      </c>
      <c r="C665" s="2" t="s">
        <v>704</v>
      </c>
      <c r="D665" s="2" t="s">
        <v>705</v>
      </c>
      <c r="E665" s="2" t="s">
        <v>706</v>
      </c>
      <c r="F665" s="2">
        <v>1</v>
      </c>
      <c r="G665" s="2">
        <v>504</v>
      </c>
      <c r="H665" s="2">
        <v>2.5099999999999998</v>
      </c>
      <c r="I665" s="2" t="s">
        <v>9</v>
      </c>
      <c r="J665" s="3">
        <v>0.122</v>
      </c>
      <c r="K665" s="4">
        <v>2023437</v>
      </c>
      <c r="L665" s="2">
        <v>0.98</v>
      </c>
      <c r="M665" s="4">
        <v>1982968</v>
      </c>
      <c r="N665" s="2">
        <v>6.84</v>
      </c>
      <c r="O665" s="2">
        <v>0.71</v>
      </c>
      <c r="P665" s="3">
        <v>0.17290453254417701</v>
      </c>
      <c r="Q665" s="2" t="s">
        <v>7</v>
      </c>
      <c r="R665" s="2" t="s">
        <v>7</v>
      </c>
      <c r="T665" s="14" t="s">
        <v>7</v>
      </c>
      <c r="U665" s="4">
        <v>16253836.0655738</v>
      </c>
      <c r="V665" s="3">
        <v>1.44742189781022</v>
      </c>
      <c r="W665" s="3">
        <v>8.1603621399176894E-3</v>
      </c>
      <c r="X665" s="12" t="str">
        <f t="shared" si="86"/>
        <v>YES</v>
      </c>
      <c r="Y665" s="12">
        <f t="shared" si="87"/>
        <v>11.864113916477214</v>
      </c>
      <c r="Z665" s="3">
        <v>2.0274014413585202</v>
      </c>
      <c r="AA665" s="6">
        <v>394.85291649060002</v>
      </c>
      <c r="AB665" s="6">
        <v>343.25424164145397</v>
      </c>
      <c r="AC665" s="6">
        <v>88.062462073861994</v>
      </c>
      <c r="AD665" s="6">
        <v>598.64602120904703</v>
      </c>
      <c r="AE665" s="15" t="s">
        <v>2750</v>
      </c>
      <c r="AF665" s="3">
        <v>10.058388297642299</v>
      </c>
      <c r="AG665" s="12">
        <v>2.8627197668971101E-2</v>
      </c>
      <c r="AH665" s="12" t="str">
        <f t="shared" si="88"/>
        <v>YES</v>
      </c>
      <c r="AI665" s="12">
        <f t="shared" si="89"/>
        <v>82.445805718379503</v>
      </c>
      <c r="AJ665" s="3">
        <v>0.14390197067153301</v>
      </c>
    </row>
    <row r="666" spans="1:36" x14ac:dyDescent="0.35">
      <c r="A666" s="2" t="s">
        <v>2</v>
      </c>
      <c r="B666" s="2" t="s">
        <v>703</v>
      </c>
      <c r="C666" s="2" t="s">
        <v>704</v>
      </c>
      <c r="D666" s="2" t="s">
        <v>705</v>
      </c>
      <c r="E666" s="2" t="s">
        <v>706</v>
      </c>
      <c r="F666" s="2">
        <v>1</v>
      </c>
      <c r="G666" s="2">
        <v>504</v>
      </c>
      <c r="H666" s="2">
        <v>2.5099999999999998</v>
      </c>
      <c r="I666" s="2" t="s">
        <v>8</v>
      </c>
      <c r="J666" s="3">
        <v>0.49</v>
      </c>
      <c r="K666" s="4">
        <v>3405757</v>
      </c>
      <c r="L666" s="2">
        <v>1.0669999999999999</v>
      </c>
      <c r="M666" s="4">
        <v>3633943</v>
      </c>
      <c r="N666" s="2">
        <v>6.84</v>
      </c>
      <c r="O666" s="2">
        <v>0.71</v>
      </c>
      <c r="P666" s="3">
        <v>0.406030513876947</v>
      </c>
      <c r="Q666" s="2" t="s">
        <v>7</v>
      </c>
      <c r="R666" s="2" t="s">
        <v>7</v>
      </c>
      <c r="T666" s="14" t="s">
        <v>7</v>
      </c>
      <c r="U666" s="4">
        <v>7416210.2040816303</v>
      </c>
      <c r="V666" s="3">
        <v>2.65251313868613</v>
      </c>
      <c r="W666" s="3">
        <v>1.4954497942386799E-2</v>
      </c>
      <c r="X666" s="12" t="str">
        <f t="shared" si="86"/>
        <v>YES</v>
      </c>
      <c r="Y666" s="12">
        <f t="shared" si="87"/>
        <v>5.413292119767612</v>
      </c>
      <c r="Z666" s="3">
        <v>2.0274014413585202</v>
      </c>
      <c r="AA666" s="6">
        <v>315.02612544477398</v>
      </c>
      <c r="AB666" s="6">
        <v>343.25424164145397</v>
      </c>
      <c r="AC666" s="6">
        <v>88.062462073861994</v>
      </c>
      <c r="AD666" s="6">
        <v>598.64602120904703</v>
      </c>
      <c r="AE666" s="15" t="s">
        <v>2750</v>
      </c>
      <c r="AF666" s="3">
        <v>18.4327784137209</v>
      </c>
      <c r="AG666" s="12">
        <v>5.24615649767287E-2</v>
      </c>
      <c r="AH666" s="12" t="str">
        <f t="shared" si="88"/>
        <v>YES</v>
      </c>
      <c r="AI666" s="12">
        <f t="shared" si="89"/>
        <v>37.617915130042654</v>
      </c>
      <c r="AJ666" s="3">
        <v>0.14390197067153301</v>
      </c>
    </row>
    <row r="667" spans="1:36" x14ac:dyDescent="0.35">
      <c r="A667" s="2" t="s">
        <v>2</v>
      </c>
      <c r="B667" s="2" t="s">
        <v>707</v>
      </c>
      <c r="C667" s="2" t="s">
        <v>708</v>
      </c>
      <c r="D667" s="2" t="s">
        <v>709</v>
      </c>
      <c r="E667" s="2" t="s">
        <v>710</v>
      </c>
      <c r="F667" s="2">
        <v>1</v>
      </c>
      <c r="G667" s="2">
        <v>506</v>
      </c>
      <c r="H667" s="2">
        <v>8.9</v>
      </c>
      <c r="I667" s="2" t="s">
        <v>10</v>
      </c>
      <c r="J667" s="3">
        <v>2.4E-2</v>
      </c>
      <c r="K667" s="4">
        <v>2362379</v>
      </c>
      <c r="L667" s="2">
        <v>0.93500000000000005</v>
      </c>
      <c r="M667" s="4">
        <v>2208824</v>
      </c>
      <c r="N667" s="2">
        <v>8.1300000000000008</v>
      </c>
      <c r="O667" s="2">
        <v>1.105</v>
      </c>
      <c r="P667" s="3">
        <v>2.4342241586458199E-2</v>
      </c>
      <c r="Q667" s="2" t="s">
        <v>7</v>
      </c>
      <c r="R667" s="2" t="s">
        <v>7</v>
      </c>
      <c r="T667" s="14" t="s">
        <v>7</v>
      </c>
      <c r="U667" s="4">
        <v>92034333.333333299</v>
      </c>
      <c r="V667" s="3">
        <v>1.6122802919707999</v>
      </c>
      <c r="W667" s="3">
        <v>9.0898106995884794E-3</v>
      </c>
      <c r="X667" s="12" t="str">
        <f t="shared" si="86"/>
        <v>YES</v>
      </c>
      <c r="Y667" s="12">
        <f t="shared" si="87"/>
        <v>67.17834549878333</v>
      </c>
      <c r="Z667" s="3">
        <v>3.3013347545132401</v>
      </c>
      <c r="AA667" s="6">
        <v>649.44262171543403</v>
      </c>
      <c r="AB667" s="6">
        <v>592.18081103188797</v>
      </c>
      <c r="AC667" s="6">
        <v>337.37121145824199</v>
      </c>
      <c r="AD667" s="6">
        <v>847.190410605534</v>
      </c>
      <c r="AE667" s="15" t="s">
        <v>2748</v>
      </c>
      <c r="AF667" s="3">
        <v>0.23478217002275201</v>
      </c>
      <c r="AG667" s="12">
        <v>9.4857204441008199E-3</v>
      </c>
      <c r="AH667" s="12" t="str">
        <f t="shared" si="88"/>
        <v>YES</v>
      </c>
      <c r="AI667" s="12">
        <f t="shared" si="89"/>
        <v>9.7825904176146672</v>
      </c>
      <c r="AJ667" s="3">
        <v>6.8671325927968203</v>
      </c>
    </row>
    <row r="668" spans="1:36" x14ac:dyDescent="0.35">
      <c r="A668" s="2" t="s">
        <v>2</v>
      </c>
      <c r="B668" s="2" t="s">
        <v>707</v>
      </c>
      <c r="C668" s="2" t="s">
        <v>708</v>
      </c>
      <c r="D668" s="2" t="s">
        <v>709</v>
      </c>
      <c r="E668" s="2" t="s">
        <v>710</v>
      </c>
      <c r="F668" s="2">
        <v>1</v>
      </c>
      <c r="G668" s="2">
        <v>506</v>
      </c>
      <c r="H668" s="2">
        <v>8.9</v>
      </c>
      <c r="I668" s="2" t="s">
        <v>9</v>
      </c>
      <c r="J668" s="3">
        <v>0.122</v>
      </c>
      <c r="K668" s="4">
        <v>12896739</v>
      </c>
      <c r="L668" s="2">
        <v>0.98299999999999998</v>
      </c>
      <c r="M668" s="4">
        <v>12677494</v>
      </c>
      <c r="N668" s="2">
        <v>8.1300000000000008</v>
      </c>
      <c r="O668" s="2">
        <v>1.105</v>
      </c>
      <c r="P668" s="3">
        <v>0.118309400216093</v>
      </c>
      <c r="Q668" s="2" t="s">
        <v>7</v>
      </c>
      <c r="R668" s="2" t="s">
        <v>7</v>
      </c>
      <c r="T668" s="14" t="s">
        <v>7</v>
      </c>
      <c r="U668" s="4">
        <v>103913885.245902</v>
      </c>
      <c r="V668" s="3">
        <v>9.2536452554744493</v>
      </c>
      <c r="W668" s="3">
        <v>5.2170757201646101E-2</v>
      </c>
      <c r="X668" s="12" t="str">
        <f t="shared" si="86"/>
        <v>YES</v>
      </c>
      <c r="Y668" s="12">
        <f t="shared" si="87"/>
        <v>75.84955127438073</v>
      </c>
      <c r="Z668" s="3">
        <v>3.3013347545132401</v>
      </c>
      <c r="AA668" s="6">
        <v>672.42961526440695</v>
      </c>
      <c r="AB668" s="6">
        <v>592.18081103188797</v>
      </c>
      <c r="AC668" s="6">
        <v>337.37121145824199</v>
      </c>
      <c r="AD668" s="6">
        <v>847.190410605534</v>
      </c>
      <c r="AE668" s="15" t="s">
        <v>2748</v>
      </c>
      <c r="AF668" s="3">
        <v>1.34752680692097</v>
      </c>
      <c r="AG668" s="12">
        <v>5.4443071976656099E-2</v>
      </c>
      <c r="AH668" s="12" t="str">
        <f t="shared" si="88"/>
        <v>YES</v>
      </c>
      <c r="AI668" s="12">
        <f t="shared" si="89"/>
        <v>11.045301696073524</v>
      </c>
      <c r="AJ668" s="3">
        <v>6.8671325927968203</v>
      </c>
    </row>
    <row r="669" spans="1:36" x14ac:dyDescent="0.35">
      <c r="A669" s="2" t="s">
        <v>2</v>
      </c>
      <c r="B669" s="2" t="s">
        <v>707</v>
      </c>
      <c r="C669" s="2" t="s">
        <v>708</v>
      </c>
      <c r="D669" s="2" t="s">
        <v>709</v>
      </c>
      <c r="E669" s="2" t="s">
        <v>710</v>
      </c>
      <c r="F669" s="2">
        <v>1</v>
      </c>
      <c r="G669" s="2">
        <v>506</v>
      </c>
      <c r="H669" s="2">
        <v>8.9</v>
      </c>
      <c r="I669" s="2" t="s">
        <v>8</v>
      </c>
      <c r="J669" s="3">
        <v>0.49</v>
      </c>
      <c r="K669" s="4">
        <v>44008564</v>
      </c>
      <c r="L669" s="2">
        <v>1.411</v>
      </c>
      <c r="M669" s="4">
        <v>62096084</v>
      </c>
      <c r="N669" s="2">
        <v>8.1300000000000008</v>
      </c>
      <c r="O669" s="2">
        <v>1.105</v>
      </c>
      <c r="P669" s="3">
        <v>0.49818119660403198</v>
      </c>
      <c r="Q669" s="2" t="s">
        <v>7</v>
      </c>
      <c r="R669" s="2" t="s">
        <v>7</v>
      </c>
      <c r="T669" s="14" t="s">
        <v>7</v>
      </c>
      <c r="U669" s="4">
        <v>126726702.04081599</v>
      </c>
      <c r="V669" s="3">
        <v>45.325608759124101</v>
      </c>
      <c r="W669" s="3">
        <v>0.25553944032921799</v>
      </c>
      <c r="X669" s="12" t="str">
        <f t="shared" si="86"/>
        <v>YES</v>
      </c>
      <c r="Y669" s="12">
        <f t="shared" si="87"/>
        <v>92.501242365559392</v>
      </c>
      <c r="Z669" s="3">
        <v>3.3013347545132401</v>
      </c>
      <c r="AA669" s="6">
        <v>711.76542406267504</v>
      </c>
      <c r="AB669" s="6">
        <v>592.18081103188797</v>
      </c>
      <c r="AC669" s="6">
        <v>337.37121145824199</v>
      </c>
      <c r="AD669" s="6">
        <v>847.190410605534</v>
      </c>
      <c r="AE669" s="15" t="s">
        <v>2748</v>
      </c>
      <c r="AF669" s="3">
        <v>6.6003689526350096</v>
      </c>
      <c r="AG669" s="12">
        <v>0.26666954610118399</v>
      </c>
      <c r="AH669" s="12" t="str">
        <f t="shared" si="88"/>
        <v>YES</v>
      </c>
      <c r="AI669" s="12">
        <f t="shared" si="89"/>
        <v>13.470140719663284</v>
      </c>
      <c r="AJ669" s="3">
        <v>6.8671325927968203</v>
      </c>
    </row>
    <row r="670" spans="1:36" x14ac:dyDescent="0.35">
      <c r="A670" s="2" t="s">
        <v>2</v>
      </c>
      <c r="B670" s="2" t="s">
        <v>711</v>
      </c>
      <c r="C670" s="2" t="s">
        <v>712</v>
      </c>
      <c r="D670" s="2" t="s">
        <v>713</v>
      </c>
      <c r="E670" s="2" t="s">
        <v>714</v>
      </c>
      <c r="F670" s="2">
        <v>1</v>
      </c>
      <c r="G670" s="2">
        <v>506</v>
      </c>
      <c r="H670" s="2">
        <v>3.71</v>
      </c>
      <c r="I670" s="2" t="s">
        <v>10</v>
      </c>
      <c r="J670" s="3">
        <v>2.4E-2</v>
      </c>
      <c r="K670" s="4">
        <v>1285751</v>
      </c>
      <c r="L670" s="2">
        <v>0.93500000000000005</v>
      </c>
      <c r="M670" s="4">
        <v>1202177</v>
      </c>
      <c r="N670" s="2">
        <v>7.89</v>
      </c>
      <c r="O670" s="2">
        <v>1.1259999999999999</v>
      </c>
      <c r="P670" s="3">
        <v>2.47661891115462E-2</v>
      </c>
      <c r="Q670" s="2" t="s">
        <v>7</v>
      </c>
      <c r="R670" s="2" t="s">
        <v>7</v>
      </c>
      <c r="T670" s="14" t="s">
        <v>7</v>
      </c>
      <c r="U670" s="4">
        <v>50090708.333333299</v>
      </c>
      <c r="V670" s="3">
        <v>0.87750145985401495</v>
      </c>
      <c r="W670" s="3">
        <v>4.9472304526748997E-3</v>
      </c>
      <c r="X670" s="12" t="str">
        <f t="shared" si="86"/>
        <v>YES</v>
      </c>
      <c r="Y670" s="12">
        <f t="shared" si="87"/>
        <v>36.562560827250621</v>
      </c>
      <c r="Z670" s="3">
        <v>2.95554085425236</v>
      </c>
      <c r="AA670" s="6">
        <v>545.50840755975503</v>
      </c>
      <c r="AB670" s="6">
        <v>524.61268292091199</v>
      </c>
      <c r="AC670" s="6">
        <v>269.69934517718798</v>
      </c>
      <c r="AD670" s="6">
        <v>779.72602066463605</v>
      </c>
      <c r="AE670" s="15" t="s">
        <v>2748</v>
      </c>
      <c r="AF670" s="3">
        <v>0.27777497853760003</v>
      </c>
      <c r="AG670" s="12">
        <v>6.8990064430640204E-3</v>
      </c>
      <c r="AH670" s="12" t="str">
        <f t="shared" si="88"/>
        <v>YES</v>
      </c>
      <c r="AI670" s="12">
        <f t="shared" si="89"/>
        <v>11.573957439066668</v>
      </c>
      <c r="AJ670" s="3">
        <v>3.15903708992722</v>
      </c>
    </row>
    <row r="671" spans="1:36" x14ac:dyDescent="0.35">
      <c r="A671" s="2" t="s">
        <v>2</v>
      </c>
      <c r="B671" s="2" t="s">
        <v>711</v>
      </c>
      <c r="C671" s="2" t="s">
        <v>712</v>
      </c>
      <c r="D671" s="2" t="s">
        <v>713</v>
      </c>
      <c r="E671" s="2" t="s">
        <v>714</v>
      </c>
      <c r="F671" s="2">
        <v>1</v>
      </c>
      <c r="G671" s="2">
        <v>506</v>
      </c>
      <c r="H671" s="2">
        <v>3.71</v>
      </c>
      <c r="I671" s="2" t="s">
        <v>9</v>
      </c>
      <c r="J671" s="3">
        <v>0.122</v>
      </c>
      <c r="K671" s="4">
        <v>6825693</v>
      </c>
      <c r="L671" s="2">
        <v>0.98299999999999998</v>
      </c>
      <c r="M671" s="4">
        <v>6709656</v>
      </c>
      <c r="N671" s="2">
        <v>7.89</v>
      </c>
      <c r="O671" s="2">
        <v>1.1259999999999999</v>
      </c>
      <c r="P671" s="3">
        <v>0.113959746587151</v>
      </c>
      <c r="Q671" s="2" t="s">
        <v>7</v>
      </c>
      <c r="R671" s="2" t="s">
        <v>7</v>
      </c>
      <c r="T671" s="14" t="s">
        <v>7</v>
      </c>
      <c r="U671" s="4">
        <v>54997180.327868901</v>
      </c>
      <c r="V671" s="3">
        <v>4.8975591240875902</v>
      </c>
      <c r="W671" s="3">
        <v>2.7611753086419801E-2</v>
      </c>
      <c r="X671" s="12" t="str">
        <f t="shared" si="86"/>
        <v>YES</v>
      </c>
      <c r="Y671" s="12">
        <f t="shared" si="87"/>
        <v>40.14392724661959</v>
      </c>
      <c r="Z671" s="3">
        <v>2.95554085425236</v>
      </c>
      <c r="AA671" s="6">
        <v>560.32639644100902</v>
      </c>
      <c r="AB671" s="6">
        <v>524.61268292091199</v>
      </c>
      <c r="AC671" s="6">
        <v>269.69934517718798</v>
      </c>
      <c r="AD671" s="6">
        <v>779.72602066463605</v>
      </c>
      <c r="AE671" s="15" t="s">
        <v>2748</v>
      </c>
      <c r="AF671" s="3">
        <v>1.5503328972311701</v>
      </c>
      <c r="AG671" s="12">
        <v>3.8505111955014298E-2</v>
      </c>
      <c r="AH671" s="12" t="str">
        <f t="shared" si="88"/>
        <v>YES</v>
      </c>
      <c r="AI671" s="12">
        <f t="shared" si="89"/>
        <v>12.707646698616148</v>
      </c>
      <c r="AJ671" s="3">
        <v>3.15903708992722</v>
      </c>
    </row>
    <row r="672" spans="1:36" x14ac:dyDescent="0.35">
      <c r="A672" s="2" t="s">
        <v>2</v>
      </c>
      <c r="B672" s="2" t="s">
        <v>711</v>
      </c>
      <c r="C672" s="2" t="s">
        <v>712</v>
      </c>
      <c r="D672" s="2" t="s">
        <v>713</v>
      </c>
      <c r="E672" s="2" t="s">
        <v>714</v>
      </c>
      <c r="F672" s="2">
        <v>1</v>
      </c>
      <c r="G672" s="2">
        <v>506</v>
      </c>
      <c r="H672" s="2">
        <v>3.71</v>
      </c>
      <c r="I672" s="2" t="s">
        <v>8</v>
      </c>
      <c r="J672" s="3">
        <v>0.49</v>
      </c>
      <c r="K672" s="4">
        <v>25627840</v>
      </c>
      <c r="L672" s="2">
        <v>1.411</v>
      </c>
      <c r="M672" s="4">
        <v>36160882</v>
      </c>
      <c r="N672" s="2">
        <v>7.89</v>
      </c>
      <c r="O672" s="2">
        <v>1.1259999999999999</v>
      </c>
      <c r="P672" s="3">
        <v>0.50834258467104398</v>
      </c>
      <c r="Q672" s="2" t="s">
        <v>7</v>
      </c>
      <c r="R672" s="2" t="s">
        <v>7</v>
      </c>
      <c r="T672" s="14" t="s">
        <v>7</v>
      </c>
      <c r="U672" s="4">
        <v>73797718.367346898</v>
      </c>
      <c r="V672" s="3">
        <v>26.394804379562</v>
      </c>
      <c r="W672" s="3">
        <v>0.14881021399177</v>
      </c>
      <c r="X672" s="12" t="str">
        <f t="shared" si="86"/>
        <v>YES</v>
      </c>
      <c r="Y672" s="12">
        <f t="shared" si="87"/>
        <v>53.866947713391838</v>
      </c>
      <c r="Z672" s="3">
        <v>2.95554085425236</v>
      </c>
      <c r="AA672" s="6">
        <v>609.61390102137102</v>
      </c>
      <c r="AB672" s="6">
        <v>524.61268292091199</v>
      </c>
      <c r="AC672" s="6">
        <v>269.69934517718798</v>
      </c>
      <c r="AD672" s="6">
        <v>779.72602066463605</v>
      </c>
      <c r="AE672" s="15" t="s">
        <v>2748</v>
      </c>
      <c r="AF672" s="3">
        <v>8.3553322193409798</v>
      </c>
      <c r="AG672" s="12">
        <v>0.20751865815506201</v>
      </c>
      <c r="AH672" s="12" t="str">
        <f t="shared" si="88"/>
        <v>YES</v>
      </c>
      <c r="AI672" s="12">
        <f t="shared" si="89"/>
        <v>17.051698406818325</v>
      </c>
      <c r="AJ672" s="3">
        <v>3.15903708992722</v>
      </c>
    </row>
    <row r="673" spans="1:36" x14ac:dyDescent="0.35">
      <c r="A673" s="2" t="s">
        <v>2</v>
      </c>
      <c r="B673" s="2" t="s">
        <v>715</v>
      </c>
      <c r="C673" s="2" t="s">
        <v>716</v>
      </c>
      <c r="D673" s="2" t="s">
        <v>717</v>
      </c>
      <c r="E673" s="2" t="s">
        <v>718</v>
      </c>
      <c r="F673" s="2">
        <v>1</v>
      </c>
      <c r="G673" s="2">
        <v>506</v>
      </c>
      <c r="H673" s="2">
        <v>11.62</v>
      </c>
      <c r="I673" s="2" t="s">
        <v>10</v>
      </c>
      <c r="J673" s="3">
        <v>2.4E-2</v>
      </c>
      <c r="K673" s="4">
        <v>4357707</v>
      </c>
      <c r="L673" s="2">
        <v>0.93500000000000005</v>
      </c>
      <c r="M673" s="4">
        <v>4074456</v>
      </c>
      <c r="N673" s="2">
        <v>8.4</v>
      </c>
      <c r="O673" s="2">
        <v>1.103</v>
      </c>
      <c r="P673" s="3">
        <v>2.3844942449841498E-2</v>
      </c>
      <c r="Q673" s="2" t="s">
        <v>7</v>
      </c>
      <c r="R673" s="2" t="s">
        <v>7</v>
      </c>
      <c r="T673" s="14" t="s">
        <v>7</v>
      </c>
      <c r="U673" s="4">
        <v>169769000</v>
      </c>
      <c r="V673" s="3">
        <v>2.97405547445255</v>
      </c>
      <c r="W673" s="3">
        <v>1.6767308641975301E-2</v>
      </c>
      <c r="X673" s="12" t="str">
        <f t="shared" si="86"/>
        <v>YES</v>
      </c>
      <c r="Y673" s="12">
        <f t="shared" si="87"/>
        <v>123.91897810218958</v>
      </c>
      <c r="Z673" s="3">
        <v>4.2818407757863897</v>
      </c>
      <c r="AA673" s="6">
        <v>773.92746805163199</v>
      </c>
      <c r="AB673" s="6">
        <v>783.77168758866003</v>
      </c>
      <c r="AC673" s="6">
        <v>529.25623982139598</v>
      </c>
      <c r="AD673" s="6">
        <v>1038.4871353559199</v>
      </c>
      <c r="AE673" s="15" t="s">
        <v>2748</v>
      </c>
      <c r="AF673" s="3">
        <v>9.0386333581422201E-2</v>
      </c>
      <c r="AG673" s="12">
        <v>8.5879820864635508E-3</v>
      </c>
      <c r="AH673" s="12" t="str">
        <f t="shared" si="88"/>
        <v>YES</v>
      </c>
      <c r="AI673" s="12">
        <f t="shared" si="89"/>
        <v>3.7660972325592583</v>
      </c>
      <c r="AJ673" s="3">
        <v>32.903818050916499</v>
      </c>
    </row>
    <row r="674" spans="1:36" x14ac:dyDescent="0.35">
      <c r="A674" s="2" t="s">
        <v>2</v>
      </c>
      <c r="B674" s="2" t="s">
        <v>715</v>
      </c>
      <c r="C674" s="2" t="s">
        <v>716</v>
      </c>
      <c r="D674" s="2" t="s">
        <v>717</v>
      </c>
      <c r="E674" s="2" t="s">
        <v>718</v>
      </c>
      <c r="F674" s="2">
        <v>1</v>
      </c>
      <c r="G674" s="2">
        <v>506</v>
      </c>
      <c r="H674" s="2">
        <v>11.62</v>
      </c>
      <c r="I674" s="2" t="s">
        <v>9</v>
      </c>
      <c r="J674" s="3">
        <v>0.122</v>
      </c>
      <c r="K674" s="4">
        <v>25503096</v>
      </c>
      <c r="L674" s="2">
        <v>0.98299999999999998</v>
      </c>
      <c r="M674" s="4">
        <v>25069543</v>
      </c>
      <c r="N674" s="2">
        <v>8.4</v>
      </c>
      <c r="O674" s="2">
        <v>1.103</v>
      </c>
      <c r="P674" s="3">
        <v>0.12372763636717</v>
      </c>
      <c r="Q674" s="2" t="s">
        <v>7</v>
      </c>
      <c r="R674" s="2" t="s">
        <v>7</v>
      </c>
      <c r="T674" s="14" t="s">
        <v>7</v>
      </c>
      <c r="U674" s="4">
        <v>205488057.377049</v>
      </c>
      <c r="V674" s="3">
        <v>18.2989364963504</v>
      </c>
      <c r="W674" s="3">
        <v>0.103166843621399</v>
      </c>
      <c r="X674" s="12" t="str">
        <f t="shared" si="86"/>
        <v>YES</v>
      </c>
      <c r="Y674" s="12">
        <f t="shared" si="87"/>
        <v>149.99128275697049</v>
      </c>
      <c r="Z674" s="3">
        <v>4.2818407757863897</v>
      </c>
      <c r="AA674" s="6">
        <v>817.40835616965001</v>
      </c>
      <c r="AB674" s="6">
        <v>783.77168758866003</v>
      </c>
      <c r="AC674" s="6">
        <v>529.25623982139598</v>
      </c>
      <c r="AD674" s="6">
        <v>1038.4871353559199</v>
      </c>
      <c r="AE674" s="15" t="s">
        <v>2748</v>
      </c>
      <c r="AF674" s="3">
        <v>0.55613413823386704</v>
      </c>
      <c r="AG674" s="12">
        <v>5.2840621226447802E-2</v>
      </c>
      <c r="AH674" s="12" t="str">
        <f t="shared" si="88"/>
        <v>YES</v>
      </c>
      <c r="AI674" s="12">
        <f t="shared" si="89"/>
        <v>4.5584765429005492</v>
      </c>
      <c r="AJ674" s="3">
        <v>32.903818050916399</v>
      </c>
    </row>
    <row r="675" spans="1:36" x14ac:dyDescent="0.35">
      <c r="A675" s="2" t="s">
        <v>2</v>
      </c>
      <c r="B675" s="2" t="s">
        <v>715</v>
      </c>
      <c r="C675" s="2" t="s">
        <v>716</v>
      </c>
      <c r="D675" s="2" t="s">
        <v>717</v>
      </c>
      <c r="E675" s="2" t="s">
        <v>718</v>
      </c>
      <c r="F675" s="2">
        <v>1</v>
      </c>
      <c r="G675" s="2">
        <v>506</v>
      </c>
      <c r="H675" s="2">
        <v>11.62</v>
      </c>
      <c r="I675" s="2" t="s">
        <v>8</v>
      </c>
      <c r="J675" s="3">
        <v>0.49</v>
      </c>
      <c r="K675" s="4">
        <v>80459672</v>
      </c>
      <c r="L675" s="2">
        <v>1.411</v>
      </c>
      <c r="M675" s="4">
        <v>113528597</v>
      </c>
      <c r="N675" s="2">
        <v>8.4</v>
      </c>
      <c r="O675" s="2">
        <v>1.103</v>
      </c>
      <c r="P675" s="3">
        <v>0.48629987436276101</v>
      </c>
      <c r="Q675" s="2" t="s">
        <v>7</v>
      </c>
      <c r="R675" s="2" t="s">
        <v>7</v>
      </c>
      <c r="T675" s="14" t="s">
        <v>7</v>
      </c>
      <c r="U675" s="4">
        <v>231691014.285714</v>
      </c>
      <c r="V675" s="3">
        <v>82.867589051094896</v>
      </c>
      <c r="W675" s="3">
        <v>0.46719587242798399</v>
      </c>
      <c r="X675" s="12" t="str">
        <f t="shared" si="86"/>
        <v>YES</v>
      </c>
      <c r="Y675" s="12">
        <f t="shared" si="87"/>
        <v>169.11752867570388</v>
      </c>
      <c r="Z675" s="3">
        <v>4.2818407757863897</v>
      </c>
      <c r="AA675" s="6">
        <v>845.97338161275502</v>
      </c>
      <c r="AB675" s="6">
        <v>783.77168758866003</v>
      </c>
      <c r="AC675" s="6">
        <v>529.25623982139598</v>
      </c>
      <c r="AD675" s="6">
        <v>1038.4871353559199</v>
      </c>
      <c r="AE675" s="15" t="s">
        <v>2748</v>
      </c>
      <c r="AF675" s="3">
        <v>2.5184794336895102</v>
      </c>
      <c r="AG675" s="12">
        <v>0.23929122251837801</v>
      </c>
      <c r="AH675" s="12" t="str">
        <f t="shared" si="88"/>
        <v>YES</v>
      </c>
      <c r="AI675" s="12">
        <f t="shared" si="89"/>
        <v>5.1397539463051229</v>
      </c>
      <c r="AJ675" s="3">
        <v>32.903818050916499</v>
      </c>
    </row>
    <row r="676" spans="1:36" x14ac:dyDescent="0.35">
      <c r="A676" s="2" t="s">
        <v>2</v>
      </c>
      <c r="B676" s="2" t="s">
        <v>719</v>
      </c>
      <c r="C676" s="2" t="s">
        <v>720</v>
      </c>
      <c r="D676" s="2" t="s">
        <v>721</v>
      </c>
      <c r="E676" s="2" t="s">
        <v>722</v>
      </c>
      <c r="F676" s="2">
        <v>1</v>
      </c>
      <c r="G676" s="2">
        <v>505</v>
      </c>
      <c r="H676" s="2">
        <v>2.5</v>
      </c>
      <c r="I676" s="2" t="s">
        <v>10</v>
      </c>
      <c r="J676" s="3">
        <v>2.4E-2</v>
      </c>
      <c r="K676" s="4">
        <v>1264143</v>
      </c>
      <c r="L676" s="2">
        <v>0.92600000000000005</v>
      </c>
      <c r="M676" s="4">
        <v>1170596</v>
      </c>
      <c r="N676" s="2">
        <v>7.98</v>
      </c>
      <c r="O676" s="2">
        <v>1.1870000000000001</v>
      </c>
      <c r="P676" s="3">
        <v>2.4686484785169601E-2</v>
      </c>
      <c r="Q676" s="2" t="s">
        <v>7</v>
      </c>
      <c r="R676" s="2" t="s">
        <v>7</v>
      </c>
      <c r="T676" s="14" t="s">
        <v>7</v>
      </c>
      <c r="U676" s="4">
        <v>48774833.333333299</v>
      </c>
      <c r="V676" s="3">
        <v>0.85444963503649596</v>
      </c>
      <c r="W676" s="3">
        <v>4.8172674897119299E-3</v>
      </c>
      <c r="X676" s="12" t="str">
        <f t="shared" si="86"/>
        <v>YES</v>
      </c>
      <c r="Y676" s="12">
        <f t="shared" si="87"/>
        <v>35.602068126520663</v>
      </c>
      <c r="Z676" s="3">
        <v>3.24918239711088</v>
      </c>
      <c r="AA676" s="6">
        <v>541.35877475893994</v>
      </c>
      <c r="AB676" s="6">
        <v>581.99024039546703</v>
      </c>
      <c r="AC676" s="6">
        <v>327.1649951146</v>
      </c>
      <c r="AD676" s="6">
        <v>837.01548567633301</v>
      </c>
      <c r="AE676" s="15" t="s">
        <v>2748</v>
      </c>
      <c r="AF676" s="3">
        <v>0.138430883431086</v>
      </c>
      <c r="AG676" s="12">
        <v>5.2438741186247601E-3</v>
      </c>
      <c r="AH676" s="12" t="str">
        <f t="shared" si="88"/>
        <v>YES</v>
      </c>
      <c r="AI676" s="12">
        <f t="shared" si="89"/>
        <v>5.7679534762952498</v>
      </c>
      <c r="AJ676" s="3">
        <v>6.1723916936632301</v>
      </c>
    </row>
    <row r="677" spans="1:36" x14ac:dyDescent="0.35">
      <c r="A677" s="2" t="s">
        <v>2</v>
      </c>
      <c r="B677" s="2" t="s">
        <v>719</v>
      </c>
      <c r="C677" s="2" t="s">
        <v>720</v>
      </c>
      <c r="D677" s="2" t="s">
        <v>721</v>
      </c>
      <c r="E677" s="2" t="s">
        <v>722</v>
      </c>
      <c r="F677" s="2">
        <v>1</v>
      </c>
      <c r="G677" s="2">
        <v>505</v>
      </c>
      <c r="H677" s="2">
        <v>2.5</v>
      </c>
      <c r="I677" s="2" t="s">
        <v>9</v>
      </c>
      <c r="J677" s="3">
        <v>0.122</v>
      </c>
      <c r="K677" s="4">
        <v>6614748</v>
      </c>
      <c r="L677" s="2">
        <v>1.097</v>
      </c>
      <c r="M677" s="4">
        <v>7256379</v>
      </c>
      <c r="N677" s="2">
        <v>7.98</v>
      </c>
      <c r="O677" s="2">
        <v>1.1870000000000001</v>
      </c>
      <c r="P677" s="3">
        <v>0.114759471211188</v>
      </c>
      <c r="Q677" s="2" t="s">
        <v>7</v>
      </c>
      <c r="R677" s="2" t="s">
        <v>7</v>
      </c>
      <c r="T677" s="14" t="s">
        <v>7</v>
      </c>
      <c r="U677" s="4">
        <v>59478516.393442601</v>
      </c>
      <c r="V677" s="3">
        <v>5.2966270072992696</v>
      </c>
      <c r="W677" s="3">
        <v>2.9861641975308599E-2</v>
      </c>
      <c r="X677" s="12" t="str">
        <f t="shared" si="86"/>
        <v>YES</v>
      </c>
      <c r="Y677" s="12">
        <f t="shared" si="87"/>
        <v>43.414975469666146</v>
      </c>
      <c r="Z677" s="3">
        <v>3.24918239711088</v>
      </c>
      <c r="AA677" s="6">
        <v>573.05556551389498</v>
      </c>
      <c r="AB677" s="6">
        <v>581.99024039546703</v>
      </c>
      <c r="AC677" s="6">
        <v>327.1649951146</v>
      </c>
      <c r="AD677" s="6">
        <v>837.01548567633301</v>
      </c>
      <c r="AE677" s="15" t="s">
        <v>2748</v>
      </c>
      <c r="AF677" s="3">
        <v>0.85811582773286299</v>
      </c>
      <c r="AG677" s="12">
        <v>3.25061234046864E-2</v>
      </c>
      <c r="AH677" s="12" t="str">
        <f t="shared" si="88"/>
        <v>YES</v>
      </c>
      <c r="AI677" s="12">
        <f t="shared" si="89"/>
        <v>7.0337362928923195</v>
      </c>
      <c r="AJ677" s="3">
        <v>6.1723916936632301</v>
      </c>
    </row>
    <row r="678" spans="1:36" x14ac:dyDescent="0.35">
      <c r="A678" s="2" t="s">
        <v>2</v>
      </c>
      <c r="B678" s="2" t="s">
        <v>719</v>
      </c>
      <c r="C678" s="2" t="s">
        <v>720</v>
      </c>
      <c r="D678" s="2" t="s">
        <v>721</v>
      </c>
      <c r="E678" s="2" t="s">
        <v>722</v>
      </c>
      <c r="F678" s="2">
        <v>1</v>
      </c>
      <c r="G678" s="2">
        <v>505</v>
      </c>
      <c r="H678" s="2">
        <v>2.5</v>
      </c>
      <c r="I678" s="2" t="s">
        <v>8</v>
      </c>
      <c r="J678" s="3">
        <v>0.49</v>
      </c>
      <c r="K678" s="4">
        <v>23863726</v>
      </c>
      <c r="L678" s="2">
        <v>1.772</v>
      </c>
      <c r="M678" s="4">
        <v>42286522</v>
      </c>
      <c r="N678" s="2">
        <v>7.98</v>
      </c>
      <c r="O678" s="2">
        <v>1.1870000000000001</v>
      </c>
      <c r="P678" s="3">
        <v>0.50642992550010302</v>
      </c>
      <c r="Q678" s="2" t="s">
        <v>7</v>
      </c>
      <c r="R678" s="2" t="s">
        <v>7</v>
      </c>
      <c r="T678" s="14" t="s">
        <v>7</v>
      </c>
      <c r="U678" s="4">
        <v>86299024.489795893</v>
      </c>
      <c r="V678" s="3">
        <v>30.866074452554699</v>
      </c>
      <c r="W678" s="3">
        <v>0.174018609053498</v>
      </c>
      <c r="X678" s="12" t="str">
        <f t="shared" si="86"/>
        <v>YES</v>
      </c>
      <c r="Y678" s="12">
        <f t="shared" si="87"/>
        <v>62.991988678683057</v>
      </c>
      <c r="Z678" s="3">
        <v>3.24918239711088</v>
      </c>
      <c r="AA678" s="6">
        <v>637.57800271101303</v>
      </c>
      <c r="AB678" s="6">
        <v>581.99024039546703</v>
      </c>
      <c r="AC678" s="6">
        <v>327.1649951146</v>
      </c>
      <c r="AD678" s="6">
        <v>837.01548567633301</v>
      </c>
      <c r="AE678" s="15" t="s">
        <v>2748</v>
      </c>
      <c r="AF678" s="3">
        <v>5.0006668378228198</v>
      </c>
      <c r="AG678" s="12">
        <v>0.189429314881015</v>
      </c>
      <c r="AH678" s="12" t="str">
        <f t="shared" si="88"/>
        <v>YES</v>
      </c>
      <c r="AI678" s="12">
        <f t="shared" si="89"/>
        <v>10.205442526169021</v>
      </c>
      <c r="AJ678" s="3">
        <v>6.1723916936632301</v>
      </c>
    </row>
    <row r="679" spans="1:36" x14ac:dyDescent="0.35">
      <c r="A679" s="2" t="s">
        <v>2</v>
      </c>
      <c r="B679" s="2" t="s">
        <v>723</v>
      </c>
      <c r="C679" s="2" t="s">
        <v>724</v>
      </c>
      <c r="D679" s="2" t="s">
        <v>725</v>
      </c>
      <c r="E679" s="2" t="s">
        <v>726</v>
      </c>
      <c r="F679" s="2">
        <v>1</v>
      </c>
      <c r="G679" s="2">
        <v>502</v>
      </c>
      <c r="H679" s="2">
        <v>2.4900000000000002</v>
      </c>
      <c r="I679" s="2" t="s">
        <v>10</v>
      </c>
      <c r="J679" s="3">
        <v>6.0999999999999999E-2</v>
      </c>
      <c r="K679" s="4">
        <v>2293780</v>
      </c>
      <c r="L679" s="2">
        <v>0.88400000000000001</v>
      </c>
      <c r="M679" s="4">
        <v>2027702</v>
      </c>
      <c r="N679" s="2">
        <v>7.44</v>
      </c>
      <c r="O679" s="2">
        <v>0.92</v>
      </c>
      <c r="P679" s="3">
        <v>5.8867578504192601E-2</v>
      </c>
      <c r="Q679" s="2" t="s">
        <v>7</v>
      </c>
      <c r="R679" s="2" t="s">
        <v>7</v>
      </c>
      <c r="T679" s="14" t="s">
        <v>7</v>
      </c>
      <c r="U679" s="4">
        <v>33241016.393442601</v>
      </c>
      <c r="V679" s="3">
        <v>1.48007445255474</v>
      </c>
      <c r="W679" s="3">
        <v>8.3444526748971196E-3</v>
      </c>
      <c r="X679" s="12" t="str">
        <f t="shared" si="86"/>
        <v>YES</v>
      </c>
      <c r="Y679" s="12">
        <f t="shared" si="87"/>
        <v>24.263515615651475</v>
      </c>
      <c r="Z679" s="3">
        <v>2.59590323606675</v>
      </c>
      <c r="AA679" s="6">
        <v>484.954949562038</v>
      </c>
      <c r="AB679" s="6">
        <v>454.339492327443</v>
      </c>
      <c r="AC679" s="6">
        <v>199.31826329826299</v>
      </c>
      <c r="AD679" s="6">
        <v>709.56072135662305</v>
      </c>
      <c r="AE679" s="15" t="s">
        <v>2748</v>
      </c>
      <c r="AF679" s="3">
        <v>1.33244958941098</v>
      </c>
      <c r="AG679" s="12">
        <v>1.6174848108131301E-2</v>
      </c>
      <c r="AH679" s="12" t="str">
        <f t="shared" si="88"/>
        <v>YES</v>
      </c>
      <c r="AI679" s="12">
        <f t="shared" si="89"/>
        <v>21.84343589198328</v>
      </c>
      <c r="AJ679" s="3">
        <v>1.1107920812291501</v>
      </c>
    </row>
    <row r="680" spans="1:36" x14ac:dyDescent="0.35">
      <c r="A680" s="2" t="s">
        <v>2</v>
      </c>
      <c r="B680" s="2" t="s">
        <v>723</v>
      </c>
      <c r="C680" s="2" t="s">
        <v>724</v>
      </c>
      <c r="D680" s="2" t="s">
        <v>725</v>
      </c>
      <c r="E680" s="2" t="s">
        <v>726</v>
      </c>
      <c r="F680" s="2">
        <v>1</v>
      </c>
      <c r="G680" s="2">
        <v>502</v>
      </c>
      <c r="H680" s="2">
        <v>2.4900000000000002</v>
      </c>
      <c r="I680" s="2" t="s">
        <v>9</v>
      </c>
      <c r="J680" s="3">
        <v>0.24399999999999999</v>
      </c>
      <c r="K680" s="4">
        <v>9637580</v>
      </c>
      <c r="L680" s="2">
        <v>0.83799999999999997</v>
      </c>
      <c r="M680" s="4">
        <v>8076292</v>
      </c>
      <c r="N680" s="2">
        <v>7.44</v>
      </c>
      <c r="O680" s="2">
        <v>0.92</v>
      </c>
      <c r="P680" s="3">
        <v>0.26445016465297599</v>
      </c>
      <c r="Q680" s="2" t="s">
        <v>7</v>
      </c>
      <c r="R680" s="2" t="s">
        <v>7</v>
      </c>
      <c r="T680" s="14" t="s">
        <v>7</v>
      </c>
      <c r="U680" s="4">
        <v>33099557.3770492</v>
      </c>
      <c r="V680" s="3">
        <v>5.8951036496350397</v>
      </c>
      <c r="W680" s="3">
        <v>3.32357695473251E-2</v>
      </c>
      <c r="X680" s="12" t="str">
        <f t="shared" si="86"/>
        <v>YES</v>
      </c>
      <c r="Y680" s="12">
        <f t="shared" si="87"/>
        <v>24.160260859160001</v>
      </c>
      <c r="Z680" s="3">
        <v>2.59590323606675</v>
      </c>
      <c r="AA680" s="6">
        <v>484.36162088449299</v>
      </c>
      <c r="AB680" s="6">
        <v>454.339492327443</v>
      </c>
      <c r="AC680" s="6">
        <v>199.31826329826299</v>
      </c>
      <c r="AD680" s="6">
        <v>709.56072135662305</v>
      </c>
      <c r="AE680" s="15" t="s">
        <v>2748</v>
      </c>
      <c r="AF680" s="3">
        <v>5.3071171007195304</v>
      </c>
      <c r="AG680" s="12">
        <v>6.4424060526110896E-2</v>
      </c>
      <c r="AH680" s="12" t="str">
        <f t="shared" si="88"/>
        <v>YES</v>
      </c>
      <c r="AI680" s="12">
        <f t="shared" si="89"/>
        <v>21.750479920981682</v>
      </c>
      <c r="AJ680" s="3">
        <v>1.1107920812291501</v>
      </c>
    </row>
    <row r="681" spans="1:36" x14ac:dyDescent="0.35">
      <c r="A681" s="2" t="s">
        <v>2</v>
      </c>
      <c r="B681" s="2" t="s">
        <v>723</v>
      </c>
      <c r="C681" s="2" t="s">
        <v>724</v>
      </c>
      <c r="D681" s="2" t="s">
        <v>725</v>
      </c>
      <c r="E681" s="2" t="s">
        <v>726</v>
      </c>
      <c r="F681" s="2">
        <v>1</v>
      </c>
      <c r="G681" s="2">
        <v>502</v>
      </c>
      <c r="H681" s="2">
        <v>2.4900000000000002</v>
      </c>
      <c r="I681" s="2" t="s">
        <v>8</v>
      </c>
      <c r="J681" s="3">
        <v>0.73199999999999998</v>
      </c>
      <c r="K681" s="4">
        <v>21583888</v>
      </c>
      <c r="L681" s="2">
        <v>0.91600000000000004</v>
      </c>
      <c r="M681" s="4">
        <v>19770841</v>
      </c>
      <c r="N681" s="2">
        <v>7.44</v>
      </c>
      <c r="O681" s="2">
        <v>0.92</v>
      </c>
      <c r="P681" s="3">
        <v>0.69985928543671205</v>
      </c>
      <c r="Q681" s="2" t="s">
        <v>7</v>
      </c>
      <c r="R681" s="2" t="s">
        <v>7</v>
      </c>
      <c r="T681" s="14" t="s">
        <v>7</v>
      </c>
      <c r="U681" s="4">
        <v>27009345.628415301</v>
      </c>
      <c r="V681" s="3">
        <v>14.4312708029197</v>
      </c>
      <c r="W681" s="3">
        <v>8.1361485596707805E-2</v>
      </c>
      <c r="X681" s="12" t="str">
        <f t="shared" si="86"/>
        <v>YES</v>
      </c>
      <c r="Y681" s="12">
        <f t="shared" si="87"/>
        <v>19.714850823660793</v>
      </c>
      <c r="Z681" s="3">
        <v>2.59590323606675</v>
      </c>
      <c r="AA681" s="6">
        <v>456.89264100675098</v>
      </c>
      <c r="AB681" s="6">
        <v>454.339492327443</v>
      </c>
      <c r="AC681" s="6">
        <v>199.31826329826299</v>
      </c>
      <c r="AD681" s="6">
        <v>709.56072135662305</v>
      </c>
      <c r="AE681" s="15" t="s">
        <v>2748</v>
      </c>
      <c r="AF681" s="3">
        <v>12.9918740390648</v>
      </c>
      <c r="AG681" s="12">
        <v>0.157710723836646</v>
      </c>
      <c r="AH681" s="12" t="str">
        <f t="shared" si="88"/>
        <v>YES</v>
      </c>
      <c r="AI681" s="12">
        <f t="shared" si="89"/>
        <v>17.748461802001096</v>
      </c>
      <c r="AJ681" s="3">
        <v>1.1107920812291501</v>
      </c>
    </row>
    <row r="682" spans="1:36" x14ac:dyDescent="0.35">
      <c r="A682" s="2" t="s">
        <v>2</v>
      </c>
      <c r="B682" s="2" t="s">
        <v>727</v>
      </c>
      <c r="C682" s="2" t="s">
        <v>728</v>
      </c>
      <c r="D682" s="2" t="s">
        <v>729</v>
      </c>
      <c r="E682" s="2" t="s">
        <v>730</v>
      </c>
      <c r="F682" s="2">
        <v>1</v>
      </c>
      <c r="G682" s="2">
        <v>506</v>
      </c>
      <c r="H682" s="2">
        <v>4.59</v>
      </c>
      <c r="I682" s="2" t="s">
        <v>10</v>
      </c>
      <c r="J682" s="3">
        <v>2.4E-2</v>
      </c>
      <c r="K682" s="4">
        <v>132042</v>
      </c>
      <c r="L682" s="2">
        <v>0.93500000000000005</v>
      </c>
      <c r="M682" s="4">
        <v>123459</v>
      </c>
      <c r="N682" s="2">
        <v>6.54</v>
      </c>
      <c r="O682" s="2">
        <v>0.871</v>
      </c>
      <c r="P682" s="3">
        <v>2.1927824002492699E-2</v>
      </c>
      <c r="Q682" s="2" t="s">
        <v>7</v>
      </c>
      <c r="R682" s="2" t="s">
        <v>7</v>
      </c>
      <c r="T682" s="14" t="s">
        <v>7</v>
      </c>
      <c r="U682" s="4">
        <v>5144125</v>
      </c>
      <c r="V682" s="3">
        <v>9.0116058394160606E-2</v>
      </c>
      <c r="W682" s="3">
        <v>5.0806172839506201E-4</v>
      </c>
      <c r="X682" s="12" t="str">
        <f t="shared" si="86"/>
        <v>YES</v>
      </c>
      <c r="Y682" s="12">
        <f t="shared" si="87"/>
        <v>3.7548357664233585</v>
      </c>
      <c r="Z682" s="3">
        <v>2.6698538745582598</v>
      </c>
      <c r="AA682" s="6">
        <v>283.48926175680401</v>
      </c>
      <c r="AB682" s="6">
        <v>468.78944708868499</v>
      </c>
      <c r="AC682" s="6">
        <v>213.790403251052</v>
      </c>
      <c r="AD682" s="6">
        <v>723.98849092631701</v>
      </c>
      <c r="AE682" s="15" t="s">
        <v>2748</v>
      </c>
      <c r="AF682" s="3">
        <v>6.3700673724144605E-2</v>
      </c>
      <c r="AG682" s="12">
        <v>9.1798218021711805E-4</v>
      </c>
      <c r="AH682" s="12" t="str">
        <f t="shared" si="88"/>
        <v>YES</v>
      </c>
      <c r="AI682" s="12">
        <f t="shared" si="89"/>
        <v>2.6541947385060252</v>
      </c>
      <c r="AJ682" s="3">
        <v>1.4146798318712901</v>
      </c>
    </row>
    <row r="683" spans="1:36" x14ac:dyDescent="0.35">
      <c r="A683" s="2" t="s">
        <v>2</v>
      </c>
      <c r="B683" s="2" t="s">
        <v>727</v>
      </c>
      <c r="C683" s="2" t="s">
        <v>728</v>
      </c>
      <c r="D683" s="2" t="s">
        <v>729</v>
      </c>
      <c r="E683" s="2" t="s">
        <v>730</v>
      </c>
      <c r="F683" s="2">
        <v>1</v>
      </c>
      <c r="G683" s="2">
        <v>506</v>
      </c>
      <c r="H683" s="2">
        <v>4.59</v>
      </c>
      <c r="I683" s="2" t="s">
        <v>9</v>
      </c>
      <c r="J683" s="3">
        <v>0.122</v>
      </c>
      <c r="K683" s="4">
        <v>664629</v>
      </c>
      <c r="L683" s="2">
        <v>0.98299999999999998</v>
      </c>
      <c r="M683" s="4">
        <v>653330</v>
      </c>
      <c r="N683" s="2">
        <v>6.54</v>
      </c>
      <c r="O683" s="2">
        <v>0.871</v>
      </c>
      <c r="P683" s="3">
        <v>0.14840066285208001</v>
      </c>
      <c r="Q683" s="2" t="s">
        <v>7</v>
      </c>
      <c r="R683" s="2" t="s">
        <v>7</v>
      </c>
      <c r="T683" s="14" t="s">
        <v>7</v>
      </c>
      <c r="U683" s="4">
        <v>5355163.9344262304</v>
      </c>
      <c r="V683" s="3">
        <v>0.47688321167883202</v>
      </c>
      <c r="W683" s="3">
        <v>2.6886008230452701E-3</v>
      </c>
      <c r="X683" s="12" t="str">
        <f t="shared" si="86"/>
        <v>YES</v>
      </c>
      <c r="Y683" s="12">
        <f t="shared" si="87"/>
        <v>3.9088787842527215</v>
      </c>
      <c r="Z683" s="3">
        <v>2.6698538745582598</v>
      </c>
      <c r="AA683" s="6">
        <v>286.79680536212197</v>
      </c>
      <c r="AB683" s="6">
        <v>468.78944708868499</v>
      </c>
      <c r="AC683" s="6">
        <v>213.790403251052</v>
      </c>
      <c r="AD683" s="6">
        <v>723.98849092631701</v>
      </c>
      <c r="AE683" s="15" t="s">
        <v>2748</v>
      </c>
      <c r="AF683" s="3">
        <v>0.337096211407799</v>
      </c>
      <c r="AG683" s="12">
        <v>4.8578499566759E-3</v>
      </c>
      <c r="AH683" s="12" t="str">
        <f t="shared" si="88"/>
        <v>YES</v>
      </c>
      <c r="AI683" s="12">
        <f t="shared" si="89"/>
        <v>2.7630837000639263</v>
      </c>
      <c r="AJ683" s="3">
        <v>1.4146798318712901</v>
      </c>
    </row>
    <row r="684" spans="1:36" x14ac:dyDescent="0.35">
      <c r="A684" s="2" t="s">
        <v>2</v>
      </c>
      <c r="B684" s="2" t="s">
        <v>727</v>
      </c>
      <c r="C684" s="2" t="s">
        <v>728</v>
      </c>
      <c r="D684" s="2" t="s">
        <v>729</v>
      </c>
      <c r="E684" s="2" t="s">
        <v>730</v>
      </c>
      <c r="F684" s="2">
        <v>1</v>
      </c>
      <c r="G684" s="2">
        <v>506</v>
      </c>
      <c r="H684" s="2">
        <v>4.59</v>
      </c>
      <c r="I684" s="2" t="s">
        <v>8</v>
      </c>
      <c r="J684" s="3">
        <v>0.49</v>
      </c>
      <c r="K684" s="4">
        <v>1195832</v>
      </c>
      <c r="L684" s="2">
        <v>1.411</v>
      </c>
      <c r="M684" s="4">
        <v>1687319</v>
      </c>
      <c r="N684" s="2">
        <v>6.54</v>
      </c>
      <c r="O684" s="2">
        <v>0.871</v>
      </c>
      <c r="P684" s="3">
        <v>0.440895610256686</v>
      </c>
      <c r="Q684" s="2" t="s">
        <v>7</v>
      </c>
      <c r="R684" s="2" t="s">
        <v>7</v>
      </c>
      <c r="T684" s="14" t="s">
        <v>7</v>
      </c>
      <c r="U684" s="4">
        <v>3443508.1632653102</v>
      </c>
      <c r="V684" s="3">
        <v>1.2316197080292</v>
      </c>
      <c r="W684" s="3">
        <v>6.9436995884773704E-3</v>
      </c>
      <c r="X684" s="12" t="str">
        <f t="shared" si="86"/>
        <v>YES</v>
      </c>
      <c r="Y684" s="12">
        <f t="shared" si="87"/>
        <v>2.513509608222857</v>
      </c>
      <c r="Z684" s="3">
        <v>2.6698538745582598</v>
      </c>
      <c r="AA684" s="6">
        <v>252.46794125566001</v>
      </c>
      <c r="AB684" s="6">
        <v>468.78944708868499</v>
      </c>
      <c r="AC684" s="6">
        <v>213.790403251052</v>
      </c>
      <c r="AD684" s="6">
        <v>723.98849092631701</v>
      </c>
      <c r="AE684" s="15" t="s">
        <v>2748</v>
      </c>
      <c r="AF684" s="3">
        <v>0.87059960867616004</v>
      </c>
      <c r="AG684" s="12">
        <v>1.2546098497005199E-2</v>
      </c>
      <c r="AH684" s="12" t="str">
        <f t="shared" si="88"/>
        <v>YES</v>
      </c>
      <c r="AI684" s="12">
        <f t="shared" si="89"/>
        <v>1.7767338952574696</v>
      </c>
      <c r="AJ684" s="3">
        <v>1.4146798318712901</v>
      </c>
    </row>
    <row r="685" spans="1:36" x14ac:dyDescent="0.35">
      <c r="A685" s="2" t="s">
        <v>2</v>
      </c>
      <c r="B685" s="2" t="s">
        <v>731</v>
      </c>
      <c r="C685" s="2" t="s">
        <v>732</v>
      </c>
      <c r="D685" s="2" t="s">
        <v>733</v>
      </c>
      <c r="E685" s="2" t="s">
        <v>734</v>
      </c>
      <c r="F685" s="2">
        <v>1</v>
      </c>
      <c r="G685" s="2">
        <v>504</v>
      </c>
      <c r="H685" s="2">
        <v>8.86</v>
      </c>
      <c r="I685" s="2" t="s">
        <v>10</v>
      </c>
      <c r="J685" s="3">
        <v>2.4E-2</v>
      </c>
      <c r="K685" s="4">
        <v>2751403</v>
      </c>
      <c r="L685" s="2">
        <v>0.95199999999999996</v>
      </c>
      <c r="M685" s="4">
        <v>2619336</v>
      </c>
      <c r="N685" s="2">
        <v>7.88</v>
      </c>
      <c r="O685" s="2">
        <v>0.89500000000000002</v>
      </c>
      <c r="P685" s="3">
        <v>2.3052349695093101E-2</v>
      </c>
      <c r="Q685" s="2" t="s">
        <v>7</v>
      </c>
      <c r="R685" s="2" t="s">
        <v>7</v>
      </c>
      <c r="T685" s="14" t="s">
        <v>7</v>
      </c>
      <c r="U685" s="4">
        <v>109139000</v>
      </c>
      <c r="V685" s="3">
        <v>1.91192408759124</v>
      </c>
      <c r="W685" s="3">
        <v>1.0779160493827201E-2</v>
      </c>
      <c r="X685" s="12" t="str">
        <f t="shared" si="86"/>
        <v>YES</v>
      </c>
      <c r="Y685" s="12">
        <f t="shared" si="87"/>
        <v>79.663503649635004</v>
      </c>
      <c r="Z685" s="3">
        <v>3.6177024739924799</v>
      </c>
      <c r="AA685" s="6">
        <v>681.94699006631902</v>
      </c>
      <c r="AB685" s="6">
        <v>653.99906341813096</v>
      </c>
      <c r="AC685" s="6">
        <v>399.28437416032801</v>
      </c>
      <c r="AD685" s="6">
        <v>908.91375267593298</v>
      </c>
      <c r="AE685" s="15" t="s">
        <v>2748</v>
      </c>
      <c r="AF685" s="3">
        <v>0.155016317349879</v>
      </c>
      <c r="AG685" s="12">
        <v>8.7975884114719002E-3</v>
      </c>
      <c r="AH685" s="12" t="str">
        <f t="shared" si="88"/>
        <v>YES</v>
      </c>
      <c r="AI685" s="12">
        <f t="shared" si="89"/>
        <v>6.4590132229116248</v>
      </c>
      <c r="AJ685" s="3">
        <v>12.333695705568401</v>
      </c>
    </row>
    <row r="686" spans="1:36" x14ac:dyDescent="0.35">
      <c r="A686" s="2" t="s">
        <v>2</v>
      </c>
      <c r="B686" s="2" t="s">
        <v>731</v>
      </c>
      <c r="C686" s="2" t="s">
        <v>732</v>
      </c>
      <c r="D686" s="2" t="s">
        <v>733</v>
      </c>
      <c r="E686" s="2" t="s">
        <v>734</v>
      </c>
      <c r="F686" s="2">
        <v>1</v>
      </c>
      <c r="G686" s="2">
        <v>504</v>
      </c>
      <c r="H686" s="2">
        <v>8.86</v>
      </c>
      <c r="I686" s="2" t="s">
        <v>9</v>
      </c>
      <c r="J686" s="3">
        <v>0.122</v>
      </c>
      <c r="K686" s="4">
        <v>12847657</v>
      </c>
      <c r="L686" s="2">
        <v>0.98</v>
      </c>
      <c r="M686" s="4">
        <v>12590704</v>
      </c>
      <c r="N686" s="2">
        <v>7.88</v>
      </c>
      <c r="O686" s="2">
        <v>0.89500000000000002</v>
      </c>
      <c r="P686" s="3">
        <v>0.13314240483823001</v>
      </c>
      <c r="Q686" s="2" t="s">
        <v>7</v>
      </c>
      <c r="R686" s="2" t="s">
        <v>7</v>
      </c>
      <c r="T686" s="14" t="s">
        <v>7</v>
      </c>
      <c r="U686" s="4">
        <v>103202491.803279</v>
      </c>
      <c r="V686" s="3">
        <v>9.1902948905109501</v>
      </c>
      <c r="W686" s="3">
        <v>5.1813596707818897E-2</v>
      </c>
      <c r="X686" s="12" t="str">
        <f t="shared" si="86"/>
        <v>YES</v>
      </c>
      <c r="Y686" s="12">
        <f t="shared" si="87"/>
        <v>75.330285987794667</v>
      </c>
      <c r="Z686" s="3">
        <v>3.6177024739924799</v>
      </c>
      <c r="AA686" s="6">
        <v>671.10754655462097</v>
      </c>
      <c r="AB686" s="6">
        <v>653.99906341813096</v>
      </c>
      <c r="AC686" s="6">
        <v>399.28437416032801</v>
      </c>
      <c r="AD686" s="6">
        <v>908.91375267593298</v>
      </c>
      <c r="AE686" s="15" t="s">
        <v>2748</v>
      </c>
      <c r="AF686" s="3">
        <v>0.74513715190506202</v>
      </c>
      <c r="AG686" s="12">
        <v>4.2288515716453701E-2</v>
      </c>
      <c r="AH686" s="12" t="str">
        <f t="shared" si="88"/>
        <v>YES</v>
      </c>
      <c r="AI686" s="12">
        <f t="shared" si="89"/>
        <v>6.1076815729923117</v>
      </c>
      <c r="AJ686" s="3">
        <v>12.333695705568401</v>
      </c>
    </row>
    <row r="687" spans="1:36" x14ac:dyDescent="0.35">
      <c r="A687" s="2" t="s">
        <v>2</v>
      </c>
      <c r="B687" s="2" t="s">
        <v>731</v>
      </c>
      <c r="C687" s="2" t="s">
        <v>732</v>
      </c>
      <c r="D687" s="2" t="s">
        <v>733</v>
      </c>
      <c r="E687" s="2" t="s">
        <v>734</v>
      </c>
      <c r="F687" s="2">
        <v>1</v>
      </c>
      <c r="G687" s="2">
        <v>504</v>
      </c>
      <c r="H687" s="2">
        <v>8.86</v>
      </c>
      <c r="I687" s="2" t="s">
        <v>8</v>
      </c>
      <c r="J687" s="3">
        <v>0.49</v>
      </c>
      <c r="K687" s="4">
        <v>36324312</v>
      </c>
      <c r="L687" s="2">
        <v>1.0669999999999999</v>
      </c>
      <c r="M687" s="4">
        <v>38758041</v>
      </c>
      <c r="N687" s="2">
        <v>7.88</v>
      </c>
      <c r="O687" s="2">
        <v>0.89500000000000002</v>
      </c>
      <c r="P687" s="3">
        <v>0.46745042223140398</v>
      </c>
      <c r="Q687" s="2" t="s">
        <v>7</v>
      </c>
      <c r="R687" s="2" t="s">
        <v>7</v>
      </c>
      <c r="T687" s="14" t="s">
        <v>7</v>
      </c>
      <c r="U687" s="4">
        <v>79098042.857142895</v>
      </c>
      <c r="V687" s="3">
        <v>28.290540875912399</v>
      </c>
      <c r="W687" s="3">
        <v>0.15949811111111101</v>
      </c>
      <c r="X687" s="12" t="str">
        <f t="shared" si="86"/>
        <v>YES</v>
      </c>
      <c r="Y687" s="12">
        <f t="shared" si="87"/>
        <v>57.735797705943675</v>
      </c>
      <c r="Z687" s="3">
        <v>3.6177024739924799</v>
      </c>
      <c r="AA687" s="6">
        <v>621.85450583563397</v>
      </c>
      <c r="AB687" s="6">
        <v>653.99906341813096</v>
      </c>
      <c r="AC687" s="6">
        <v>399.28437416032801</v>
      </c>
      <c r="AD687" s="6">
        <v>908.91375267593298</v>
      </c>
      <c r="AE687" s="15" t="s">
        <v>2748</v>
      </c>
      <c r="AF687" s="3">
        <v>2.2937602443961498</v>
      </c>
      <c r="AG687" s="12">
        <v>0.13017699613678901</v>
      </c>
      <c r="AH687" s="12" t="str">
        <f t="shared" si="88"/>
        <v>YES</v>
      </c>
      <c r="AI687" s="12">
        <f t="shared" si="89"/>
        <v>4.6811433559105096</v>
      </c>
      <c r="AJ687" s="3">
        <v>12.333695705568401</v>
      </c>
    </row>
    <row r="688" spans="1:36" x14ac:dyDescent="0.35">
      <c r="A688" s="2" t="s">
        <v>2</v>
      </c>
      <c r="B688" s="2" t="s">
        <v>735</v>
      </c>
      <c r="C688" s="2" t="s">
        <v>736</v>
      </c>
      <c r="D688" s="2" t="s">
        <v>737</v>
      </c>
      <c r="E688" s="2" t="s">
        <v>738</v>
      </c>
      <c r="F688" s="2">
        <v>1</v>
      </c>
      <c r="G688" s="2">
        <v>502</v>
      </c>
      <c r="H688" s="2">
        <v>11.86</v>
      </c>
      <c r="I688" s="2" t="s">
        <v>10</v>
      </c>
      <c r="J688" s="3">
        <v>6.0999999999999999E-2</v>
      </c>
      <c r="K688" s="4">
        <v>5055103</v>
      </c>
      <c r="L688" s="2">
        <v>0.88400000000000001</v>
      </c>
      <c r="M688" s="4">
        <v>4468711</v>
      </c>
      <c r="N688" s="2">
        <v>7.86</v>
      </c>
      <c r="O688" s="2">
        <v>0.97599999999999998</v>
      </c>
      <c r="P688" s="3">
        <v>5.8092913390313701E-2</v>
      </c>
      <c r="Q688" s="2" t="s">
        <v>7</v>
      </c>
      <c r="R688" s="2" t="s">
        <v>7</v>
      </c>
      <c r="T688" s="14" t="s">
        <v>7</v>
      </c>
      <c r="U688" s="4">
        <v>73257557.377049193</v>
      </c>
      <c r="V688" s="3">
        <v>3.2618328467153299</v>
      </c>
      <c r="W688" s="3">
        <v>1.8389757201646099E-2</v>
      </c>
      <c r="X688" s="12" t="str">
        <f t="shared" si="86"/>
        <v>YES</v>
      </c>
      <c r="Y688" s="12">
        <f t="shared" si="87"/>
        <v>53.472669618284101</v>
      </c>
      <c r="Z688" s="3">
        <v>3.1967485294494198</v>
      </c>
      <c r="AA688" s="6">
        <v>608.33153434108601</v>
      </c>
      <c r="AB688" s="6">
        <v>571.74466265441697</v>
      </c>
      <c r="AC688" s="6">
        <v>316.90368721325098</v>
      </c>
      <c r="AD688" s="6">
        <v>826.78563809558204</v>
      </c>
      <c r="AE688" s="15" t="s">
        <v>2748</v>
      </c>
      <c r="AF688" s="3">
        <v>0.59026160108028403</v>
      </c>
      <c r="AG688" s="12">
        <v>2.08971770926898E-2</v>
      </c>
      <c r="AH688" s="12" t="str">
        <f t="shared" si="88"/>
        <v>YES</v>
      </c>
      <c r="AI688" s="12">
        <f t="shared" si="89"/>
        <v>9.6764196898407224</v>
      </c>
      <c r="AJ688" s="3">
        <v>5.5260800308635902</v>
      </c>
    </row>
    <row r="689" spans="1:36" x14ac:dyDescent="0.35">
      <c r="A689" s="2" t="s">
        <v>2</v>
      </c>
      <c r="B689" s="2" t="s">
        <v>735</v>
      </c>
      <c r="C689" s="2" t="s">
        <v>736</v>
      </c>
      <c r="D689" s="2" t="s">
        <v>737</v>
      </c>
      <c r="E689" s="2" t="s">
        <v>738</v>
      </c>
      <c r="F689" s="2">
        <v>1</v>
      </c>
      <c r="G689" s="2">
        <v>502</v>
      </c>
      <c r="H689" s="2">
        <v>11.86</v>
      </c>
      <c r="I689" s="2" t="s">
        <v>9</v>
      </c>
      <c r="J689" s="3">
        <v>0.24399999999999999</v>
      </c>
      <c r="K689" s="4">
        <v>24104045</v>
      </c>
      <c r="L689" s="2">
        <v>0.83799999999999997</v>
      </c>
      <c r="M689" s="4">
        <v>20199190</v>
      </c>
      <c r="N689" s="2">
        <v>7.86</v>
      </c>
      <c r="O689" s="2">
        <v>0.97599999999999998</v>
      </c>
      <c r="P689" s="3">
        <v>0.27249362873127903</v>
      </c>
      <c r="Q689" s="2" t="s">
        <v>7</v>
      </c>
      <c r="R689" s="2" t="s">
        <v>7</v>
      </c>
      <c r="T689" s="14" t="s">
        <v>7</v>
      </c>
      <c r="U689" s="4">
        <v>82783565.573770493</v>
      </c>
      <c r="V689" s="3">
        <v>14.743934306569299</v>
      </c>
      <c r="W689" s="3">
        <v>8.3124238683127599E-2</v>
      </c>
      <c r="X689" s="12" t="str">
        <f t="shared" si="86"/>
        <v>YES</v>
      </c>
      <c r="Y689" s="12">
        <f t="shared" si="87"/>
        <v>60.425960272824994</v>
      </c>
      <c r="Z689" s="3">
        <v>3.1967485294494198</v>
      </c>
      <c r="AA689" s="6">
        <v>630.024191252028</v>
      </c>
      <c r="AB689" s="6">
        <v>571.74466265441697</v>
      </c>
      <c r="AC689" s="6">
        <v>316.90368721325098</v>
      </c>
      <c r="AD689" s="6">
        <v>826.78563809558204</v>
      </c>
      <c r="AE689" s="15" t="s">
        <v>2748</v>
      </c>
      <c r="AF689" s="3">
        <v>2.6680638398690002</v>
      </c>
      <c r="AG689" s="12">
        <v>9.4458122388959301E-2</v>
      </c>
      <c r="AH689" s="12" t="str">
        <f t="shared" si="88"/>
        <v>YES</v>
      </c>
      <c r="AI689" s="12">
        <f t="shared" si="89"/>
        <v>10.934687868315574</v>
      </c>
      <c r="AJ689" s="3">
        <v>5.5260800308635902</v>
      </c>
    </row>
    <row r="690" spans="1:36" x14ac:dyDescent="0.35">
      <c r="A690" s="2" t="s">
        <v>2</v>
      </c>
      <c r="B690" s="2" t="s">
        <v>735</v>
      </c>
      <c r="C690" s="2" t="s">
        <v>736</v>
      </c>
      <c r="D690" s="2" t="s">
        <v>737</v>
      </c>
      <c r="E690" s="2" t="s">
        <v>738</v>
      </c>
      <c r="F690" s="2">
        <v>1</v>
      </c>
      <c r="G690" s="2">
        <v>502</v>
      </c>
      <c r="H690" s="2">
        <v>11.86</v>
      </c>
      <c r="I690" s="2" t="s">
        <v>8</v>
      </c>
      <c r="J690" s="3">
        <v>0.73199999999999998</v>
      </c>
      <c r="K690" s="4">
        <v>54474433</v>
      </c>
      <c r="L690" s="2">
        <v>0.91600000000000004</v>
      </c>
      <c r="M690" s="4">
        <v>49898581</v>
      </c>
      <c r="N690" s="2">
        <v>7.86</v>
      </c>
      <c r="O690" s="2">
        <v>0.97599999999999998</v>
      </c>
      <c r="P690" s="3">
        <v>0.68825794423146602</v>
      </c>
      <c r="Q690" s="2" t="s">
        <v>7</v>
      </c>
      <c r="R690" s="2" t="s">
        <v>7</v>
      </c>
      <c r="T690" s="14" t="s">
        <v>7</v>
      </c>
      <c r="U690" s="4">
        <v>68167460.382513702</v>
      </c>
      <c r="V690" s="3">
        <v>36.4223218978102</v>
      </c>
      <c r="W690" s="3">
        <v>0.20534395473250999</v>
      </c>
      <c r="X690" s="12" t="str">
        <f t="shared" si="86"/>
        <v>YES</v>
      </c>
      <c r="Y690" s="12">
        <f t="shared" si="87"/>
        <v>49.757270352199725</v>
      </c>
      <c r="Z690" s="3">
        <v>3.1967485294494198</v>
      </c>
      <c r="AA690" s="6">
        <v>595.90210250957296</v>
      </c>
      <c r="AB690" s="6">
        <v>571.74466265441697</v>
      </c>
      <c r="AC690" s="6">
        <v>316.90368721325098</v>
      </c>
      <c r="AD690" s="6">
        <v>826.78563809558204</v>
      </c>
      <c r="AE690" s="15" t="s">
        <v>2748</v>
      </c>
      <c r="AF690" s="3">
        <v>6.59098704586048</v>
      </c>
      <c r="AG690" s="12">
        <v>0.23334234051629801</v>
      </c>
      <c r="AH690" s="12" t="str">
        <f t="shared" si="88"/>
        <v>YES</v>
      </c>
      <c r="AI690" s="12">
        <f t="shared" si="89"/>
        <v>9.0040806637438262</v>
      </c>
      <c r="AJ690" s="3">
        <v>5.5260800308635902</v>
      </c>
    </row>
    <row r="691" spans="1:36" x14ac:dyDescent="0.35">
      <c r="A691" s="2" t="s">
        <v>2</v>
      </c>
      <c r="B691" s="2" t="s">
        <v>739</v>
      </c>
      <c r="C691" s="2" t="s">
        <v>740</v>
      </c>
      <c r="D691" s="2" t="s">
        <v>741</v>
      </c>
      <c r="E691" s="2" t="s">
        <v>742</v>
      </c>
      <c r="F691" s="2">
        <v>1</v>
      </c>
      <c r="G691" s="2">
        <v>504</v>
      </c>
      <c r="H691" s="2">
        <v>8.5299999999999994</v>
      </c>
      <c r="I691" s="2" t="s">
        <v>10</v>
      </c>
      <c r="J691" s="3">
        <v>2.4E-2</v>
      </c>
      <c r="K691" s="4">
        <v>1840825</v>
      </c>
      <c r="L691" s="2">
        <v>0.95199999999999996</v>
      </c>
      <c r="M691" s="4">
        <v>1752465</v>
      </c>
      <c r="N691" s="2">
        <v>7.8</v>
      </c>
      <c r="O691" s="2">
        <v>0.96599999999999997</v>
      </c>
      <c r="P691" s="3">
        <v>2.43752112878277E-2</v>
      </c>
      <c r="Q691" s="2" t="s">
        <v>7</v>
      </c>
      <c r="R691" s="2" t="s">
        <v>7</v>
      </c>
      <c r="T691" s="14" t="s">
        <v>7</v>
      </c>
      <c r="U691" s="4">
        <v>73019375</v>
      </c>
      <c r="V691" s="3">
        <v>1.2791715328467199</v>
      </c>
      <c r="W691" s="3">
        <v>7.21179012345679E-3</v>
      </c>
      <c r="X691" s="12" t="str">
        <f t="shared" si="86"/>
        <v>YES</v>
      </c>
      <c r="Y691" s="12">
        <f t="shared" si="87"/>
        <v>53.29881386861333</v>
      </c>
      <c r="Z691" s="3">
        <v>3.4778665565983702</v>
      </c>
      <c r="AA691" s="6">
        <v>607.76393016910299</v>
      </c>
      <c r="AB691" s="6">
        <v>626.67512515932196</v>
      </c>
      <c r="AC691" s="6">
        <v>371.91848512630099</v>
      </c>
      <c r="AD691" s="6">
        <v>881.63176519234196</v>
      </c>
      <c r="AE691" s="15" t="s">
        <v>2748</v>
      </c>
      <c r="AF691" s="3">
        <v>0.13275489530981399</v>
      </c>
      <c r="AG691" s="12">
        <v>6.5475769859340898E-3</v>
      </c>
      <c r="AH691" s="12" t="str">
        <f t="shared" si="88"/>
        <v>YES</v>
      </c>
      <c r="AI691" s="12">
        <f t="shared" si="89"/>
        <v>5.5314539712422492</v>
      </c>
      <c r="AJ691" s="3">
        <v>9.6355884267881695</v>
      </c>
    </row>
    <row r="692" spans="1:36" x14ac:dyDescent="0.35">
      <c r="A692" s="2" t="s">
        <v>2</v>
      </c>
      <c r="B692" s="2" t="s">
        <v>739</v>
      </c>
      <c r="C692" s="2" t="s">
        <v>740</v>
      </c>
      <c r="D692" s="2" t="s">
        <v>741</v>
      </c>
      <c r="E692" s="2" t="s">
        <v>742</v>
      </c>
      <c r="F692" s="2">
        <v>1</v>
      </c>
      <c r="G692" s="2">
        <v>504</v>
      </c>
      <c r="H692" s="2">
        <v>8.5299999999999994</v>
      </c>
      <c r="I692" s="2" t="s">
        <v>9</v>
      </c>
      <c r="J692" s="3">
        <v>0.122</v>
      </c>
      <c r="K692" s="4">
        <v>8196702</v>
      </c>
      <c r="L692" s="2">
        <v>0.98</v>
      </c>
      <c r="M692" s="4">
        <v>8032768</v>
      </c>
      <c r="N692" s="2">
        <v>7.8</v>
      </c>
      <c r="O692" s="2">
        <v>0.96599999999999997</v>
      </c>
      <c r="P692" s="3">
        <v>0.117962512134435</v>
      </c>
      <c r="Q692" s="2" t="s">
        <v>7</v>
      </c>
      <c r="R692" s="2" t="s">
        <v>7</v>
      </c>
      <c r="T692" s="14" t="s">
        <v>7</v>
      </c>
      <c r="U692" s="4">
        <v>65842360.655737698</v>
      </c>
      <c r="V692" s="3">
        <v>5.8633343065693397</v>
      </c>
      <c r="W692" s="3">
        <v>3.3056658436213998E-2</v>
      </c>
      <c r="X692" s="12" t="str">
        <f t="shared" si="86"/>
        <v>YES</v>
      </c>
      <c r="Y692" s="12">
        <f t="shared" si="87"/>
        <v>48.060117266961804</v>
      </c>
      <c r="Z692" s="3">
        <v>3.4778665565983702</v>
      </c>
      <c r="AA692" s="6">
        <v>590.00278100336595</v>
      </c>
      <c r="AB692" s="6">
        <v>626.67512515932196</v>
      </c>
      <c r="AC692" s="6">
        <v>371.91848512630099</v>
      </c>
      <c r="AD692" s="6">
        <v>881.63176519234196</v>
      </c>
      <c r="AE692" s="15" t="s">
        <v>2748</v>
      </c>
      <c r="AF692" s="3">
        <v>0.608508172709881</v>
      </c>
      <c r="AG692" s="12">
        <v>3.0012106883816701E-2</v>
      </c>
      <c r="AH692" s="12" t="str">
        <f t="shared" si="88"/>
        <v>YES</v>
      </c>
      <c r="AI692" s="12">
        <f t="shared" si="89"/>
        <v>4.9877719074580407</v>
      </c>
      <c r="AJ692" s="3">
        <v>9.6355884267881695</v>
      </c>
    </row>
    <row r="693" spans="1:36" x14ac:dyDescent="0.35">
      <c r="A693" s="2" t="s">
        <v>2</v>
      </c>
      <c r="B693" s="2" t="s">
        <v>739</v>
      </c>
      <c r="C693" s="2" t="s">
        <v>740</v>
      </c>
      <c r="D693" s="2" t="s">
        <v>741</v>
      </c>
      <c r="E693" s="2" t="s">
        <v>742</v>
      </c>
      <c r="F693" s="2">
        <v>1</v>
      </c>
      <c r="G693" s="2">
        <v>504</v>
      </c>
      <c r="H693" s="2">
        <v>8.5299999999999994</v>
      </c>
      <c r="I693" s="2" t="s">
        <v>8</v>
      </c>
      <c r="J693" s="3">
        <v>0.49</v>
      </c>
      <c r="K693" s="4">
        <v>30301556</v>
      </c>
      <c r="L693" s="2">
        <v>1.0669999999999999</v>
      </c>
      <c r="M693" s="4">
        <v>32331760</v>
      </c>
      <c r="N693" s="2">
        <v>7.8</v>
      </c>
      <c r="O693" s="2">
        <v>0.96599999999999997</v>
      </c>
      <c r="P693" s="3">
        <v>0.49897036285255397</v>
      </c>
      <c r="Q693" s="2" t="s">
        <v>7</v>
      </c>
      <c r="R693" s="2" t="s">
        <v>7</v>
      </c>
      <c r="T693" s="14" t="s">
        <v>7</v>
      </c>
      <c r="U693" s="4">
        <v>65983183.673469402</v>
      </c>
      <c r="V693" s="3">
        <v>23.599824817518201</v>
      </c>
      <c r="W693" s="3">
        <v>0.133052510288066</v>
      </c>
      <c r="X693" s="12" t="str">
        <f t="shared" si="86"/>
        <v>YES</v>
      </c>
      <c r="Y693" s="12">
        <f t="shared" si="87"/>
        <v>48.162907790853474</v>
      </c>
      <c r="Z693" s="3">
        <v>3.4778665565983702</v>
      </c>
      <c r="AA693" s="6">
        <v>590.36428283324096</v>
      </c>
      <c r="AB693" s="6">
        <v>626.67512515932196</v>
      </c>
      <c r="AC693" s="6">
        <v>371.91848512630099</v>
      </c>
      <c r="AD693" s="6">
        <v>881.63176519234196</v>
      </c>
      <c r="AE693" s="15" t="s">
        <v>2748</v>
      </c>
      <c r="AF693" s="3">
        <v>2.4492354563326599</v>
      </c>
      <c r="AG693" s="12">
        <v>0.12079824001663</v>
      </c>
      <c r="AH693" s="12" t="str">
        <f t="shared" si="88"/>
        <v>YES</v>
      </c>
      <c r="AI693" s="12">
        <f t="shared" si="89"/>
        <v>4.9984397068013466</v>
      </c>
      <c r="AJ693" s="3">
        <v>9.6355884267881695</v>
      </c>
    </row>
    <row r="694" spans="1:36" x14ac:dyDescent="0.35">
      <c r="A694" s="2" t="s">
        <v>2</v>
      </c>
      <c r="B694" s="2" t="s">
        <v>743</v>
      </c>
      <c r="C694" s="2" t="s">
        <v>744</v>
      </c>
      <c r="D694" s="2" t="s">
        <v>745</v>
      </c>
      <c r="E694" s="2" t="s">
        <v>746</v>
      </c>
      <c r="F694" s="2">
        <v>1</v>
      </c>
      <c r="G694" s="2">
        <v>504</v>
      </c>
      <c r="H694" s="2">
        <v>11.35</v>
      </c>
      <c r="I694" s="2" t="s">
        <v>10</v>
      </c>
      <c r="J694" s="3">
        <v>2.4E-2</v>
      </c>
      <c r="K694" s="4">
        <v>512966</v>
      </c>
      <c r="L694" s="2">
        <v>0.95199999999999996</v>
      </c>
      <c r="M694" s="4">
        <v>488344</v>
      </c>
      <c r="N694" s="2">
        <v>7.19</v>
      </c>
      <c r="O694" s="2">
        <v>0.92400000000000004</v>
      </c>
      <c r="P694" s="3">
        <v>2.3666740761138401E-2</v>
      </c>
      <c r="Q694" s="2" t="s">
        <v>7</v>
      </c>
      <c r="R694" s="2" t="s">
        <v>7</v>
      </c>
      <c r="T694" s="14" t="s">
        <v>7</v>
      </c>
      <c r="U694" s="4">
        <v>20347666.666666701</v>
      </c>
      <c r="V694" s="3">
        <v>0.35645547445255499</v>
      </c>
      <c r="W694" s="3">
        <v>2.00964609053498E-3</v>
      </c>
      <c r="X694" s="12" t="str">
        <f t="shared" si="86"/>
        <v>YES</v>
      </c>
      <c r="Y694" s="12">
        <f t="shared" si="87"/>
        <v>14.852311435523124</v>
      </c>
      <c r="Z694" s="3">
        <v>3.0710768219315798</v>
      </c>
      <c r="AA694" s="6">
        <v>421.19078226115101</v>
      </c>
      <c r="AB694" s="6">
        <v>547.18841100543102</v>
      </c>
      <c r="AC694" s="6">
        <v>292.30973405201001</v>
      </c>
      <c r="AD694" s="6">
        <v>802.26708795885099</v>
      </c>
      <c r="AE694" s="15" t="s">
        <v>2748</v>
      </c>
      <c r="AF694" s="3">
        <v>8.5366320010025198E-2</v>
      </c>
      <c r="AG694" s="12">
        <v>2.5369266944364E-3</v>
      </c>
      <c r="AH694" s="12" t="str">
        <f t="shared" si="88"/>
        <v>YES</v>
      </c>
      <c r="AI694" s="12">
        <f t="shared" si="89"/>
        <v>3.5569300004177165</v>
      </c>
      <c r="AJ694" s="3">
        <v>4.1755984609702503</v>
      </c>
    </row>
    <row r="695" spans="1:36" x14ac:dyDescent="0.35">
      <c r="A695" s="2" t="s">
        <v>2</v>
      </c>
      <c r="B695" s="2" t="s">
        <v>743</v>
      </c>
      <c r="C695" s="2" t="s">
        <v>744</v>
      </c>
      <c r="D695" s="2" t="s">
        <v>745</v>
      </c>
      <c r="E695" s="2" t="s">
        <v>746</v>
      </c>
      <c r="F695" s="2">
        <v>1</v>
      </c>
      <c r="G695" s="2">
        <v>504</v>
      </c>
      <c r="H695" s="2">
        <v>11.35</v>
      </c>
      <c r="I695" s="2" t="s">
        <v>9</v>
      </c>
      <c r="J695" s="3">
        <v>0.122</v>
      </c>
      <c r="K695" s="4">
        <v>2332422</v>
      </c>
      <c r="L695" s="2">
        <v>0.98</v>
      </c>
      <c r="M695" s="4">
        <v>2285774</v>
      </c>
      <c r="N695" s="2">
        <v>7.19</v>
      </c>
      <c r="O695" s="2">
        <v>0.92400000000000004</v>
      </c>
      <c r="P695" s="3">
        <v>0.12575763549492899</v>
      </c>
      <c r="Q695" s="2" t="s">
        <v>7</v>
      </c>
      <c r="R695" s="2" t="s">
        <v>7</v>
      </c>
      <c r="T695" s="14" t="s">
        <v>7</v>
      </c>
      <c r="U695" s="4">
        <v>18735852.459016401</v>
      </c>
      <c r="V695" s="3">
        <v>1.66844817518248</v>
      </c>
      <c r="W695" s="3">
        <v>9.4064773662551407E-3</v>
      </c>
      <c r="X695" s="12" t="str">
        <f t="shared" si="86"/>
        <v>YES</v>
      </c>
      <c r="Y695" s="12">
        <f t="shared" si="87"/>
        <v>13.675804714610493</v>
      </c>
      <c r="Z695" s="3">
        <v>3.0710768219315798</v>
      </c>
      <c r="AA695" s="6">
        <v>411.31828512222103</v>
      </c>
      <c r="AB695" s="6">
        <v>547.18841100543102</v>
      </c>
      <c r="AC695" s="6">
        <v>292.30973405201001</v>
      </c>
      <c r="AD695" s="6">
        <v>802.26708795885099</v>
      </c>
      <c r="AE695" s="15" t="s">
        <v>2748</v>
      </c>
      <c r="AF695" s="3">
        <v>0.39957102934528799</v>
      </c>
      <c r="AG695" s="12">
        <v>1.1874500512033899E-2</v>
      </c>
      <c r="AH695" s="12" t="str">
        <f t="shared" si="88"/>
        <v>YES</v>
      </c>
      <c r="AI695" s="12">
        <f t="shared" si="89"/>
        <v>3.2751723716826886</v>
      </c>
      <c r="AJ695" s="3">
        <v>4.1755984609702503</v>
      </c>
    </row>
    <row r="696" spans="1:36" x14ac:dyDescent="0.35">
      <c r="A696" s="2" t="s">
        <v>2</v>
      </c>
      <c r="B696" s="2" t="s">
        <v>743</v>
      </c>
      <c r="C696" s="2" t="s">
        <v>744</v>
      </c>
      <c r="D696" s="2" t="s">
        <v>745</v>
      </c>
      <c r="E696" s="2" t="s">
        <v>746</v>
      </c>
      <c r="F696" s="2">
        <v>1</v>
      </c>
      <c r="G696" s="2">
        <v>504</v>
      </c>
      <c r="H696" s="2">
        <v>11.35</v>
      </c>
      <c r="I696" s="2" t="s">
        <v>8</v>
      </c>
      <c r="J696" s="3">
        <v>0.49</v>
      </c>
      <c r="K696" s="4">
        <v>7415010</v>
      </c>
      <c r="L696" s="2">
        <v>1.0669999999999999</v>
      </c>
      <c r="M696" s="4">
        <v>7911816</v>
      </c>
      <c r="N696" s="2">
        <v>7.19</v>
      </c>
      <c r="O696" s="2">
        <v>0.92400000000000004</v>
      </c>
      <c r="P696" s="3">
        <v>0.48205249566452602</v>
      </c>
      <c r="Q696" s="2" t="s">
        <v>7</v>
      </c>
      <c r="R696" s="2" t="s">
        <v>7</v>
      </c>
      <c r="T696" s="14" t="s">
        <v>7</v>
      </c>
      <c r="U696" s="4">
        <v>16146563.2653061</v>
      </c>
      <c r="V696" s="3">
        <v>5.77504817518248</v>
      </c>
      <c r="W696" s="3">
        <v>3.2558913580246901E-2</v>
      </c>
      <c r="X696" s="12" t="str">
        <f t="shared" si="86"/>
        <v>YES</v>
      </c>
      <c r="Y696" s="12">
        <f t="shared" si="87"/>
        <v>11.785812602413225</v>
      </c>
      <c r="Z696" s="3">
        <v>3.0710768219315798</v>
      </c>
      <c r="AA696" s="6">
        <v>394.10184110736799</v>
      </c>
      <c r="AB696" s="6">
        <v>547.18841100543102</v>
      </c>
      <c r="AC696" s="6">
        <v>292.30973405201001</v>
      </c>
      <c r="AD696" s="6">
        <v>802.26708795885099</v>
      </c>
      <c r="AE696" s="15" t="s">
        <v>2748</v>
      </c>
      <c r="AF696" s="3">
        <v>1.38304682051267</v>
      </c>
      <c r="AG696" s="12">
        <v>4.1101553847019703E-2</v>
      </c>
      <c r="AH696" s="12" t="str">
        <f t="shared" si="88"/>
        <v>YES</v>
      </c>
      <c r="AI696" s="12">
        <f t="shared" si="89"/>
        <v>2.8225445316585103</v>
      </c>
      <c r="AJ696" s="3">
        <v>4.1755984609702503</v>
      </c>
    </row>
    <row r="697" spans="1:36" x14ac:dyDescent="0.35">
      <c r="A697" s="2" t="s">
        <v>2</v>
      </c>
      <c r="B697" s="2" t="s">
        <v>747</v>
      </c>
      <c r="C697" s="2" t="s">
        <v>748</v>
      </c>
      <c r="D697" s="2" t="s">
        <v>749</v>
      </c>
      <c r="E697" s="2" t="s">
        <v>750</v>
      </c>
      <c r="F697" s="2">
        <v>1</v>
      </c>
      <c r="G697" s="2">
        <v>503</v>
      </c>
      <c r="H697" s="2">
        <v>14.09</v>
      </c>
      <c r="I697" s="2" t="s">
        <v>10</v>
      </c>
      <c r="J697" s="3">
        <v>2.4E-2</v>
      </c>
      <c r="K697" s="4">
        <v>5254958</v>
      </c>
      <c r="L697" s="2">
        <v>0.95</v>
      </c>
      <c r="M697" s="4">
        <v>4992210</v>
      </c>
      <c r="N697" s="2">
        <v>8.41</v>
      </c>
      <c r="O697" s="2">
        <v>1.0569999999999999</v>
      </c>
      <c r="P697" s="3">
        <v>2.40123507420257E-2</v>
      </c>
      <c r="Q697" s="2" t="s">
        <v>7</v>
      </c>
      <c r="R697" s="2" t="s">
        <v>7</v>
      </c>
      <c r="T697" s="14" t="s">
        <v>7</v>
      </c>
      <c r="U697" s="4">
        <v>208008750</v>
      </c>
      <c r="V697" s="3">
        <v>3.64394890510949</v>
      </c>
      <c r="W697" s="3">
        <v>2.05440740740741E-2</v>
      </c>
      <c r="X697" s="12" t="str">
        <f t="shared" si="86"/>
        <v>YES</v>
      </c>
      <c r="Y697" s="12">
        <f t="shared" si="87"/>
        <v>151.83120437956208</v>
      </c>
      <c r="Z697" s="3">
        <v>3.98923496937971</v>
      </c>
      <c r="AA697" s="6">
        <v>820.265828546688</v>
      </c>
      <c r="AB697" s="6">
        <v>726.59651301679503</v>
      </c>
      <c r="AC697" s="6">
        <v>471.99328350760902</v>
      </c>
      <c r="AD697" s="6">
        <v>981.39974252598097</v>
      </c>
      <c r="AE697" s="15" t="s">
        <v>2748</v>
      </c>
      <c r="AF697" s="3">
        <v>0.16504436856110999</v>
      </c>
      <c r="AG697" s="12">
        <v>1.2822550498891701E-2</v>
      </c>
      <c r="AH697" s="12" t="str">
        <f t="shared" si="88"/>
        <v>YES</v>
      </c>
      <c r="AI697" s="12">
        <f t="shared" si="89"/>
        <v>6.8768486900462493</v>
      </c>
      <c r="AJ697" s="3">
        <v>22.078601874624201</v>
      </c>
    </row>
    <row r="698" spans="1:36" x14ac:dyDescent="0.35">
      <c r="A698" s="2" t="s">
        <v>2</v>
      </c>
      <c r="B698" s="2" t="s">
        <v>747</v>
      </c>
      <c r="C698" s="2" t="s">
        <v>748</v>
      </c>
      <c r="D698" s="2" t="s">
        <v>749</v>
      </c>
      <c r="E698" s="2" t="s">
        <v>750</v>
      </c>
      <c r="F698" s="2">
        <v>1</v>
      </c>
      <c r="G698" s="2">
        <v>503</v>
      </c>
      <c r="H698" s="2">
        <v>14.09</v>
      </c>
      <c r="I698" s="2" t="s">
        <v>9</v>
      </c>
      <c r="J698" s="3">
        <v>0.122</v>
      </c>
      <c r="K698" s="4">
        <v>27287618</v>
      </c>
      <c r="L698" s="2">
        <v>1.018</v>
      </c>
      <c r="M698" s="4">
        <v>27778795</v>
      </c>
      <c r="N698" s="2">
        <v>8.41</v>
      </c>
      <c r="O698" s="2">
        <v>1.0569999999999999</v>
      </c>
      <c r="P698" s="3">
        <v>0.121863907352957</v>
      </c>
      <c r="Q698" s="2" t="s">
        <v>7</v>
      </c>
      <c r="R698" s="2" t="s">
        <v>7</v>
      </c>
      <c r="T698" s="14" t="s">
        <v>7</v>
      </c>
      <c r="U698" s="4">
        <v>227695040.98360699</v>
      </c>
      <c r="V698" s="3">
        <v>20.2764927007299</v>
      </c>
      <c r="W698" s="3">
        <v>0.11431602880658399</v>
      </c>
      <c r="X698" s="12" t="str">
        <f t="shared" si="86"/>
        <v>YES</v>
      </c>
      <c r="Y698" s="12">
        <f t="shared" si="87"/>
        <v>166.20075984204837</v>
      </c>
      <c r="Z698" s="3">
        <v>3.98923496937971</v>
      </c>
      <c r="AA698" s="6">
        <v>841.771840591608</v>
      </c>
      <c r="AB698" s="6">
        <v>726.59651301679503</v>
      </c>
      <c r="AC698" s="6">
        <v>471.99328350760902</v>
      </c>
      <c r="AD698" s="6">
        <v>981.39974252598097</v>
      </c>
      <c r="AE698" s="15" t="s">
        <v>2748</v>
      </c>
      <c r="AF698" s="3">
        <v>0.91837756828408801</v>
      </c>
      <c r="AG698" s="12">
        <v>7.1350163892516694E-2</v>
      </c>
      <c r="AH698" s="12" t="str">
        <f t="shared" si="88"/>
        <v>YES</v>
      </c>
      <c r="AI698" s="12">
        <f t="shared" si="89"/>
        <v>7.5276849859351476</v>
      </c>
      <c r="AJ698" s="3">
        <v>22.078601874624201</v>
      </c>
    </row>
    <row r="699" spans="1:36" x14ac:dyDescent="0.35">
      <c r="A699" s="2" t="s">
        <v>2</v>
      </c>
      <c r="B699" s="2" t="s">
        <v>747</v>
      </c>
      <c r="C699" s="2" t="s">
        <v>748</v>
      </c>
      <c r="D699" s="2" t="s">
        <v>749</v>
      </c>
      <c r="E699" s="2" t="s">
        <v>750</v>
      </c>
      <c r="F699" s="2">
        <v>1</v>
      </c>
      <c r="G699" s="2">
        <v>503</v>
      </c>
      <c r="H699" s="2">
        <v>14.09</v>
      </c>
      <c r="I699" s="2" t="s">
        <v>8</v>
      </c>
      <c r="J699" s="3">
        <v>0.49</v>
      </c>
      <c r="K699" s="4">
        <v>104256176</v>
      </c>
      <c r="L699" s="2">
        <v>1.1599999999999999</v>
      </c>
      <c r="M699" s="4">
        <v>120937164</v>
      </c>
      <c r="N699" s="2">
        <v>8.41</v>
      </c>
      <c r="O699" s="2">
        <v>1.0569999999999999</v>
      </c>
      <c r="P699" s="3">
        <v>0.49029489929518</v>
      </c>
      <c r="Q699" s="2" t="s">
        <v>7</v>
      </c>
      <c r="R699" s="2" t="s">
        <v>7</v>
      </c>
      <c r="T699" s="14" t="s">
        <v>7</v>
      </c>
      <c r="U699" s="4">
        <v>246810538.77551001</v>
      </c>
      <c r="V699" s="3">
        <v>88.275302189781002</v>
      </c>
      <c r="W699" s="3">
        <v>0.49768380246913602</v>
      </c>
      <c r="X699" s="12" t="str">
        <f t="shared" si="86"/>
        <v>NO</v>
      </c>
      <c r="Y699" s="12">
        <f t="shared" si="87"/>
        <v>180.15367793832857</v>
      </c>
      <c r="Z699" s="3">
        <v>3.98923496937971</v>
      </c>
      <c r="AA699" s="6">
        <v>861.41691370665205</v>
      </c>
      <c r="AB699" s="6">
        <v>726.59651301679503</v>
      </c>
      <c r="AC699" s="6">
        <v>471.99328350760902</v>
      </c>
      <c r="AD699" s="6">
        <v>981.39974252598097</v>
      </c>
      <c r="AE699" s="15" t="s">
        <v>2748</v>
      </c>
      <c r="AF699" s="3">
        <v>3.9982288140826099</v>
      </c>
      <c r="AG699" s="12">
        <v>0.31062853777840899</v>
      </c>
      <c r="AH699" s="12" t="str">
        <f t="shared" si="88"/>
        <v>YES</v>
      </c>
      <c r="AI699" s="12">
        <f t="shared" si="89"/>
        <v>8.1596506409849177</v>
      </c>
      <c r="AJ699" s="3">
        <v>22.078601874624201</v>
      </c>
    </row>
    <row r="700" spans="1:36" x14ac:dyDescent="0.35">
      <c r="A700" s="2" t="s">
        <v>2</v>
      </c>
      <c r="B700" s="2" t="s">
        <v>751</v>
      </c>
      <c r="C700" s="2" t="s">
        <v>752</v>
      </c>
      <c r="D700" s="2" t="s">
        <v>753</v>
      </c>
      <c r="E700" s="2" t="s">
        <v>754</v>
      </c>
      <c r="F700" s="2">
        <v>1</v>
      </c>
      <c r="G700" s="2">
        <v>504</v>
      </c>
      <c r="H700" s="2">
        <v>8.57</v>
      </c>
      <c r="I700" s="2" t="s">
        <v>10</v>
      </c>
      <c r="J700" s="3">
        <v>2.4E-2</v>
      </c>
      <c r="K700" s="4">
        <v>2778986</v>
      </c>
      <c r="L700" s="2">
        <v>0.95199999999999996</v>
      </c>
      <c r="M700" s="4">
        <v>2645595</v>
      </c>
      <c r="N700" s="2">
        <v>7.8</v>
      </c>
      <c r="O700" s="2">
        <v>0.82899999999999996</v>
      </c>
      <c r="P700" s="3">
        <v>2.19067782380384E-2</v>
      </c>
      <c r="Q700" s="2" t="s">
        <v>7</v>
      </c>
      <c r="R700" s="2" t="s">
        <v>7</v>
      </c>
      <c r="T700" s="14" t="s">
        <v>7</v>
      </c>
      <c r="U700" s="4">
        <v>110233125</v>
      </c>
      <c r="V700" s="3">
        <v>1.93109124087591</v>
      </c>
      <c r="W700" s="3">
        <v>1.0887222222222199E-2</v>
      </c>
      <c r="X700" s="12" t="str">
        <f t="shared" si="86"/>
        <v>YES</v>
      </c>
      <c r="Y700" s="12">
        <f t="shared" si="87"/>
        <v>80.46213503649625</v>
      </c>
      <c r="Z700" s="3">
        <v>3.2117734824979598</v>
      </c>
      <c r="AA700" s="6">
        <v>683.89845550943301</v>
      </c>
      <c r="AB700" s="6">
        <v>574.68053848010095</v>
      </c>
      <c r="AC700" s="6">
        <v>319.84407052485102</v>
      </c>
      <c r="AD700" s="6">
        <v>829.717006435352</v>
      </c>
      <c r="AE700" s="15" t="s">
        <v>2748</v>
      </c>
      <c r="AF700" s="3">
        <v>0.33842724262478202</v>
      </c>
      <c r="AG700" s="12">
        <v>1.2219635354823399E-2</v>
      </c>
      <c r="AH700" s="12" t="str">
        <f t="shared" si="88"/>
        <v>YES</v>
      </c>
      <c r="AI700" s="12">
        <f t="shared" si="89"/>
        <v>14.101135109365917</v>
      </c>
      <c r="AJ700" s="3">
        <v>5.7060750366865003</v>
      </c>
    </row>
    <row r="701" spans="1:36" x14ac:dyDescent="0.35">
      <c r="A701" s="2" t="s">
        <v>2</v>
      </c>
      <c r="B701" s="2" t="s">
        <v>751</v>
      </c>
      <c r="C701" s="2" t="s">
        <v>752</v>
      </c>
      <c r="D701" s="2" t="s">
        <v>753</v>
      </c>
      <c r="E701" s="2" t="s">
        <v>754</v>
      </c>
      <c r="F701" s="2">
        <v>1</v>
      </c>
      <c r="G701" s="2">
        <v>504</v>
      </c>
      <c r="H701" s="2">
        <v>8.57</v>
      </c>
      <c r="I701" s="2" t="s">
        <v>9</v>
      </c>
      <c r="J701" s="3">
        <v>0.122</v>
      </c>
      <c r="K701" s="4">
        <v>13200105</v>
      </c>
      <c r="L701" s="2">
        <v>0.98</v>
      </c>
      <c r="M701" s="4">
        <v>12936103</v>
      </c>
      <c r="N701" s="2">
        <v>7.8</v>
      </c>
      <c r="O701" s="2">
        <v>0.82899999999999996</v>
      </c>
      <c r="P701" s="3">
        <v>0.14871012891274199</v>
      </c>
      <c r="Q701" s="2" t="s">
        <v>7</v>
      </c>
      <c r="R701" s="2" t="s">
        <v>7</v>
      </c>
      <c r="T701" s="14" t="s">
        <v>7</v>
      </c>
      <c r="U701" s="4">
        <v>106033631.147541</v>
      </c>
      <c r="V701" s="3">
        <v>9.4424109489051098</v>
      </c>
      <c r="W701" s="3">
        <v>5.3234991769547303E-2</v>
      </c>
      <c r="X701" s="12" t="str">
        <f t="shared" si="86"/>
        <v>YES</v>
      </c>
      <c r="Y701" s="12">
        <f t="shared" si="87"/>
        <v>77.396811056599262</v>
      </c>
      <c r="Z701" s="3">
        <v>3.2117734824979598</v>
      </c>
      <c r="AA701" s="6">
        <v>676.33101202768205</v>
      </c>
      <c r="AB701" s="6">
        <v>574.68053848010095</v>
      </c>
      <c r="AC701" s="6">
        <v>319.84407052485102</v>
      </c>
      <c r="AD701" s="6">
        <v>829.717006435352</v>
      </c>
      <c r="AE701" s="15" t="s">
        <v>2748</v>
      </c>
      <c r="AF701" s="3">
        <v>1.6547996456752301</v>
      </c>
      <c r="AG701" s="12">
        <v>5.9750060599765703E-2</v>
      </c>
      <c r="AH701" s="12" t="str">
        <f t="shared" si="88"/>
        <v>YES</v>
      </c>
      <c r="AI701" s="12">
        <f t="shared" si="89"/>
        <v>13.563931521928115</v>
      </c>
      <c r="AJ701" s="3">
        <v>5.7060750366865003</v>
      </c>
    </row>
    <row r="702" spans="1:36" x14ac:dyDescent="0.35">
      <c r="A702" s="2" t="s">
        <v>2</v>
      </c>
      <c r="B702" s="2" t="s">
        <v>751</v>
      </c>
      <c r="C702" s="2" t="s">
        <v>752</v>
      </c>
      <c r="D702" s="2" t="s">
        <v>753</v>
      </c>
      <c r="E702" s="2" t="s">
        <v>754</v>
      </c>
      <c r="F702" s="2">
        <v>1</v>
      </c>
      <c r="G702" s="2">
        <v>504</v>
      </c>
      <c r="H702" s="2">
        <v>8.57</v>
      </c>
      <c r="I702" s="2" t="s">
        <v>8</v>
      </c>
      <c r="J702" s="3">
        <v>0.49</v>
      </c>
      <c r="K702" s="4">
        <v>29811012</v>
      </c>
      <c r="L702" s="2">
        <v>1.0669999999999999</v>
      </c>
      <c r="M702" s="4">
        <v>31808350</v>
      </c>
      <c r="N702" s="2">
        <v>7.8</v>
      </c>
      <c r="O702" s="2">
        <v>0.82899999999999996</v>
      </c>
      <c r="P702" s="3">
        <v>0.44040079106611402</v>
      </c>
      <c r="Q702" s="2" t="s">
        <v>7</v>
      </c>
      <c r="R702" s="2" t="s">
        <v>7</v>
      </c>
      <c r="T702" s="14" t="s">
        <v>7</v>
      </c>
      <c r="U702" s="4">
        <v>64915000</v>
      </c>
      <c r="V702" s="3">
        <v>23.217773722627701</v>
      </c>
      <c r="W702" s="3">
        <v>0.13089855967078201</v>
      </c>
      <c r="X702" s="12" t="str">
        <f t="shared" si="86"/>
        <v>YES</v>
      </c>
      <c r="Y702" s="12">
        <f t="shared" si="87"/>
        <v>47.383211678832041</v>
      </c>
      <c r="Z702" s="3">
        <v>3.2117734824979598</v>
      </c>
      <c r="AA702" s="6">
        <v>587.60827305059001</v>
      </c>
      <c r="AB702" s="6">
        <v>574.68053848010095</v>
      </c>
      <c r="AC702" s="6">
        <v>319.84407052485102</v>
      </c>
      <c r="AD702" s="6">
        <v>829.717006435352</v>
      </c>
      <c r="AE702" s="15" t="s">
        <v>2748</v>
      </c>
      <c r="AF702" s="3">
        <v>4.0689569578654297</v>
      </c>
      <c r="AG702" s="12">
        <v>0.146918344734775</v>
      </c>
      <c r="AH702" s="12" t="str">
        <f t="shared" si="88"/>
        <v>YES</v>
      </c>
      <c r="AI702" s="12">
        <f t="shared" si="89"/>
        <v>8.3039937915621014</v>
      </c>
      <c r="AJ702" s="3">
        <v>5.7060750366864896</v>
      </c>
    </row>
    <row r="703" spans="1:36" x14ac:dyDescent="0.35">
      <c r="A703" s="2" t="s">
        <v>2</v>
      </c>
      <c r="B703" s="2" t="s">
        <v>755</v>
      </c>
      <c r="C703" s="2" t="s">
        <v>756</v>
      </c>
      <c r="D703" s="2" t="s">
        <v>757</v>
      </c>
      <c r="E703" s="2" t="s">
        <v>758</v>
      </c>
      <c r="F703" s="2">
        <v>1</v>
      </c>
      <c r="G703" s="2">
        <v>503</v>
      </c>
      <c r="H703" s="2">
        <v>3.38</v>
      </c>
      <c r="I703" s="2" t="s">
        <v>10</v>
      </c>
      <c r="J703" s="3">
        <v>2.4E-2</v>
      </c>
      <c r="K703" s="4">
        <v>343028</v>
      </c>
      <c r="L703" s="2">
        <v>0.95</v>
      </c>
      <c r="M703" s="4">
        <v>325877</v>
      </c>
      <c r="N703" s="2">
        <v>6.48</v>
      </c>
      <c r="O703" s="2">
        <v>0.58799999999999997</v>
      </c>
      <c r="P703" s="3">
        <v>2.2945412160126102E-2</v>
      </c>
      <c r="Q703" s="2" t="s">
        <v>7</v>
      </c>
      <c r="R703" s="2" t="s">
        <v>7</v>
      </c>
      <c r="T703" s="14" t="s">
        <v>7</v>
      </c>
      <c r="U703" s="4">
        <v>13578208.3333333</v>
      </c>
      <c r="V703" s="3">
        <v>0.237866423357664</v>
      </c>
      <c r="W703" s="3">
        <v>1.3410576131687201E-3</v>
      </c>
      <c r="X703" s="12" t="str">
        <f t="shared" si="86"/>
        <v>YES</v>
      </c>
      <c r="Y703" s="12">
        <f t="shared" si="87"/>
        <v>9.9111009732359996</v>
      </c>
      <c r="Z703" s="3">
        <v>1.8147815215475001</v>
      </c>
      <c r="AA703" s="6">
        <v>374.94709600290997</v>
      </c>
      <c r="AB703" s="6">
        <v>301.70830931038199</v>
      </c>
      <c r="AC703" s="6">
        <v>46.452743766845899</v>
      </c>
      <c r="AD703" s="6">
        <v>557.16387485391704</v>
      </c>
      <c r="AE703" s="15" t="s">
        <v>2750</v>
      </c>
      <c r="AF703" s="3">
        <v>1.65297544048658</v>
      </c>
      <c r="AG703" s="12">
        <v>6.0434437636078097E-3</v>
      </c>
      <c r="AH703" s="12" t="str">
        <f t="shared" si="88"/>
        <v>YES</v>
      </c>
      <c r="AI703" s="12">
        <f t="shared" si="89"/>
        <v>68.873976686940836</v>
      </c>
      <c r="AJ703" s="3">
        <v>0.14390197067153301</v>
      </c>
    </row>
    <row r="704" spans="1:36" x14ac:dyDescent="0.35">
      <c r="A704" s="2" t="s">
        <v>2</v>
      </c>
      <c r="B704" s="2" t="s">
        <v>755</v>
      </c>
      <c r="C704" s="2" t="s">
        <v>756</v>
      </c>
      <c r="D704" s="2" t="s">
        <v>757</v>
      </c>
      <c r="E704" s="2" t="s">
        <v>758</v>
      </c>
      <c r="F704" s="2">
        <v>1</v>
      </c>
      <c r="G704" s="2">
        <v>503</v>
      </c>
      <c r="H704" s="2">
        <v>3.38</v>
      </c>
      <c r="I704" s="2" t="s">
        <v>9</v>
      </c>
      <c r="J704" s="3">
        <v>0.122</v>
      </c>
      <c r="K704" s="4">
        <v>905492</v>
      </c>
      <c r="L704" s="2">
        <v>1.018</v>
      </c>
      <c r="M704" s="4">
        <v>921791</v>
      </c>
      <c r="N704" s="2">
        <v>6.48</v>
      </c>
      <c r="O704" s="2">
        <v>0.58799999999999997</v>
      </c>
      <c r="P704" s="3">
        <v>0.134492237660821</v>
      </c>
      <c r="Q704" s="2" t="s">
        <v>7</v>
      </c>
      <c r="R704" s="2" t="s">
        <v>7</v>
      </c>
      <c r="T704" s="14" t="s">
        <v>7</v>
      </c>
      <c r="U704" s="4">
        <v>7555663.9344262304</v>
      </c>
      <c r="V704" s="3">
        <v>0.67284014598540098</v>
      </c>
      <c r="W704" s="3">
        <v>3.7933786008230502E-3</v>
      </c>
      <c r="X704" s="12" t="str">
        <f t="shared" si="86"/>
        <v>YES</v>
      </c>
      <c r="Y704" s="12">
        <f t="shared" si="87"/>
        <v>5.5150831638147624</v>
      </c>
      <c r="Z704" s="3">
        <v>1.8147815215475001</v>
      </c>
      <c r="AA704" s="6">
        <v>316.72183639132197</v>
      </c>
      <c r="AB704" s="6">
        <v>301.70830931038199</v>
      </c>
      <c r="AC704" s="6">
        <v>46.452743766845899</v>
      </c>
      <c r="AD704" s="6">
        <v>557.16387485391704</v>
      </c>
      <c r="AE704" s="15" t="s">
        <v>2750</v>
      </c>
      <c r="AF704" s="3">
        <v>4.6756840288254899</v>
      </c>
      <c r="AG704" s="12">
        <v>1.7094769100917801E-2</v>
      </c>
      <c r="AH704" s="12" t="str">
        <f t="shared" si="88"/>
        <v>YES</v>
      </c>
      <c r="AI704" s="12">
        <f t="shared" si="89"/>
        <v>38.3252789247991</v>
      </c>
      <c r="AJ704" s="3">
        <v>0.14390197067153301</v>
      </c>
    </row>
    <row r="705" spans="1:36" x14ac:dyDescent="0.35">
      <c r="A705" s="2" t="s">
        <v>2</v>
      </c>
      <c r="B705" s="2" t="s">
        <v>755</v>
      </c>
      <c r="C705" s="2" t="s">
        <v>756</v>
      </c>
      <c r="D705" s="2" t="s">
        <v>757</v>
      </c>
      <c r="E705" s="2" t="s">
        <v>758</v>
      </c>
      <c r="F705" s="2">
        <v>1</v>
      </c>
      <c r="G705" s="2">
        <v>503</v>
      </c>
      <c r="H705" s="2">
        <v>3.38</v>
      </c>
      <c r="I705" s="2" t="s">
        <v>8</v>
      </c>
      <c r="J705" s="3">
        <v>0.49</v>
      </c>
      <c r="K705" s="4">
        <v>1647829</v>
      </c>
      <c r="L705" s="2">
        <v>1.1599999999999999</v>
      </c>
      <c r="M705" s="4">
        <v>1911482</v>
      </c>
      <c r="N705" s="2">
        <v>6.48</v>
      </c>
      <c r="O705" s="2">
        <v>0.58799999999999997</v>
      </c>
      <c r="P705" s="3">
        <v>0.46491554745782898</v>
      </c>
      <c r="Q705" s="2" t="s">
        <v>7</v>
      </c>
      <c r="R705" s="2" t="s">
        <v>7</v>
      </c>
      <c r="T705" s="14" t="s">
        <v>7</v>
      </c>
      <c r="U705" s="4">
        <v>3900983.6734693898</v>
      </c>
      <c r="V705" s="3">
        <v>1.3952423357664201</v>
      </c>
      <c r="W705" s="3">
        <v>7.8661810699588493E-3</v>
      </c>
      <c r="X705" s="12" t="str">
        <f t="shared" si="86"/>
        <v>YES</v>
      </c>
      <c r="Y705" s="12">
        <f t="shared" si="87"/>
        <v>2.8474333382988166</v>
      </c>
      <c r="Z705" s="3">
        <v>1.8147815215475001</v>
      </c>
      <c r="AA705" s="6">
        <v>261.73168524959902</v>
      </c>
      <c r="AB705" s="6">
        <v>301.70830931038199</v>
      </c>
      <c r="AC705" s="6">
        <v>46.452743766845899</v>
      </c>
      <c r="AD705" s="6">
        <v>557.16387485391704</v>
      </c>
      <c r="AE705" s="15" t="s">
        <v>2750</v>
      </c>
      <c r="AF705" s="3">
        <v>9.6957833812517293</v>
      </c>
      <c r="AG705" s="12">
        <v>3.5448755119718699E-2</v>
      </c>
      <c r="AH705" s="12" t="str">
        <f t="shared" si="88"/>
        <v>YES</v>
      </c>
      <c r="AI705" s="12">
        <f t="shared" si="89"/>
        <v>19.787313022962714</v>
      </c>
      <c r="AJ705" s="3">
        <v>0.14390197067153301</v>
      </c>
    </row>
    <row r="706" spans="1:36" x14ac:dyDescent="0.35">
      <c r="A706" s="2" t="s">
        <v>2</v>
      </c>
      <c r="B706" s="2" t="s">
        <v>759</v>
      </c>
      <c r="C706" s="2" t="s">
        <v>760</v>
      </c>
      <c r="D706" s="2" t="s">
        <v>761</v>
      </c>
      <c r="E706" s="2" t="s">
        <v>762</v>
      </c>
      <c r="F706" s="2">
        <v>3</v>
      </c>
      <c r="G706" s="2">
        <v>499</v>
      </c>
      <c r="H706" s="2">
        <v>6.34</v>
      </c>
      <c r="I706" s="2" t="s">
        <v>10</v>
      </c>
      <c r="J706" s="3">
        <v>2.4E-2</v>
      </c>
      <c r="K706" s="4">
        <v>923399</v>
      </c>
      <c r="L706" s="2">
        <v>1.0149999999999999</v>
      </c>
      <c r="M706" s="4">
        <v>937250</v>
      </c>
      <c r="N706" s="2">
        <v>7.7</v>
      </c>
      <c r="O706" s="2">
        <v>0.996</v>
      </c>
      <c r="P706" s="3">
        <v>1.8494043847886499E-2</v>
      </c>
      <c r="Q706" s="3">
        <v>5.5347272816018603E-2</v>
      </c>
      <c r="R706" s="3">
        <v>4.5795709961215297E-3</v>
      </c>
      <c r="S706" s="12" t="str">
        <f t="shared" ref="S706:S714" si="90">IF(AND(J706&gt;=R706,J706&lt;=Q706), "YES", "NO")</f>
        <v>YES</v>
      </c>
      <c r="T706" s="12">
        <f t="shared" ref="T706:T714" si="91">Q706/J706</f>
        <v>2.3061363673341084</v>
      </c>
      <c r="U706" s="4">
        <v>39052083.333333299</v>
      </c>
      <c r="V706" s="3">
        <v>0.68412408759124099</v>
      </c>
      <c r="W706" s="3">
        <v>3.8569958847736599E-3</v>
      </c>
      <c r="X706" s="12" t="str">
        <f t="shared" si="86"/>
        <v>YES</v>
      </c>
      <c r="Y706" s="12">
        <f t="shared" si="87"/>
        <v>28.505170316301708</v>
      </c>
      <c r="Z706" s="3">
        <v>3.0819815099038999</v>
      </c>
      <c r="AA706" s="6">
        <v>507.90655448612802</v>
      </c>
      <c r="AB706" s="6">
        <v>549.31918703522194</v>
      </c>
      <c r="AC706" s="6">
        <v>294.443781488193</v>
      </c>
      <c r="AD706" s="6">
        <v>804.39459258224997</v>
      </c>
      <c r="AE706" s="15" t="s">
        <v>2748</v>
      </c>
      <c r="AF706" s="3">
        <v>0.15975798203496899</v>
      </c>
      <c r="AG706" s="12">
        <v>4.8241343063506201E-3</v>
      </c>
      <c r="AH706" s="12" t="str">
        <f t="shared" si="88"/>
        <v>YES</v>
      </c>
      <c r="AI706" s="12">
        <f t="shared" si="89"/>
        <v>6.6565825847903746</v>
      </c>
      <c r="AJ706" s="3">
        <v>4.2822529358282502</v>
      </c>
    </row>
    <row r="707" spans="1:36" x14ac:dyDescent="0.35">
      <c r="A707" s="2" t="s">
        <v>2</v>
      </c>
      <c r="B707" s="2" t="s">
        <v>759</v>
      </c>
      <c r="C707" s="2" t="s">
        <v>760</v>
      </c>
      <c r="D707" s="2" t="s">
        <v>761</v>
      </c>
      <c r="E707" s="2" t="s">
        <v>762</v>
      </c>
      <c r="F707" s="2">
        <v>3</v>
      </c>
      <c r="G707" s="2">
        <v>499</v>
      </c>
      <c r="H707" s="2">
        <v>6.34</v>
      </c>
      <c r="I707" s="2" t="s">
        <v>9</v>
      </c>
      <c r="J707" s="3">
        <v>0.122</v>
      </c>
      <c r="K707" s="4">
        <v>4376831</v>
      </c>
      <c r="L707" s="2">
        <v>1.0369999999999999</v>
      </c>
      <c r="M707" s="4">
        <v>4538774</v>
      </c>
      <c r="N707" s="2">
        <v>7.7</v>
      </c>
      <c r="O707" s="2">
        <v>0.996</v>
      </c>
      <c r="P707" s="3">
        <v>9.0104154159260194E-2</v>
      </c>
      <c r="Q707" s="3">
        <v>0.27219264983021502</v>
      </c>
      <c r="R707" s="3">
        <v>2.8737686932769398E-2</v>
      </c>
      <c r="S707" s="12" t="str">
        <f t="shared" si="90"/>
        <v>YES</v>
      </c>
      <c r="T707" s="12">
        <f t="shared" si="91"/>
        <v>2.2310872936902872</v>
      </c>
      <c r="U707" s="4">
        <v>37203065.573770501</v>
      </c>
      <c r="V707" s="3">
        <v>3.3129737226277398</v>
      </c>
      <c r="W707" s="3">
        <v>1.8678082304526701E-2</v>
      </c>
      <c r="X707" s="12" t="str">
        <f t="shared" ref="X707:X770" si="92">IF(AND(J707&gt;=W707,J707&lt;=V707), "YES", "NO")</f>
        <v>YES</v>
      </c>
      <c r="Y707" s="12">
        <f t="shared" ref="Y707:Y770" si="93">V707/J707</f>
        <v>27.155522316620818</v>
      </c>
      <c r="Z707" s="3">
        <v>3.0819815099038999</v>
      </c>
      <c r="AA707" s="6">
        <v>500.885420386563</v>
      </c>
      <c r="AB707" s="6">
        <v>549.31918703522194</v>
      </c>
      <c r="AC707" s="6">
        <v>294.443781488193</v>
      </c>
      <c r="AD707" s="6">
        <v>804.39459258224997</v>
      </c>
      <c r="AE707" s="15" t="s">
        <v>2748</v>
      </c>
      <c r="AF707" s="3">
        <v>0.77365204070715599</v>
      </c>
      <c r="AG707" s="12">
        <v>2.3361595478444599E-2</v>
      </c>
      <c r="AH707" s="12" t="str">
        <f t="shared" ref="AH707:AH770" si="94">IF(AND(J707&gt;=AG707,J707&lt;=AF707),"YES","NO")</f>
        <v>YES</v>
      </c>
      <c r="AI707" s="12">
        <f t="shared" ref="AI707:AI770" si="95">AF707/J707</f>
        <v>6.3414101697307865</v>
      </c>
      <c r="AJ707" s="3">
        <v>4.2822529358282502</v>
      </c>
    </row>
    <row r="708" spans="1:36" x14ac:dyDescent="0.35">
      <c r="A708" s="2" t="s">
        <v>2</v>
      </c>
      <c r="B708" s="2" t="s">
        <v>759</v>
      </c>
      <c r="C708" s="2" t="s">
        <v>760</v>
      </c>
      <c r="D708" s="2" t="s">
        <v>761</v>
      </c>
      <c r="E708" s="2" t="s">
        <v>762</v>
      </c>
      <c r="F708" s="2">
        <v>3</v>
      </c>
      <c r="G708" s="2">
        <v>499</v>
      </c>
      <c r="H708" s="2">
        <v>6.34</v>
      </c>
      <c r="I708" s="2" t="s">
        <v>8</v>
      </c>
      <c r="J708" s="3">
        <v>0.49</v>
      </c>
      <c r="K708" s="4">
        <v>17930400</v>
      </c>
      <c r="L708" s="2">
        <v>1.1200000000000001</v>
      </c>
      <c r="M708" s="4">
        <v>20082048</v>
      </c>
      <c r="N708" s="2">
        <v>7.7</v>
      </c>
      <c r="O708" s="2">
        <v>0.996</v>
      </c>
      <c r="P708" s="3">
        <v>0.40095307572941502</v>
      </c>
      <c r="Q708" s="3">
        <v>1.4563204888336301</v>
      </c>
      <c r="R708" s="3">
        <v>0.136215278443582</v>
      </c>
      <c r="S708" s="12" t="str">
        <f t="shared" si="90"/>
        <v>YES</v>
      </c>
      <c r="T708" s="12">
        <f t="shared" si="91"/>
        <v>2.9720826302727144</v>
      </c>
      <c r="U708" s="4">
        <v>40983771.428571403</v>
      </c>
      <c r="V708" s="3">
        <v>14.6584291970803</v>
      </c>
      <c r="W708" s="3">
        <v>8.2642172839506201E-2</v>
      </c>
      <c r="X708" s="12" t="str">
        <f t="shared" si="92"/>
        <v>YES</v>
      </c>
      <c r="Y708" s="12">
        <f t="shared" si="93"/>
        <v>29.915161626694491</v>
      </c>
      <c r="Z708" s="3">
        <v>3.0819815099038999</v>
      </c>
      <c r="AA708" s="6">
        <v>514.99215534621703</v>
      </c>
      <c r="AB708" s="6">
        <v>549.31918703522194</v>
      </c>
      <c r="AC708" s="6">
        <v>294.443781488193</v>
      </c>
      <c r="AD708" s="6">
        <v>804.39459258224997</v>
      </c>
      <c r="AE708" s="15" t="s">
        <v>2748</v>
      </c>
      <c r="AF708" s="3">
        <v>3.4230647784575901</v>
      </c>
      <c r="AG708" s="12">
        <v>0.103364627045697</v>
      </c>
      <c r="AH708" s="12" t="str">
        <f t="shared" si="94"/>
        <v>YES</v>
      </c>
      <c r="AI708" s="12">
        <f t="shared" si="95"/>
        <v>6.9858464866481427</v>
      </c>
      <c r="AJ708" s="3">
        <v>4.2822529358282502</v>
      </c>
    </row>
    <row r="709" spans="1:36" x14ac:dyDescent="0.35">
      <c r="A709" s="2" t="s">
        <v>2</v>
      </c>
      <c r="B709" s="2" t="s">
        <v>759</v>
      </c>
      <c r="C709" s="2" t="s">
        <v>760</v>
      </c>
      <c r="D709" s="2" t="s">
        <v>761</v>
      </c>
      <c r="E709" s="2" t="s">
        <v>762</v>
      </c>
      <c r="F709" s="2">
        <v>3</v>
      </c>
      <c r="G709" s="2">
        <v>503</v>
      </c>
      <c r="H709" s="2">
        <v>6.28</v>
      </c>
      <c r="I709" s="2" t="s">
        <v>10</v>
      </c>
      <c r="J709" s="3">
        <v>2.4E-2</v>
      </c>
      <c r="K709" s="4">
        <v>895288</v>
      </c>
      <c r="L709" s="2">
        <v>0.95</v>
      </c>
      <c r="M709" s="4">
        <v>850524</v>
      </c>
      <c r="N709" s="2">
        <v>7.7</v>
      </c>
      <c r="O709" s="2">
        <v>0.996</v>
      </c>
      <c r="P709" s="3">
        <v>1.6776491209298701E-2</v>
      </c>
      <c r="Q709" s="3">
        <v>5.0453220712288603E-2</v>
      </c>
      <c r="R709" s="3">
        <v>4.0677545938015399E-3</v>
      </c>
      <c r="S709" s="12" t="str">
        <f t="shared" si="90"/>
        <v>YES</v>
      </c>
      <c r="T709" s="12">
        <f t="shared" si="91"/>
        <v>2.1022175296786916</v>
      </c>
      <c r="U709" s="4">
        <v>35438500</v>
      </c>
      <c r="V709" s="3">
        <v>0.62082043795620401</v>
      </c>
      <c r="W709" s="3">
        <v>3.5000987654321002E-3</v>
      </c>
      <c r="X709" s="12" t="str">
        <f t="shared" si="92"/>
        <v>YES</v>
      </c>
      <c r="Y709" s="12">
        <f t="shared" si="93"/>
        <v>25.867518248175166</v>
      </c>
      <c r="Z709" s="3">
        <v>3.0819815099038999</v>
      </c>
      <c r="AA709" s="6">
        <v>493.94830018631302</v>
      </c>
      <c r="AB709" s="6">
        <v>549.31918703522194</v>
      </c>
      <c r="AC709" s="6">
        <v>294.443781488193</v>
      </c>
      <c r="AD709" s="6">
        <v>804.39459258224997</v>
      </c>
      <c r="AE709" s="15" t="s">
        <v>2748</v>
      </c>
      <c r="AF709" s="3">
        <v>0.14497519115743901</v>
      </c>
      <c r="AG709" s="12">
        <v>4.3777455393700197E-3</v>
      </c>
      <c r="AH709" s="12" t="str">
        <f t="shared" si="94"/>
        <v>YES</v>
      </c>
      <c r="AI709" s="12">
        <f t="shared" si="95"/>
        <v>6.0406329648932919</v>
      </c>
      <c r="AJ709" s="3">
        <v>4.2822529358282502</v>
      </c>
    </row>
    <row r="710" spans="1:36" x14ac:dyDescent="0.35">
      <c r="A710" s="2" t="s">
        <v>2</v>
      </c>
      <c r="B710" s="2" t="s">
        <v>759</v>
      </c>
      <c r="C710" s="2" t="s">
        <v>760</v>
      </c>
      <c r="D710" s="2" t="s">
        <v>761</v>
      </c>
      <c r="E710" s="2" t="s">
        <v>762</v>
      </c>
      <c r="F710" s="2">
        <v>3</v>
      </c>
      <c r="G710" s="2">
        <v>503</v>
      </c>
      <c r="H710" s="2">
        <v>6.28</v>
      </c>
      <c r="I710" s="2" t="s">
        <v>9</v>
      </c>
      <c r="J710" s="3">
        <v>0.122</v>
      </c>
      <c r="K710" s="4">
        <v>5147218</v>
      </c>
      <c r="L710" s="2">
        <v>1.018</v>
      </c>
      <c r="M710" s="4">
        <v>5239868</v>
      </c>
      <c r="N710" s="2">
        <v>7.7</v>
      </c>
      <c r="O710" s="2">
        <v>0.996</v>
      </c>
      <c r="P710" s="3">
        <v>0.104079708385448</v>
      </c>
      <c r="Q710" s="3">
        <v>0.317632168850351</v>
      </c>
      <c r="R710" s="3">
        <v>3.3653098296111898E-2</v>
      </c>
      <c r="S710" s="12" t="str">
        <f t="shared" si="90"/>
        <v>YES</v>
      </c>
      <c r="T710" s="12">
        <f t="shared" si="91"/>
        <v>2.603542367625828</v>
      </c>
      <c r="U710" s="4">
        <v>42949737.704917997</v>
      </c>
      <c r="V710" s="3">
        <v>3.8247211678832098</v>
      </c>
      <c r="W710" s="3">
        <v>2.15632427983539E-2</v>
      </c>
      <c r="X710" s="12" t="str">
        <f t="shared" si="92"/>
        <v>YES</v>
      </c>
      <c r="Y710" s="12">
        <f t="shared" si="93"/>
        <v>31.350173507239425</v>
      </c>
      <c r="Z710" s="3">
        <v>3.0819815099038999</v>
      </c>
      <c r="AA710" s="6">
        <v>521.96239032657502</v>
      </c>
      <c r="AB710" s="6">
        <v>549.31918703522194</v>
      </c>
      <c r="AC710" s="6">
        <v>294.443781488193</v>
      </c>
      <c r="AD710" s="6">
        <v>804.39459258224997</v>
      </c>
      <c r="AE710" s="15" t="s">
        <v>2748</v>
      </c>
      <c r="AF710" s="3">
        <v>0.89315629534233798</v>
      </c>
      <c r="AG710" s="12">
        <v>2.69702075001854E-2</v>
      </c>
      <c r="AH710" s="12" t="str">
        <f t="shared" si="94"/>
        <v>YES</v>
      </c>
      <c r="AI710" s="12">
        <f t="shared" si="95"/>
        <v>7.320953240510967</v>
      </c>
      <c r="AJ710" s="3">
        <v>4.2822529358282502</v>
      </c>
    </row>
    <row r="711" spans="1:36" x14ac:dyDescent="0.35">
      <c r="A711" s="2" t="s">
        <v>2</v>
      </c>
      <c r="B711" s="2" t="s">
        <v>759</v>
      </c>
      <c r="C711" s="2" t="s">
        <v>760</v>
      </c>
      <c r="D711" s="2" t="s">
        <v>761</v>
      </c>
      <c r="E711" s="2" t="s">
        <v>762</v>
      </c>
      <c r="F711" s="2">
        <v>3</v>
      </c>
      <c r="G711" s="2">
        <v>503</v>
      </c>
      <c r="H711" s="2">
        <v>6.28</v>
      </c>
      <c r="I711" s="2" t="s">
        <v>8</v>
      </c>
      <c r="J711" s="3">
        <v>0.49</v>
      </c>
      <c r="K711" s="4">
        <v>15573222</v>
      </c>
      <c r="L711" s="2">
        <v>1.1599999999999999</v>
      </c>
      <c r="M711" s="4">
        <v>18064938</v>
      </c>
      <c r="N711" s="2">
        <v>7.7</v>
      </c>
      <c r="O711" s="2">
        <v>0.996</v>
      </c>
      <c r="P711" s="3">
        <v>0.36053344090622003</v>
      </c>
      <c r="Q711" s="3">
        <v>1.2853434234604999</v>
      </c>
      <c r="R711" s="3">
        <v>0.12260807015916</v>
      </c>
      <c r="S711" s="12" t="str">
        <f t="shared" si="90"/>
        <v>YES</v>
      </c>
      <c r="T711" s="12">
        <f t="shared" si="91"/>
        <v>2.6231498437969387</v>
      </c>
      <c r="U711" s="4">
        <v>36867220.408163302</v>
      </c>
      <c r="V711" s="3">
        <v>13.186086131386901</v>
      </c>
      <c r="W711" s="3">
        <v>7.4341308641975301E-2</v>
      </c>
      <c r="X711" s="12" t="str">
        <f t="shared" si="92"/>
        <v>YES</v>
      </c>
      <c r="Y711" s="12">
        <f t="shared" si="93"/>
        <v>26.910379859973268</v>
      </c>
      <c r="Z711" s="3">
        <v>3.0819815099038999</v>
      </c>
      <c r="AA711" s="6">
        <v>499.58350758488899</v>
      </c>
      <c r="AB711" s="6">
        <v>549.31918703522194</v>
      </c>
      <c r="AC711" s="6">
        <v>294.443781488193</v>
      </c>
      <c r="AD711" s="6">
        <v>804.39459258224997</v>
      </c>
      <c r="AE711" s="15" t="s">
        <v>2748</v>
      </c>
      <c r="AF711" s="3">
        <v>3.0792403739309901</v>
      </c>
      <c r="AG711" s="12">
        <v>9.2982328245288695E-2</v>
      </c>
      <c r="AH711" s="12" t="str">
        <f t="shared" si="94"/>
        <v>YES</v>
      </c>
      <c r="AI711" s="12">
        <f t="shared" si="95"/>
        <v>6.2841640284305926</v>
      </c>
      <c r="AJ711" s="3">
        <v>4.2822529358282502</v>
      </c>
    </row>
    <row r="712" spans="1:36" x14ac:dyDescent="0.35">
      <c r="A712" s="2" t="s">
        <v>2</v>
      </c>
      <c r="B712" s="2" t="s">
        <v>759</v>
      </c>
      <c r="C712" s="2" t="s">
        <v>760</v>
      </c>
      <c r="D712" s="2" t="s">
        <v>761</v>
      </c>
      <c r="E712" s="2" t="s">
        <v>762</v>
      </c>
      <c r="F712" s="2">
        <v>3</v>
      </c>
      <c r="G712" s="2">
        <v>505</v>
      </c>
      <c r="H712" s="2">
        <v>6.26</v>
      </c>
      <c r="I712" s="2" t="s">
        <v>10</v>
      </c>
      <c r="J712" s="3">
        <v>2.4E-2</v>
      </c>
      <c r="K712" s="4">
        <v>2252775</v>
      </c>
      <c r="L712" s="2">
        <v>0.92600000000000005</v>
      </c>
      <c r="M712" s="4">
        <v>2086070</v>
      </c>
      <c r="N712" s="2">
        <v>7.7</v>
      </c>
      <c r="O712" s="2">
        <v>0.996</v>
      </c>
      <c r="P712" s="3">
        <v>4.1289455361144103E-2</v>
      </c>
      <c r="Q712" s="3">
        <v>0.121406462375969</v>
      </c>
      <c r="R712" s="3">
        <v>1.18878951067044E-2</v>
      </c>
      <c r="S712" s="12" t="str">
        <f t="shared" si="90"/>
        <v>YES</v>
      </c>
      <c r="T712" s="12">
        <f t="shared" si="91"/>
        <v>5.058602598998708</v>
      </c>
      <c r="U712" s="4">
        <v>86919583.333333299</v>
      </c>
      <c r="V712" s="3">
        <v>1.5226788321167899</v>
      </c>
      <c r="W712" s="3">
        <v>8.5846502057613204E-3</v>
      </c>
      <c r="X712" s="12" t="str">
        <f t="shared" si="92"/>
        <v>YES</v>
      </c>
      <c r="Y712" s="12">
        <f t="shared" si="93"/>
        <v>63.44495133819958</v>
      </c>
      <c r="Z712" s="3">
        <v>3.0819815099038999</v>
      </c>
      <c r="AA712" s="6">
        <v>638.88846780171298</v>
      </c>
      <c r="AB712" s="6">
        <v>549.31918703522194</v>
      </c>
      <c r="AC712" s="6">
        <v>294.443781488193</v>
      </c>
      <c r="AD712" s="6">
        <v>804.39459258224997</v>
      </c>
      <c r="AE712" s="15" t="s">
        <v>2748</v>
      </c>
      <c r="AF712" s="3">
        <v>0.35557891019865201</v>
      </c>
      <c r="AG712" s="12">
        <v>1.07372439076541E-2</v>
      </c>
      <c r="AH712" s="12" t="str">
        <f t="shared" si="94"/>
        <v>YES</v>
      </c>
      <c r="AI712" s="12">
        <f t="shared" si="95"/>
        <v>14.815787924943834</v>
      </c>
      <c r="AJ712" s="3">
        <v>4.2822529358282502</v>
      </c>
    </row>
    <row r="713" spans="1:36" x14ac:dyDescent="0.35">
      <c r="A713" s="2" t="s">
        <v>2</v>
      </c>
      <c r="B713" s="2" t="s">
        <v>759</v>
      </c>
      <c r="C713" s="2" t="s">
        <v>760</v>
      </c>
      <c r="D713" s="2" t="s">
        <v>761</v>
      </c>
      <c r="E713" s="2" t="s">
        <v>762</v>
      </c>
      <c r="F713" s="2">
        <v>3</v>
      </c>
      <c r="G713" s="2">
        <v>505</v>
      </c>
      <c r="H713" s="2">
        <v>6.26</v>
      </c>
      <c r="I713" s="2" t="s">
        <v>9</v>
      </c>
      <c r="J713" s="3">
        <v>0.122</v>
      </c>
      <c r="K713" s="4">
        <v>10450474</v>
      </c>
      <c r="L713" s="2">
        <v>1.097</v>
      </c>
      <c r="M713" s="4">
        <v>11464170</v>
      </c>
      <c r="N713" s="2">
        <v>7.7</v>
      </c>
      <c r="O713" s="2">
        <v>0.996</v>
      </c>
      <c r="P713" s="3">
        <v>0.228398673792095</v>
      </c>
      <c r="Q713" s="3">
        <v>0.75857054706016003</v>
      </c>
      <c r="R713" s="3">
        <v>7.7300106236087199E-2</v>
      </c>
      <c r="S713" s="12" t="str">
        <f t="shared" si="90"/>
        <v>YES</v>
      </c>
      <c r="T713" s="12">
        <f t="shared" si="91"/>
        <v>6.2177913693455737</v>
      </c>
      <c r="U713" s="4">
        <v>93968606.5573771</v>
      </c>
      <c r="V713" s="3">
        <v>8.3680072992700705</v>
      </c>
      <c r="W713" s="3">
        <v>4.7177654320987701E-2</v>
      </c>
      <c r="X713" s="12" t="str">
        <f t="shared" si="92"/>
        <v>YES</v>
      </c>
      <c r="Y713" s="12">
        <f t="shared" si="93"/>
        <v>68.590223764508778</v>
      </c>
      <c r="Z713" s="3">
        <v>3.0819815099038999</v>
      </c>
      <c r="AA713" s="6">
        <v>653.324636656498</v>
      </c>
      <c r="AB713" s="6">
        <v>549.31918703522194</v>
      </c>
      <c r="AC713" s="6">
        <v>294.443781488193</v>
      </c>
      <c r="AD713" s="6">
        <v>804.39459258224997</v>
      </c>
      <c r="AE713" s="15" t="s">
        <v>2748</v>
      </c>
      <c r="AF713" s="3">
        <v>1.9541132727722901</v>
      </c>
      <c r="AG713" s="12">
        <v>5.90074108197765E-2</v>
      </c>
      <c r="AH713" s="12" t="str">
        <f t="shared" si="94"/>
        <v>YES</v>
      </c>
      <c r="AI713" s="12">
        <f t="shared" si="95"/>
        <v>16.017321907969592</v>
      </c>
      <c r="AJ713" s="3">
        <v>4.2822529358282502</v>
      </c>
    </row>
    <row r="714" spans="1:36" x14ac:dyDescent="0.35">
      <c r="A714" s="2" t="s">
        <v>2</v>
      </c>
      <c r="B714" s="2" t="s">
        <v>759</v>
      </c>
      <c r="C714" s="2" t="s">
        <v>760</v>
      </c>
      <c r="D714" s="2" t="s">
        <v>761</v>
      </c>
      <c r="E714" s="2" t="s">
        <v>762</v>
      </c>
      <c r="F714" s="2">
        <v>3</v>
      </c>
      <c r="G714" s="2">
        <v>505</v>
      </c>
      <c r="H714" s="2">
        <v>6.26</v>
      </c>
      <c r="I714" s="2" t="s">
        <v>8</v>
      </c>
      <c r="J714" s="3">
        <v>0.49</v>
      </c>
      <c r="K714" s="4">
        <v>20994648</v>
      </c>
      <c r="L714" s="2">
        <v>1.772</v>
      </c>
      <c r="M714" s="4">
        <v>37202516</v>
      </c>
      <c r="N714" s="2">
        <v>7.7</v>
      </c>
      <c r="O714" s="2">
        <v>0.996</v>
      </c>
      <c r="P714" s="3">
        <v>0.74453603979696004</v>
      </c>
      <c r="Q714" s="3">
        <v>3.0584626683942102</v>
      </c>
      <c r="R714" s="3">
        <v>0.24780694711991</v>
      </c>
      <c r="S714" s="12" t="str">
        <f t="shared" si="90"/>
        <v>YES</v>
      </c>
      <c r="T714" s="12">
        <f t="shared" si="91"/>
        <v>6.2417605477432865</v>
      </c>
      <c r="U714" s="4">
        <v>75923502.040816307</v>
      </c>
      <c r="V714" s="3">
        <v>27.155121167883198</v>
      </c>
      <c r="W714" s="3">
        <v>0.15309677366255101</v>
      </c>
      <c r="X714" s="12" t="str">
        <f t="shared" si="92"/>
        <v>YES</v>
      </c>
      <c r="Y714" s="12">
        <f t="shared" si="93"/>
        <v>55.41861462833306</v>
      </c>
      <c r="Z714" s="3">
        <v>3.0819815099038999</v>
      </c>
      <c r="AA714" s="6">
        <v>614.59638380737795</v>
      </c>
      <c r="AB714" s="6">
        <v>549.31918703522194</v>
      </c>
      <c r="AC714" s="6">
        <v>294.443781488193</v>
      </c>
      <c r="AD714" s="6">
        <v>804.39459258224997</v>
      </c>
      <c r="AE714" s="15" t="s">
        <v>2748</v>
      </c>
      <c r="AF714" s="3">
        <v>6.3413164927005896</v>
      </c>
      <c r="AG714" s="12">
        <v>0.191485658808384</v>
      </c>
      <c r="AH714" s="12" t="str">
        <f t="shared" si="94"/>
        <v>YES</v>
      </c>
      <c r="AI714" s="12">
        <f t="shared" si="95"/>
        <v>12.941462230001203</v>
      </c>
      <c r="AJ714" s="3">
        <v>4.2822529358282502</v>
      </c>
    </row>
    <row r="715" spans="1:36" x14ac:dyDescent="0.35">
      <c r="A715" s="2" t="s">
        <v>2</v>
      </c>
      <c r="B715" s="2" t="s">
        <v>763</v>
      </c>
      <c r="C715" s="2" t="s">
        <v>764</v>
      </c>
      <c r="D715" s="2" t="s">
        <v>765</v>
      </c>
      <c r="E715" s="2" t="s">
        <v>766</v>
      </c>
      <c r="F715" s="2">
        <v>1</v>
      </c>
      <c r="G715" s="2">
        <v>500</v>
      </c>
      <c r="H715" s="2">
        <v>7.6</v>
      </c>
      <c r="I715" s="2" t="s">
        <v>10</v>
      </c>
      <c r="J715" s="3">
        <v>1.0800000000000001E-2</v>
      </c>
      <c r="K715" s="4">
        <v>1157576</v>
      </c>
      <c r="L715" s="2">
        <v>0.93100000000000005</v>
      </c>
      <c r="M715" s="4">
        <v>1077703</v>
      </c>
      <c r="N715" s="2">
        <v>8.02</v>
      </c>
      <c r="O715" s="2">
        <v>1.01</v>
      </c>
      <c r="P715" s="3">
        <v>1.0693953870457599E-2</v>
      </c>
      <c r="Q715" s="2" t="s">
        <v>7</v>
      </c>
      <c r="R715" s="2" t="s">
        <v>7</v>
      </c>
      <c r="T715" s="14" t="s">
        <v>7</v>
      </c>
      <c r="U715" s="4">
        <v>99787314.814814806</v>
      </c>
      <c r="V715" s="3">
        <v>0.78664452554744502</v>
      </c>
      <c r="W715" s="3">
        <v>4.4349917695473296E-3</v>
      </c>
      <c r="X715" s="12" t="str">
        <f t="shared" si="92"/>
        <v>YES</v>
      </c>
      <c r="Y715" s="12">
        <f t="shared" si="93"/>
        <v>72.837456069207875</v>
      </c>
      <c r="Z715" s="3">
        <v>3.8367337652719602</v>
      </c>
      <c r="AA715" s="6">
        <v>664.66836434485901</v>
      </c>
      <c r="AB715" s="6">
        <v>696.79777773414105</v>
      </c>
      <c r="AC715" s="6">
        <v>442.14879786372302</v>
      </c>
      <c r="AD715" s="6">
        <v>951.64675760455998</v>
      </c>
      <c r="AE715" s="15" t="s">
        <v>2748</v>
      </c>
      <c r="AF715" s="3">
        <v>4.4728340361011802E-2</v>
      </c>
      <c r="AG715" s="12">
        <v>3.0826471288262101E-3</v>
      </c>
      <c r="AH715" s="12" t="str">
        <f t="shared" si="94"/>
        <v>YES</v>
      </c>
      <c r="AI715" s="12">
        <f t="shared" si="95"/>
        <v>4.1415129963899817</v>
      </c>
      <c r="AJ715" s="3">
        <v>17.587161052663099</v>
      </c>
    </row>
    <row r="716" spans="1:36" x14ac:dyDescent="0.35">
      <c r="A716" s="2" t="s">
        <v>2</v>
      </c>
      <c r="B716" s="2" t="s">
        <v>763</v>
      </c>
      <c r="C716" s="2" t="s">
        <v>764</v>
      </c>
      <c r="D716" s="2" t="s">
        <v>765</v>
      </c>
      <c r="E716" s="2" t="s">
        <v>766</v>
      </c>
      <c r="F716" s="2">
        <v>1</v>
      </c>
      <c r="G716" s="2">
        <v>500</v>
      </c>
      <c r="H716" s="2">
        <v>7.6</v>
      </c>
      <c r="I716" s="2" t="s">
        <v>9</v>
      </c>
      <c r="J716" s="3">
        <v>5.4899999999999997E-2</v>
      </c>
      <c r="K716" s="4">
        <v>6053189</v>
      </c>
      <c r="L716" s="2">
        <v>0.95</v>
      </c>
      <c r="M716" s="4">
        <v>5750530</v>
      </c>
      <c r="N716" s="2">
        <v>8.02</v>
      </c>
      <c r="O716" s="2">
        <v>1.01</v>
      </c>
      <c r="P716" s="3">
        <v>5.60879229181762E-2</v>
      </c>
      <c r="Q716" s="2" t="s">
        <v>7</v>
      </c>
      <c r="R716" s="2" t="s">
        <v>7</v>
      </c>
      <c r="T716" s="14" t="s">
        <v>7</v>
      </c>
      <c r="U716" s="4">
        <v>104745537.340619</v>
      </c>
      <c r="V716" s="3">
        <v>4.1974671532846699</v>
      </c>
      <c r="W716" s="3">
        <v>2.3664732510288101E-2</v>
      </c>
      <c r="X716" s="12" t="str">
        <f t="shared" si="92"/>
        <v>YES</v>
      </c>
      <c r="Y716" s="12">
        <f t="shared" si="93"/>
        <v>76.456596598992164</v>
      </c>
      <c r="Z716" s="3">
        <v>3.8367337652719602</v>
      </c>
      <c r="AA716" s="6">
        <v>673.96699577683205</v>
      </c>
      <c r="AB716" s="6">
        <v>696.79777773414105</v>
      </c>
      <c r="AC716" s="6">
        <v>442.14879786372302</v>
      </c>
      <c r="AD716" s="6">
        <v>951.64675760455998</v>
      </c>
      <c r="AE716" s="15" t="s">
        <v>2748</v>
      </c>
      <c r="AF716" s="3">
        <v>0.23866655571730699</v>
      </c>
      <c r="AG716" s="12">
        <v>1.6448738468510301E-2</v>
      </c>
      <c r="AH716" s="12" t="str">
        <f t="shared" si="94"/>
        <v>YES</v>
      </c>
      <c r="AI716" s="12">
        <f t="shared" si="95"/>
        <v>4.3472960968544081</v>
      </c>
      <c r="AJ716" s="3">
        <v>17.587161052663099</v>
      </c>
    </row>
    <row r="717" spans="1:36" x14ac:dyDescent="0.35">
      <c r="A717" s="2" t="s">
        <v>2</v>
      </c>
      <c r="B717" s="2" t="s">
        <v>763</v>
      </c>
      <c r="C717" s="2" t="s">
        <v>764</v>
      </c>
      <c r="D717" s="2" t="s">
        <v>765</v>
      </c>
      <c r="E717" s="2" t="s">
        <v>766</v>
      </c>
      <c r="F717" s="2">
        <v>1</v>
      </c>
      <c r="G717" s="2">
        <v>500</v>
      </c>
      <c r="H717" s="2">
        <v>7.6</v>
      </c>
      <c r="I717" s="2" t="s">
        <v>8</v>
      </c>
      <c r="J717" s="3">
        <v>0.2205</v>
      </c>
      <c r="K717" s="4">
        <v>21793510</v>
      </c>
      <c r="L717" s="2">
        <v>1.04</v>
      </c>
      <c r="M717" s="4">
        <v>22665250</v>
      </c>
      <c r="N717" s="2">
        <v>8.02</v>
      </c>
      <c r="O717" s="2">
        <v>1.01</v>
      </c>
      <c r="P717" s="3">
        <v>0.21797015353021201</v>
      </c>
      <c r="Q717" s="2" t="s">
        <v>7</v>
      </c>
      <c r="R717" s="2" t="s">
        <v>7</v>
      </c>
      <c r="T717" s="14" t="s">
        <v>7</v>
      </c>
      <c r="U717" s="4">
        <v>102790249.433107</v>
      </c>
      <c r="V717" s="3">
        <v>16.543978102189801</v>
      </c>
      <c r="W717" s="3">
        <v>9.3272633744856004E-2</v>
      </c>
      <c r="X717" s="12" t="str">
        <f t="shared" si="92"/>
        <v>YES</v>
      </c>
      <c r="Y717" s="12">
        <f t="shared" si="93"/>
        <v>75.029379148253071</v>
      </c>
      <c r="Z717" s="3">
        <v>3.8367337652719602</v>
      </c>
      <c r="AA717" s="6">
        <v>670.33844213299699</v>
      </c>
      <c r="AB717" s="6">
        <v>696.79777773414105</v>
      </c>
      <c r="AC717" s="6">
        <v>442.14879786372302</v>
      </c>
      <c r="AD717" s="6">
        <v>951.64675760455998</v>
      </c>
      <c r="AE717" s="15" t="s">
        <v>2748</v>
      </c>
      <c r="AF717" s="3">
        <v>0.94068497198896395</v>
      </c>
      <c r="AG717" s="12">
        <v>6.4831375468592203E-2</v>
      </c>
      <c r="AH717" s="12" t="str">
        <f t="shared" si="94"/>
        <v>YES</v>
      </c>
      <c r="AI717" s="12">
        <f t="shared" si="95"/>
        <v>4.2661449976823764</v>
      </c>
      <c r="AJ717" s="3">
        <v>17.587161052663099</v>
      </c>
    </row>
    <row r="718" spans="1:36" x14ac:dyDescent="0.35">
      <c r="A718" s="2" t="s">
        <v>2</v>
      </c>
      <c r="B718" s="2" t="s">
        <v>767</v>
      </c>
      <c r="C718" s="2" t="s">
        <v>768</v>
      </c>
      <c r="D718" s="2" t="s">
        <v>769</v>
      </c>
      <c r="E718" s="2" t="s">
        <v>770</v>
      </c>
      <c r="F718" s="2">
        <v>1</v>
      </c>
      <c r="G718" s="2">
        <v>506</v>
      </c>
      <c r="H718" s="2">
        <v>7.49</v>
      </c>
      <c r="I718" s="2" t="s">
        <v>10</v>
      </c>
      <c r="J718" s="3">
        <v>2.4E-2</v>
      </c>
      <c r="K718" s="4">
        <v>1939649</v>
      </c>
      <c r="L718" s="2">
        <v>0.93500000000000005</v>
      </c>
      <c r="M718" s="4">
        <v>1813572</v>
      </c>
      <c r="N718" s="2">
        <v>8.1199999999999992</v>
      </c>
      <c r="O718" s="2">
        <v>1.1459999999999999</v>
      </c>
      <c r="P718" s="3">
        <v>2.36441280236405E-2</v>
      </c>
      <c r="Q718" s="2" t="s">
        <v>7</v>
      </c>
      <c r="R718" s="2" t="s">
        <v>7</v>
      </c>
      <c r="T718" s="14" t="s">
        <v>7</v>
      </c>
      <c r="U718" s="4">
        <v>75565500</v>
      </c>
      <c r="V718" s="3">
        <v>1.3237751824817501</v>
      </c>
      <c r="W718" s="3">
        <v>7.4632592592592598E-3</v>
      </c>
      <c r="X718" s="12" t="str">
        <f t="shared" si="92"/>
        <v>YES</v>
      </c>
      <c r="Y718" s="12">
        <f t="shared" si="93"/>
        <v>55.157299270072919</v>
      </c>
      <c r="Z718" s="3">
        <v>3.31352889846969</v>
      </c>
      <c r="AA718" s="6">
        <v>613.76433279151104</v>
      </c>
      <c r="AB718" s="6">
        <v>594.56354676097806</v>
      </c>
      <c r="AC718" s="6">
        <v>339.75760543051899</v>
      </c>
      <c r="AD718" s="6">
        <v>849.56948809143705</v>
      </c>
      <c r="AE718" s="15" t="s">
        <v>2748</v>
      </c>
      <c r="AF718" s="3">
        <v>0.18810833591446099</v>
      </c>
      <c r="AG718" s="12">
        <v>7.7123790328493796E-3</v>
      </c>
      <c r="AH718" s="12" t="str">
        <f t="shared" si="94"/>
        <v>YES</v>
      </c>
      <c r="AI718" s="12">
        <f t="shared" si="95"/>
        <v>7.8378473297692075</v>
      </c>
      <c r="AJ718" s="3">
        <v>7.0373020740756402</v>
      </c>
    </row>
    <row r="719" spans="1:36" x14ac:dyDescent="0.35">
      <c r="A719" s="2" t="s">
        <v>2</v>
      </c>
      <c r="B719" s="2" t="s">
        <v>767</v>
      </c>
      <c r="C719" s="2" t="s">
        <v>768</v>
      </c>
      <c r="D719" s="2" t="s">
        <v>769</v>
      </c>
      <c r="E719" s="2" t="s">
        <v>770</v>
      </c>
      <c r="F719" s="2">
        <v>1</v>
      </c>
      <c r="G719" s="2">
        <v>506</v>
      </c>
      <c r="H719" s="2">
        <v>7.49</v>
      </c>
      <c r="I719" s="2" t="s">
        <v>9</v>
      </c>
      <c r="J719" s="3">
        <v>0.122</v>
      </c>
      <c r="K719" s="4">
        <v>12562073</v>
      </c>
      <c r="L719" s="2">
        <v>0.98299999999999998</v>
      </c>
      <c r="M719" s="4">
        <v>12348518</v>
      </c>
      <c r="N719" s="2">
        <v>8.1199999999999992</v>
      </c>
      <c r="O719" s="2">
        <v>1.1459999999999999</v>
      </c>
      <c r="P719" s="3">
        <v>0.12601870376924601</v>
      </c>
      <c r="Q719" s="2" t="s">
        <v>7</v>
      </c>
      <c r="R719" s="2" t="s">
        <v>7</v>
      </c>
      <c r="T719" s="14" t="s">
        <v>7</v>
      </c>
      <c r="U719" s="4">
        <v>101217360.655738</v>
      </c>
      <c r="V719" s="3">
        <v>9.0135167883211693</v>
      </c>
      <c r="W719" s="3">
        <v>5.0816946502057599E-2</v>
      </c>
      <c r="X719" s="12" t="str">
        <f t="shared" si="92"/>
        <v>YES</v>
      </c>
      <c r="Y719" s="12">
        <f t="shared" si="93"/>
        <v>73.881285150173525</v>
      </c>
      <c r="Z719" s="3">
        <v>3.31352889846969</v>
      </c>
      <c r="AA719" s="6">
        <v>667.38354352449096</v>
      </c>
      <c r="AB719" s="6">
        <v>594.56354676097806</v>
      </c>
      <c r="AC719" s="6">
        <v>339.75760543051899</v>
      </c>
      <c r="AD719" s="6">
        <v>849.56948809143705</v>
      </c>
      <c r="AE719" s="15" t="s">
        <v>2748</v>
      </c>
      <c r="AF719" s="3">
        <v>1.28081993545873</v>
      </c>
      <c r="AG719" s="12">
        <v>5.2513190162818503E-2</v>
      </c>
      <c r="AH719" s="12" t="str">
        <f t="shared" si="94"/>
        <v>YES</v>
      </c>
      <c r="AI719" s="12">
        <f t="shared" si="95"/>
        <v>10.498524061137131</v>
      </c>
      <c r="AJ719" s="3">
        <v>7.0373020740756402</v>
      </c>
    </row>
    <row r="720" spans="1:36" x14ac:dyDescent="0.35">
      <c r="A720" s="2" t="s">
        <v>2</v>
      </c>
      <c r="B720" s="2" t="s">
        <v>767</v>
      </c>
      <c r="C720" s="2" t="s">
        <v>768</v>
      </c>
      <c r="D720" s="2" t="s">
        <v>769</v>
      </c>
      <c r="E720" s="2" t="s">
        <v>770</v>
      </c>
      <c r="F720" s="2">
        <v>1</v>
      </c>
      <c r="G720" s="2">
        <v>506</v>
      </c>
      <c r="H720" s="2">
        <v>7.49</v>
      </c>
      <c r="I720" s="2" t="s">
        <v>8</v>
      </c>
      <c r="J720" s="3">
        <v>0.49</v>
      </c>
      <c r="K720" s="4">
        <v>40688724</v>
      </c>
      <c r="L720" s="2">
        <v>1.411</v>
      </c>
      <c r="M720" s="4">
        <v>57411790</v>
      </c>
      <c r="N720" s="2">
        <v>8.1199999999999992</v>
      </c>
      <c r="O720" s="2">
        <v>1.1459999999999999</v>
      </c>
      <c r="P720" s="3">
        <v>0.48151391498132701</v>
      </c>
      <c r="Q720" s="2" t="s">
        <v>7</v>
      </c>
      <c r="R720" s="2" t="s">
        <v>7</v>
      </c>
      <c r="T720" s="14" t="s">
        <v>7</v>
      </c>
      <c r="U720" s="4">
        <v>117166918.367347</v>
      </c>
      <c r="V720" s="3">
        <v>41.9064160583942</v>
      </c>
      <c r="W720" s="3">
        <v>0.236262510288066</v>
      </c>
      <c r="X720" s="12" t="str">
        <f t="shared" si="92"/>
        <v>YES</v>
      </c>
      <c r="Y720" s="12">
        <f t="shared" si="93"/>
        <v>85.523298078355509</v>
      </c>
      <c r="Z720" s="3">
        <v>3.31352889846969</v>
      </c>
      <c r="AA720" s="6">
        <v>695.95393963406605</v>
      </c>
      <c r="AB720" s="6">
        <v>594.56354676097806</v>
      </c>
      <c r="AC720" s="6">
        <v>339.75760543051899</v>
      </c>
      <c r="AD720" s="6">
        <v>849.56948809143705</v>
      </c>
      <c r="AE720" s="15" t="s">
        <v>2748</v>
      </c>
      <c r="AF720" s="3">
        <v>5.9548980017173196</v>
      </c>
      <c r="AG720" s="12">
        <v>0.24414883193738701</v>
      </c>
      <c r="AH720" s="12" t="str">
        <f t="shared" si="94"/>
        <v>YES</v>
      </c>
      <c r="AI720" s="12">
        <f t="shared" si="95"/>
        <v>12.152853064729223</v>
      </c>
      <c r="AJ720" s="3">
        <v>7.0373020740756402</v>
      </c>
    </row>
    <row r="721" spans="1:36" x14ac:dyDescent="0.35">
      <c r="A721" s="2" t="s">
        <v>2</v>
      </c>
      <c r="B721" s="2" t="s">
        <v>771</v>
      </c>
      <c r="C721" s="2" t="s">
        <v>772</v>
      </c>
      <c r="D721" s="2" t="s">
        <v>773</v>
      </c>
      <c r="E721" s="2" t="s">
        <v>774</v>
      </c>
      <c r="F721" s="2">
        <v>1</v>
      </c>
      <c r="G721" s="2">
        <v>506</v>
      </c>
      <c r="H721" s="2">
        <v>7.62</v>
      </c>
      <c r="I721" s="2" t="s">
        <v>10</v>
      </c>
      <c r="J721" s="3">
        <v>1.2E-2</v>
      </c>
      <c r="K721" s="4">
        <v>709894</v>
      </c>
      <c r="L721" s="2">
        <v>0.93500000000000005</v>
      </c>
      <c r="M721" s="4">
        <v>663751</v>
      </c>
      <c r="N721" s="2">
        <v>7.79</v>
      </c>
      <c r="O721" s="2">
        <v>1.0269999999999999</v>
      </c>
      <c r="P721" s="3">
        <v>1.2E-2</v>
      </c>
      <c r="Q721" s="2" t="s">
        <v>7</v>
      </c>
      <c r="R721" s="2" t="s">
        <v>7</v>
      </c>
      <c r="T721" s="14" t="s">
        <v>7</v>
      </c>
      <c r="U721" s="4">
        <v>55312583.333333299</v>
      </c>
      <c r="V721" s="3">
        <v>0.48448978102189799</v>
      </c>
      <c r="W721" s="3">
        <v>2.73148559670782E-3</v>
      </c>
      <c r="X721" s="12" t="str">
        <f t="shared" si="92"/>
        <v>YES</v>
      </c>
      <c r="Y721" s="12">
        <f t="shared" si="93"/>
        <v>40.374148418491501</v>
      </c>
      <c r="Z721" s="3">
        <v>2.6843556706178102</v>
      </c>
      <c r="AA721" s="6">
        <v>561.24607068231103</v>
      </c>
      <c r="AB721" s="6">
        <v>471.62309803872</v>
      </c>
      <c r="AC721" s="6">
        <v>216.62840473990499</v>
      </c>
      <c r="AD721" s="6">
        <v>726.81779133753503</v>
      </c>
      <c r="AE721" s="15" t="s">
        <v>2748</v>
      </c>
      <c r="AF721" s="3">
        <v>0.32723023649933097</v>
      </c>
      <c r="AG721" s="12">
        <v>4.8685746171903401E-3</v>
      </c>
      <c r="AH721" s="12" t="str">
        <f t="shared" si="94"/>
        <v>YES</v>
      </c>
      <c r="AI721" s="12">
        <f t="shared" si="95"/>
        <v>27.269186374944248</v>
      </c>
      <c r="AJ721" s="3">
        <v>1.48057766973159</v>
      </c>
    </row>
    <row r="722" spans="1:36" x14ac:dyDescent="0.35">
      <c r="A722" s="2" t="s">
        <v>2</v>
      </c>
      <c r="B722" s="2" t="s">
        <v>771</v>
      </c>
      <c r="C722" s="2" t="s">
        <v>772</v>
      </c>
      <c r="D722" s="2" t="s">
        <v>773</v>
      </c>
      <c r="E722" s="2" t="s">
        <v>774</v>
      </c>
      <c r="F722" s="2">
        <v>1</v>
      </c>
      <c r="G722" s="2">
        <v>506</v>
      </c>
      <c r="H722" s="2">
        <v>7.62</v>
      </c>
      <c r="I722" s="2" t="s">
        <v>8</v>
      </c>
      <c r="J722" s="3">
        <v>0.245</v>
      </c>
      <c r="K722" s="4">
        <v>10412976</v>
      </c>
      <c r="L722" s="2">
        <v>1.411</v>
      </c>
      <c r="M722" s="4">
        <v>14692709</v>
      </c>
      <c r="N722" s="2">
        <v>7.79</v>
      </c>
      <c r="O722" s="2">
        <v>1.0269999999999999</v>
      </c>
      <c r="P722" s="3">
        <v>0.24500000000000099</v>
      </c>
      <c r="Q722" s="2" t="s">
        <v>7</v>
      </c>
      <c r="R722" s="2" t="s">
        <v>7</v>
      </c>
      <c r="T722" s="14" t="s">
        <v>7</v>
      </c>
      <c r="U722" s="4">
        <v>59970240.816326499</v>
      </c>
      <c r="V722" s="3">
        <v>10.724605109489101</v>
      </c>
      <c r="W722" s="3">
        <v>6.0463823045267498E-2</v>
      </c>
      <c r="X722" s="12" t="str">
        <f t="shared" si="92"/>
        <v>YES</v>
      </c>
      <c r="Y722" s="12">
        <f t="shared" si="93"/>
        <v>43.773898406077961</v>
      </c>
      <c r="Z722" s="3">
        <v>2.6843556706178102</v>
      </c>
      <c r="AA722" s="6">
        <v>574.41005257552297</v>
      </c>
      <c r="AB722" s="6">
        <v>471.62309803872</v>
      </c>
      <c r="AC722" s="6">
        <v>216.62840473990499</v>
      </c>
      <c r="AD722" s="6">
        <v>726.81779133753503</v>
      </c>
      <c r="AE722" s="15" t="s">
        <v>2748</v>
      </c>
      <c r="AF722" s="3">
        <v>7.2435275289767604</v>
      </c>
      <c r="AG722" s="12">
        <v>0.10777015792844601</v>
      </c>
      <c r="AH722" s="12" t="str">
        <f t="shared" si="94"/>
        <v>YES</v>
      </c>
      <c r="AI722" s="12">
        <f t="shared" si="95"/>
        <v>29.565418485619432</v>
      </c>
      <c r="AJ722" s="3">
        <v>1.48057766973159</v>
      </c>
    </row>
    <row r="723" spans="1:36" x14ac:dyDescent="0.35">
      <c r="A723" s="2" t="s">
        <v>2</v>
      </c>
      <c r="B723" s="2" t="s">
        <v>775</v>
      </c>
      <c r="C723" s="2" t="s">
        <v>776</v>
      </c>
      <c r="D723" s="2" t="s">
        <v>777</v>
      </c>
      <c r="E723" s="2" t="s">
        <v>778</v>
      </c>
      <c r="F723" s="2">
        <v>1</v>
      </c>
      <c r="G723" s="2">
        <v>506</v>
      </c>
      <c r="H723" s="2">
        <v>7.8</v>
      </c>
      <c r="I723" s="2" t="s">
        <v>10</v>
      </c>
      <c r="J723" s="3">
        <v>2.4E-2</v>
      </c>
      <c r="K723" s="4">
        <v>932765</v>
      </c>
      <c r="L723" s="2">
        <v>0.93500000000000005</v>
      </c>
      <c r="M723" s="4">
        <v>872135</v>
      </c>
      <c r="N723" s="2">
        <v>7.55</v>
      </c>
      <c r="O723" s="2">
        <v>0.97</v>
      </c>
      <c r="P723" s="3">
        <v>2.20596676993411E-2</v>
      </c>
      <c r="Q723" s="2" t="s">
        <v>7</v>
      </c>
      <c r="R723" s="2" t="s">
        <v>7</v>
      </c>
      <c r="T723" s="14" t="s">
        <v>7</v>
      </c>
      <c r="U723" s="4">
        <v>36338958.333333299</v>
      </c>
      <c r="V723" s="3">
        <v>0.63659489051094897</v>
      </c>
      <c r="W723" s="3">
        <v>3.5890329218107001E-3</v>
      </c>
      <c r="X723" s="12" t="str">
        <f t="shared" si="92"/>
        <v>YES</v>
      </c>
      <c r="Y723" s="12">
        <f t="shared" si="93"/>
        <v>26.524787104622874</v>
      </c>
      <c r="Z723" s="3">
        <v>3.0076733729245699</v>
      </c>
      <c r="AA723" s="6">
        <v>497.51841813040102</v>
      </c>
      <c r="AB723" s="6">
        <v>534.799377069461</v>
      </c>
      <c r="AC723" s="6">
        <v>279.90167908133799</v>
      </c>
      <c r="AD723" s="6">
        <v>789.89707505758395</v>
      </c>
      <c r="AE723" s="15" t="s">
        <v>2748</v>
      </c>
      <c r="AF723" s="3">
        <v>0.17719066344651499</v>
      </c>
      <c r="AG723" s="12">
        <v>4.7834441735895598E-3</v>
      </c>
      <c r="AH723" s="12" t="str">
        <f t="shared" si="94"/>
        <v>YES</v>
      </c>
      <c r="AI723" s="12">
        <f t="shared" si="95"/>
        <v>7.3829443102714576</v>
      </c>
      <c r="AJ723" s="3">
        <v>3.5927112531135301</v>
      </c>
    </row>
    <row r="724" spans="1:36" x14ac:dyDescent="0.35">
      <c r="A724" s="2" t="s">
        <v>2</v>
      </c>
      <c r="B724" s="2" t="s">
        <v>775</v>
      </c>
      <c r="C724" s="2" t="s">
        <v>776</v>
      </c>
      <c r="D724" s="2" t="s">
        <v>777</v>
      </c>
      <c r="E724" s="2" t="s">
        <v>778</v>
      </c>
      <c r="F724" s="2">
        <v>1</v>
      </c>
      <c r="G724" s="2">
        <v>506</v>
      </c>
      <c r="H724" s="2">
        <v>7.8</v>
      </c>
      <c r="I724" s="2" t="s">
        <v>9</v>
      </c>
      <c r="J724" s="3">
        <v>0.122</v>
      </c>
      <c r="K724" s="4">
        <v>5562609</v>
      </c>
      <c r="L724" s="2">
        <v>0.98299999999999998</v>
      </c>
      <c r="M724" s="4">
        <v>5468045</v>
      </c>
      <c r="N724" s="2">
        <v>7.55</v>
      </c>
      <c r="O724" s="2">
        <v>0.97</v>
      </c>
      <c r="P724" s="3">
        <v>0.14648321539675799</v>
      </c>
      <c r="Q724" s="2" t="s">
        <v>7</v>
      </c>
      <c r="R724" s="2" t="s">
        <v>7</v>
      </c>
      <c r="T724" s="14" t="s">
        <v>7</v>
      </c>
      <c r="U724" s="4">
        <v>44820040.983606599</v>
      </c>
      <c r="V724" s="3">
        <v>3.9912737226277399</v>
      </c>
      <c r="W724" s="3">
        <v>2.2502242798353899E-2</v>
      </c>
      <c r="X724" s="12" t="str">
        <f t="shared" si="92"/>
        <v>YES</v>
      </c>
      <c r="Y724" s="12">
        <f t="shared" si="93"/>
        <v>32.715358382194587</v>
      </c>
      <c r="Z724" s="3">
        <v>3.0076733729245699</v>
      </c>
      <c r="AA724" s="6">
        <v>528.38478684082395</v>
      </c>
      <c r="AB724" s="6">
        <v>534.799377069461</v>
      </c>
      <c r="AC724" s="6">
        <v>279.90167908133799</v>
      </c>
      <c r="AD724" s="6">
        <v>789.89707505758395</v>
      </c>
      <c r="AE724" s="15" t="s">
        <v>2748</v>
      </c>
      <c r="AF724" s="3">
        <v>1.11093640469125</v>
      </c>
      <c r="AG724" s="12">
        <v>2.9990870675039399E-2</v>
      </c>
      <c r="AH724" s="12" t="str">
        <f t="shared" si="94"/>
        <v>YES</v>
      </c>
      <c r="AI724" s="12">
        <f t="shared" si="95"/>
        <v>9.1060361040266393</v>
      </c>
      <c r="AJ724" s="3">
        <v>3.5927112531135399</v>
      </c>
    </row>
    <row r="725" spans="1:36" x14ac:dyDescent="0.35">
      <c r="A725" s="2" t="s">
        <v>2</v>
      </c>
      <c r="B725" s="2" t="s">
        <v>775</v>
      </c>
      <c r="C725" s="2" t="s">
        <v>776</v>
      </c>
      <c r="D725" s="2" t="s">
        <v>777</v>
      </c>
      <c r="E725" s="2" t="s">
        <v>778</v>
      </c>
      <c r="F725" s="2">
        <v>1</v>
      </c>
      <c r="G725" s="2">
        <v>506</v>
      </c>
      <c r="H725" s="2">
        <v>7.8</v>
      </c>
      <c r="I725" s="2" t="s">
        <v>8</v>
      </c>
      <c r="J725" s="3">
        <v>0.49</v>
      </c>
      <c r="K725" s="4">
        <v>11357657</v>
      </c>
      <c r="L725" s="2">
        <v>1.411</v>
      </c>
      <c r="M725" s="4">
        <v>16025654</v>
      </c>
      <c r="N725" s="2">
        <v>7.55</v>
      </c>
      <c r="O725" s="2">
        <v>0.97</v>
      </c>
      <c r="P725" s="3">
        <v>0.44399729263481702</v>
      </c>
      <c r="Q725" s="2" t="s">
        <v>7</v>
      </c>
      <c r="R725" s="2" t="s">
        <v>7</v>
      </c>
      <c r="T725" s="14" t="s">
        <v>7</v>
      </c>
      <c r="U725" s="4">
        <v>32705416.326530602</v>
      </c>
      <c r="V725" s="3">
        <v>11.697557664233599</v>
      </c>
      <c r="W725" s="3">
        <v>6.5949193415637902E-2</v>
      </c>
      <c r="X725" s="12" t="str">
        <f t="shared" si="92"/>
        <v>YES</v>
      </c>
      <c r="Y725" s="12">
        <f t="shared" si="93"/>
        <v>23.872566661701224</v>
      </c>
      <c r="Z725" s="3">
        <v>3.0076733729245699</v>
      </c>
      <c r="AA725" s="6">
        <v>482.69883504966799</v>
      </c>
      <c r="AB725" s="6">
        <v>534.799377069461</v>
      </c>
      <c r="AC725" s="6">
        <v>279.90167908133799</v>
      </c>
      <c r="AD725" s="6">
        <v>789.89707505758395</v>
      </c>
      <c r="AE725" s="15" t="s">
        <v>2748</v>
      </c>
      <c r="AF725" s="3">
        <v>3.2559136652287801</v>
      </c>
      <c r="AG725" s="12">
        <v>8.7896737608583797E-2</v>
      </c>
      <c r="AH725" s="12" t="str">
        <f t="shared" si="94"/>
        <v>YES</v>
      </c>
      <c r="AI725" s="12">
        <f t="shared" si="95"/>
        <v>6.6447217657730206</v>
      </c>
      <c r="AJ725" s="3">
        <v>3.5927112531135399</v>
      </c>
    </row>
    <row r="726" spans="1:36" x14ac:dyDescent="0.35">
      <c r="A726" s="2" t="s">
        <v>2</v>
      </c>
      <c r="B726" s="2" t="s">
        <v>779</v>
      </c>
      <c r="C726" s="2" t="s">
        <v>780</v>
      </c>
      <c r="D726" s="2" t="s">
        <v>781</v>
      </c>
      <c r="E726" s="2" t="s">
        <v>782</v>
      </c>
      <c r="F726" s="2">
        <v>3</v>
      </c>
      <c r="G726" s="2">
        <v>499</v>
      </c>
      <c r="H726" s="2">
        <v>7.08</v>
      </c>
      <c r="I726" s="2" t="s">
        <v>10</v>
      </c>
      <c r="J726" s="3">
        <v>2.4E-2</v>
      </c>
      <c r="K726" s="4">
        <v>528451</v>
      </c>
      <c r="L726" s="2">
        <v>1.0149999999999999</v>
      </c>
      <c r="M726" s="4">
        <v>536378</v>
      </c>
      <c r="N726" s="2">
        <v>7.05</v>
      </c>
      <c r="O726" s="2">
        <v>0.86499999999999999</v>
      </c>
      <c r="P726" s="3">
        <v>2.9498106062005099E-2</v>
      </c>
      <c r="Q726" s="3">
        <v>4.9587587801012203E-2</v>
      </c>
      <c r="R726" s="3">
        <v>1.6752093540492601E-2</v>
      </c>
      <c r="S726" s="12" t="str">
        <f t="shared" ref="S726:S734" si="96">IF(AND(J726&gt;=R726,J726&lt;=Q726), "YES", "NO")</f>
        <v>YES</v>
      </c>
      <c r="T726" s="12">
        <f t="shared" ref="T726:T734" si="97">Q726/J726</f>
        <v>2.0661494917088419</v>
      </c>
      <c r="U726" s="4">
        <v>22349083.333333299</v>
      </c>
      <c r="V726" s="3">
        <v>0.39151678832116799</v>
      </c>
      <c r="W726" s="3">
        <v>2.2073168724279801E-3</v>
      </c>
      <c r="X726" s="12" t="str">
        <f t="shared" si="92"/>
        <v>YES</v>
      </c>
      <c r="Y726" s="12">
        <f t="shared" si="93"/>
        <v>16.313199513381999</v>
      </c>
      <c r="Z726" s="3">
        <v>3.2051518916297201</v>
      </c>
      <c r="AA726" s="6">
        <v>432.69976292575501</v>
      </c>
      <c r="AB726" s="6">
        <v>573.38667962444799</v>
      </c>
      <c r="AC726" s="6">
        <v>318.54822519193601</v>
      </c>
      <c r="AD726" s="6">
        <v>828.425134056959</v>
      </c>
      <c r="AE726" s="15" t="s">
        <v>2748</v>
      </c>
      <c r="AF726" s="3">
        <v>6.9587624593846598E-2</v>
      </c>
      <c r="AG726" s="12">
        <v>2.4909803912829299E-3</v>
      </c>
      <c r="AH726" s="12" t="str">
        <f t="shared" si="94"/>
        <v>YES</v>
      </c>
      <c r="AI726" s="12">
        <f t="shared" si="95"/>
        <v>2.8994843580769416</v>
      </c>
      <c r="AJ726" s="3">
        <v>5.6262415998000401</v>
      </c>
    </row>
    <row r="727" spans="1:36" x14ac:dyDescent="0.35">
      <c r="A727" s="2" t="s">
        <v>2</v>
      </c>
      <c r="B727" s="2" t="s">
        <v>779</v>
      </c>
      <c r="C727" s="2" t="s">
        <v>780</v>
      </c>
      <c r="D727" s="2" t="s">
        <v>781</v>
      </c>
      <c r="E727" s="2" t="s">
        <v>782</v>
      </c>
      <c r="F727" s="2">
        <v>3</v>
      </c>
      <c r="G727" s="2">
        <v>499</v>
      </c>
      <c r="H727" s="2">
        <v>7.08</v>
      </c>
      <c r="I727" s="2" t="s">
        <v>9</v>
      </c>
      <c r="J727" s="3">
        <v>0.122</v>
      </c>
      <c r="K727" s="4">
        <v>2000819</v>
      </c>
      <c r="L727" s="2">
        <v>1.0369999999999999</v>
      </c>
      <c r="M727" s="4">
        <v>2074849</v>
      </c>
      <c r="N727" s="2">
        <v>7.05</v>
      </c>
      <c r="O727" s="2">
        <v>0.86499999999999999</v>
      </c>
      <c r="P727" s="3">
        <v>0.14101159674146399</v>
      </c>
      <c r="Q727" s="3">
        <v>0.236554757113525</v>
      </c>
      <c r="R727" s="3">
        <v>8.4709668454179696E-2</v>
      </c>
      <c r="S727" s="12" t="str">
        <f t="shared" si="96"/>
        <v>YES</v>
      </c>
      <c r="T727" s="12">
        <f t="shared" si="97"/>
        <v>1.9389734189633197</v>
      </c>
      <c r="U727" s="4">
        <v>17006959.016393401</v>
      </c>
      <c r="V727" s="3">
        <v>1.5144883211678799</v>
      </c>
      <c r="W727" s="3">
        <v>8.5384732510288101E-3</v>
      </c>
      <c r="X727" s="12" t="str">
        <f t="shared" si="92"/>
        <v>YES</v>
      </c>
      <c r="Y727" s="12">
        <f t="shared" si="93"/>
        <v>12.413838698097377</v>
      </c>
      <c r="Z727" s="3">
        <v>3.2051518916297201</v>
      </c>
      <c r="AA727" s="6">
        <v>400.02857980466302</v>
      </c>
      <c r="AB727" s="6">
        <v>573.38667962444799</v>
      </c>
      <c r="AC727" s="6">
        <v>318.54822519193601</v>
      </c>
      <c r="AD727" s="6">
        <v>828.425134056959</v>
      </c>
      <c r="AE727" s="15" t="s">
        <v>2748</v>
      </c>
      <c r="AF727" s="3">
        <v>0.269182951763342</v>
      </c>
      <c r="AG727" s="12">
        <v>9.6357571971128504E-3</v>
      </c>
      <c r="AH727" s="12" t="str">
        <f t="shared" si="94"/>
        <v>YES</v>
      </c>
      <c r="AI727" s="12">
        <f t="shared" si="95"/>
        <v>2.2064176374044426</v>
      </c>
      <c r="AJ727" s="3">
        <v>5.6262415998000401</v>
      </c>
    </row>
    <row r="728" spans="1:36" x14ac:dyDescent="0.35">
      <c r="A728" s="2" t="s">
        <v>2</v>
      </c>
      <c r="B728" s="2" t="s">
        <v>779</v>
      </c>
      <c r="C728" s="2" t="s">
        <v>780</v>
      </c>
      <c r="D728" s="2" t="s">
        <v>781</v>
      </c>
      <c r="E728" s="2" t="s">
        <v>782</v>
      </c>
      <c r="F728" s="2">
        <v>3</v>
      </c>
      <c r="G728" s="2">
        <v>499</v>
      </c>
      <c r="H728" s="2">
        <v>7.08</v>
      </c>
      <c r="I728" s="2" t="s">
        <v>8</v>
      </c>
      <c r="J728" s="3">
        <v>0.49</v>
      </c>
      <c r="K728" s="4">
        <v>5944356</v>
      </c>
      <c r="L728" s="2">
        <v>1.1200000000000001</v>
      </c>
      <c r="M728" s="4">
        <v>6657679</v>
      </c>
      <c r="N728" s="2">
        <v>7.05</v>
      </c>
      <c r="O728" s="2">
        <v>0.86499999999999999</v>
      </c>
      <c r="P728" s="3">
        <v>0.54304015411598405</v>
      </c>
      <c r="Q728" s="3">
        <v>0.97044179811194198</v>
      </c>
      <c r="R728" s="3">
        <v>0.320850968921569</v>
      </c>
      <c r="S728" s="12" t="str">
        <f t="shared" si="96"/>
        <v>YES</v>
      </c>
      <c r="T728" s="12">
        <f t="shared" si="97"/>
        <v>1.9804934655345754</v>
      </c>
      <c r="U728" s="4">
        <v>13587100</v>
      </c>
      <c r="V728" s="3">
        <v>4.8596197080292001</v>
      </c>
      <c r="W728" s="3">
        <v>2.7397855967078201E-2</v>
      </c>
      <c r="X728" s="12" t="str">
        <f t="shared" si="92"/>
        <v>YES</v>
      </c>
      <c r="Y728" s="12">
        <f t="shared" si="93"/>
        <v>9.9175912408759181</v>
      </c>
      <c r="Z728" s="3">
        <v>3.2051518916297201</v>
      </c>
      <c r="AA728" s="6">
        <v>375.01771136056402</v>
      </c>
      <c r="AB728" s="6">
        <v>573.38667962444799</v>
      </c>
      <c r="AC728" s="6">
        <v>318.54822519193601</v>
      </c>
      <c r="AD728" s="6">
        <v>828.425134056959</v>
      </c>
      <c r="AE728" s="15" t="s">
        <v>2748</v>
      </c>
      <c r="AF728" s="3">
        <v>0.86374173981471203</v>
      </c>
      <c r="AG728" s="12">
        <v>3.0918769674476099E-2</v>
      </c>
      <c r="AH728" s="12" t="str">
        <f t="shared" si="94"/>
        <v>YES</v>
      </c>
      <c r="AI728" s="12">
        <f t="shared" si="95"/>
        <v>1.7627382445198205</v>
      </c>
      <c r="AJ728" s="3">
        <v>5.6262415998000401</v>
      </c>
    </row>
    <row r="729" spans="1:36" x14ac:dyDescent="0.35">
      <c r="A729" s="2" t="s">
        <v>2</v>
      </c>
      <c r="B729" s="2" t="s">
        <v>779</v>
      </c>
      <c r="C729" s="2" t="s">
        <v>780</v>
      </c>
      <c r="D729" s="2" t="s">
        <v>781</v>
      </c>
      <c r="E729" s="2" t="s">
        <v>782</v>
      </c>
      <c r="F729" s="2">
        <v>3</v>
      </c>
      <c r="G729" s="2">
        <v>503</v>
      </c>
      <c r="H729" s="2">
        <v>7.01</v>
      </c>
      <c r="I729" s="2" t="s">
        <v>10</v>
      </c>
      <c r="J729" s="3">
        <v>2.4E-2</v>
      </c>
      <c r="K729" s="4">
        <v>495112</v>
      </c>
      <c r="L729" s="2">
        <v>0.95</v>
      </c>
      <c r="M729" s="4">
        <v>470356</v>
      </c>
      <c r="N729" s="2">
        <v>7.05</v>
      </c>
      <c r="O729" s="2">
        <v>0.86499999999999999</v>
      </c>
      <c r="P729" s="3">
        <v>2.5340929229069099E-2</v>
      </c>
      <c r="Q729" s="3">
        <v>4.2783120209152897E-2</v>
      </c>
      <c r="R729" s="3">
        <v>1.4254257381971501E-2</v>
      </c>
      <c r="S729" s="12" t="str">
        <f t="shared" si="96"/>
        <v>YES</v>
      </c>
      <c r="T729" s="12">
        <f t="shared" si="97"/>
        <v>1.782630008714704</v>
      </c>
      <c r="U729" s="4">
        <v>19598166.666666701</v>
      </c>
      <c r="V729" s="3">
        <v>0.34332554744525501</v>
      </c>
      <c r="W729" s="3">
        <v>1.93562139917695E-3</v>
      </c>
      <c r="X729" s="12" t="str">
        <f t="shared" si="92"/>
        <v>YES</v>
      </c>
      <c r="Y729" s="12">
        <f t="shared" si="93"/>
        <v>14.305231143552291</v>
      </c>
      <c r="Z729" s="3">
        <v>3.2051518916297201</v>
      </c>
      <c r="AA729" s="6">
        <v>416.67235575291801</v>
      </c>
      <c r="AB729" s="6">
        <v>573.38667962444799</v>
      </c>
      <c r="AC729" s="6">
        <v>318.54822519193601</v>
      </c>
      <c r="AD729" s="6">
        <v>828.425134056959</v>
      </c>
      <c r="AE729" s="15" t="s">
        <v>2748</v>
      </c>
      <c r="AF729" s="3">
        <v>6.1022183522559302E-2</v>
      </c>
      <c r="AG729" s="12">
        <v>2.1843691816634402E-3</v>
      </c>
      <c r="AH729" s="12" t="str">
        <f t="shared" si="94"/>
        <v>YES</v>
      </c>
      <c r="AI729" s="12">
        <f t="shared" si="95"/>
        <v>2.5425909801066378</v>
      </c>
      <c r="AJ729" s="3">
        <v>5.6262415998000401</v>
      </c>
    </row>
    <row r="730" spans="1:36" x14ac:dyDescent="0.35">
      <c r="A730" s="2" t="s">
        <v>2</v>
      </c>
      <c r="B730" s="2" t="s">
        <v>779</v>
      </c>
      <c r="C730" s="2" t="s">
        <v>780</v>
      </c>
      <c r="D730" s="2" t="s">
        <v>781</v>
      </c>
      <c r="E730" s="2" t="s">
        <v>782</v>
      </c>
      <c r="F730" s="2">
        <v>3</v>
      </c>
      <c r="G730" s="2">
        <v>503</v>
      </c>
      <c r="H730" s="2">
        <v>7.01</v>
      </c>
      <c r="I730" s="2" t="s">
        <v>9</v>
      </c>
      <c r="J730" s="3">
        <v>0.122</v>
      </c>
      <c r="K730" s="4">
        <v>2064574</v>
      </c>
      <c r="L730" s="2">
        <v>1.018</v>
      </c>
      <c r="M730" s="4">
        <v>2101736</v>
      </c>
      <c r="N730" s="2">
        <v>7.05</v>
      </c>
      <c r="O730" s="2">
        <v>0.86499999999999999</v>
      </c>
      <c r="P730" s="3">
        <v>0.143127005119497</v>
      </c>
      <c r="Q730" s="3">
        <v>0.24019358637795299</v>
      </c>
      <c r="R730" s="3">
        <v>8.5992473396326902E-2</v>
      </c>
      <c r="S730" s="12" t="str">
        <f t="shared" si="96"/>
        <v>YES</v>
      </c>
      <c r="T730" s="12">
        <f t="shared" si="97"/>
        <v>1.9687998883438771</v>
      </c>
      <c r="U730" s="4">
        <v>17227344.262295101</v>
      </c>
      <c r="V730" s="3">
        <v>1.5341138686131399</v>
      </c>
      <c r="W730" s="3">
        <v>8.6491193415637897E-3</v>
      </c>
      <c r="X730" s="12" t="str">
        <f t="shared" si="92"/>
        <v>YES</v>
      </c>
      <c r="Y730" s="12">
        <f t="shared" si="93"/>
        <v>12.574703841091312</v>
      </c>
      <c r="Z730" s="3">
        <v>3.2051518916297201</v>
      </c>
      <c r="AA730" s="6">
        <v>401.51206314577098</v>
      </c>
      <c r="AB730" s="6">
        <v>573.38667962444799</v>
      </c>
      <c r="AC730" s="6">
        <v>318.54822519193601</v>
      </c>
      <c r="AD730" s="6">
        <v>828.425134056959</v>
      </c>
      <c r="AE730" s="15" t="s">
        <v>2748</v>
      </c>
      <c r="AF730" s="3">
        <v>0.272671168025856</v>
      </c>
      <c r="AG730" s="12">
        <v>9.7606224782772998E-3</v>
      </c>
      <c r="AH730" s="12" t="str">
        <f t="shared" si="94"/>
        <v>YES</v>
      </c>
      <c r="AI730" s="12">
        <f t="shared" si="95"/>
        <v>2.2350095739824263</v>
      </c>
      <c r="AJ730" s="3">
        <v>5.6262415998000401</v>
      </c>
    </row>
    <row r="731" spans="1:36" x14ac:dyDescent="0.35">
      <c r="A731" s="2" t="s">
        <v>2</v>
      </c>
      <c r="B731" s="2" t="s">
        <v>779</v>
      </c>
      <c r="C731" s="2" t="s">
        <v>780</v>
      </c>
      <c r="D731" s="2" t="s">
        <v>781</v>
      </c>
      <c r="E731" s="2" t="s">
        <v>782</v>
      </c>
      <c r="F731" s="2">
        <v>3</v>
      </c>
      <c r="G731" s="2">
        <v>503</v>
      </c>
      <c r="H731" s="2">
        <v>7.01</v>
      </c>
      <c r="I731" s="2" t="s">
        <v>8</v>
      </c>
      <c r="J731" s="3">
        <v>0.49</v>
      </c>
      <c r="K731" s="4">
        <v>4380800</v>
      </c>
      <c r="L731" s="2">
        <v>1.1599999999999999</v>
      </c>
      <c r="M731" s="4">
        <v>5081728</v>
      </c>
      <c r="N731" s="2">
        <v>7.05</v>
      </c>
      <c r="O731" s="2">
        <v>0.86499999999999999</v>
      </c>
      <c r="P731" s="3">
        <v>0.39733925429684303</v>
      </c>
      <c r="Q731" s="3">
        <v>0.69625425901415905</v>
      </c>
      <c r="R731" s="3">
        <v>0.23684895231855299</v>
      </c>
      <c r="S731" s="12" t="str">
        <f t="shared" si="96"/>
        <v>YES</v>
      </c>
      <c r="T731" s="12">
        <f t="shared" si="97"/>
        <v>1.4209270592125696</v>
      </c>
      <c r="U731" s="4">
        <v>10370873.4693878</v>
      </c>
      <c r="V731" s="3">
        <v>3.70929051094891</v>
      </c>
      <c r="W731" s="3">
        <v>2.0912460905349799E-2</v>
      </c>
      <c r="X731" s="12" t="str">
        <f t="shared" si="92"/>
        <v>YES</v>
      </c>
      <c r="Y731" s="12">
        <f t="shared" si="93"/>
        <v>7.5699806345896121</v>
      </c>
      <c r="Z731" s="3">
        <v>3.2051518916297201</v>
      </c>
      <c r="AA731" s="6">
        <v>346.97063934255499</v>
      </c>
      <c r="AB731" s="6">
        <v>573.38667962444799</v>
      </c>
      <c r="AC731" s="6">
        <v>318.54822519193601</v>
      </c>
      <c r="AD731" s="6">
        <v>828.425134056959</v>
      </c>
      <c r="AE731" s="15" t="s">
        <v>2748</v>
      </c>
      <c r="AF731" s="3">
        <v>0.65928390118915903</v>
      </c>
      <c r="AG731" s="12">
        <v>2.35999328865714E-2</v>
      </c>
      <c r="AH731" s="12" t="str">
        <f t="shared" si="94"/>
        <v>YES</v>
      </c>
      <c r="AI731" s="12">
        <f t="shared" si="95"/>
        <v>1.3454773493656307</v>
      </c>
      <c r="AJ731" s="3">
        <v>5.6262415998000401</v>
      </c>
    </row>
    <row r="732" spans="1:36" x14ac:dyDescent="0.35">
      <c r="A732" s="2" t="s">
        <v>2</v>
      </c>
      <c r="B732" s="2" t="s">
        <v>779</v>
      </c>
      <c r="C732" s="2" t="s">
        <v>780</v>
      </c>
      <c r="D732" s="2" t="s">
        <v>781</v>
      </c>
      <c r="E732" s="2" t="s">
        <v>782</v>
      </c>
      <c r="F732" s="2">
        <v>3</v>
      </c>
      <c r="G732" s="2">
        <v>505</v>
      </c>
      <c r="H732" s="2">
        <v>7.07</v>
      </c>
      <c r="I732" s="2" t="s">
        <v>10</v>
      </c>
      <c r="J732" s="3">
        <v>2.4E-2</v>
      </c>
      <c r="K732" s="4">
        <v>350397</v>
      </c>
      <c r="L732" s="2">
        <v>0.92600000000000005</v>
      </c>
      <c r="M732" s="4">
        <v>324468</v>
      </c>
      <c r="N732" s="2">
        <v>7.05</v>
      </c>
      <c r="O732" s="2">
        <v>0.86499999999999999</v>
      </c>
      <c r="P732" s="3">
        <v>1.6494213875581198E-2</v>
      </c>
      <c r="Q732" s="3">
        <v>2.82841665614121E-2</v>
      </c>
      <c r="R732" s="3">
        <v>8.9999787619070206E-3</v>
      </c>
      <c r="S732" s="12" t="str">
        <f t="shared" si="96"/>
        <v>YES</v>
      </c>
      <c r="T732" s="12">
        <f t="shared" si="97"/>
        <v>1.1785069400588375</v>
      </c>
      <c r="U732" s="4">
        <v>13519500</v>
      </c>
      <c r="V732" s="3">
        <v>0.23683795620438</v>
      </c>
      <c r="W732" s="3">
        <v>1.33525925925926E-3</v>
      </c>
      <c r="X732" s="12" t="str">
        <f t="shared" si="92"/>
        <v>YES</v>
      </c>
      <c r="Y732" s="12">
        <f t="shared" si="93"/>
        <v>9.8682481751824991</v>
      </c>
      <c r="Z732" s="3">
        <v>3.2051518916297201</v>
      </c>
      <c r="AA732" s="6">
        <v>374.48001755143002</v>
      </c>
      <c r="AB732" s="6">
        <v>573.38667962444799</v>
      </c>
      <c r="AC732" s="6">
        <v>318.54822519193601</v>
      </c>
      <c r="AD732" s="6">
        <v>828.425134056959</v>
      </c>
      <c r="AE732" s="15" t="s">
        <v>2748</v>
      </c>
      <c r="AF732" s="3">
        <v>4.2095233914732202E-2</v>
      </c>
      <c r="AG732" s="12">
        <v>1.5068541692589701E-3</v>
      </c>
      <c r="AH732" s="12" t="str">
        <f t="shared" si="94"/>
        <v>YES</v>
      </c>
      <c r="AI732" s="12">
        <f t="shared" si="95"/>
        <v>1.7539680797805084</v>
      </c>
      <c r="AJ732" s="3">
        <v>5.6262415998000401</v>
      </c>
    </row>
    <row r="733" spans="1:36" x14ac:dyDescent="0.35">
      <c r="A733" s="2" t="s">
        <v>2</v>
      </c>
      <c r="B733" s="2" t="s">
        <v>779</v>
      </c>
      <c r="C733" s="2" t="s">
        <v>780</v>
      </c>
      <c r="D733" s="2" t="s">
        <v>781</v>
      </c>
      <c r="E733" s="2" t="s">
        <v>782</v>
      </c>
      <c r="F733" s="2">
        <v>3</v>
      </c>
      <c r="G733" s="2">
        <v>505</v>
      </c>
      <c r="H733" s="2">
        <v>7.07</v>
      </c>
      <c r="I733" s="2" t="s">
        <v>9</v>
      </c>
      <c r="J733" s="3">
        <v>0.122</v>
      </c>
      <c r="K733" s="4">
        <v>1589423</v>
      </c>
      <c r="L733" s="2">
        <v>1.097</v>
      </c>
      <c r="M733" s="4">
        <v>1743597</v>
      </c>
      <c r="N733" s="2">
        <v>7.05</v>
      </c>
      <c r="O733" s="2">
        <v>0.86499999999999999</v>
      </c>
      <c r="P733" s="3">
        <v>0.11531678061127899</v>
      </c>
      <c r="Q733" s="3">
        <v>0.19261527930581099</v>
      </c>
      <c r="R733" s="3">
        <v>6.9091974087573296E-2</v>
      </c>
      <c r="S733" s="12" t="str">
        <f t="shared" si="96"/>
        <v>YES</v>
      </c>
      <c r="T733" s="12">
        <f t="shared" si="97"/>
        <v>1.5788137648017295</v>
      </c>
      <c r="U733" s="4">
        <v>14291778.6885246</v>
      </c>
      <c r="V733" s="3">
        <v>1.27269854014599</v>
      </c>
      <c r="W733" s="3">
        <v>7.1752962962963003E-3</v>
      </c>
      <c r="X733" s="12" t="str">
        <f t="shared" si="92"/>
        <v>YES</v>
      </c>
      <c r="Y733" s="12">
        <f t="shared" si="93"/>
        <v>10.43195524709828</v>
      </c>
      <c r="Z733" s="3">
        <v>3.2051518916297201</v>
      </c>
      <c r="AA733" s="6">
        <v>380.51201256937497</v>
      </c>
      <c r="AB733" s="6">
        <v>573.38667962444799</v>
      </c>
      <c r="AC733" s="6">
        <v>318.54822519193601</v>
      </c>
      <c r="AD733" s="6">
        <v>828.425134056959</v>
      </c>
      <c r="AE733" s="15" t="s">
        <v>2748</v>
      </c>
      <c r="AF733" s="3">
        <v>0.226207587706724</v>
      </c>
      <c r="AG733" s="12">
        <v>8.0973976138091902E-3</v>
      </c>
      <c r="AH733" s="12" t="str">
        <f t="shared" si="94"/>
        <v>YES</v>
      </c>
      <c r="AI733" s="12">
        <f t="shared" si="95"/>
        <v>1.8541605549731477</v>
      </c>
      <c r="AJ733" s="3">
        <v>5.6262415998000401</v>
      </c>
    </row>
    <row r="734" spans="1:36" x14ac:dyDescent="0.35">
      <c r="A734" s="2" t="s">
        <v>2</v>
      </c>
      <c r="B734" s="2" t="s">
        <v>779</v>
      </c>
      <c r="C734" s="2" t="s">
        <v>780</v>
      </c>
      <c r="D734" s="2" t="s">
        <v>781</v>
      </c>
      <c r="E734" s="2" t="s">
        <v>782</v>
      </c>
      <c r="F734" s="2">
        <v>3</v>
      </c>
      <c r="G734" s="2">
        <v>505</v>
      </c>
      <c r="H734" s="2">
        <v>7.07</v>
      </c>
      <c r="I734" s="2" t="s">
        <v>8</v>
      </c>
      <c r="J734" s="3">
        <v>0.49</v>
      </c>
      <c r="K734" s="4">
        <v>3358475</v>
      </c>
      <c r="L734" s="2">
        <v>1.772</v>
      </c>
      <c r="M734" s="4">
        <v>5951218</v>
      </c>
      <c r="N734" s="2">
        <v>7.05</v>
      </c>
      <c r="O734" s="2">
        <v>0.86499999999999999</v>
      </c>
      <c r="P734" s="3">
        <v>0.47696973951406602</v>
      </c>
      <c r="Q734" s="3">
        <v>0.84516148165570704</v>
      </c>
      <c r="R734" s="3">
        <v>0.282945109191925</v>
      </c>
      <c r="S734" s="12" t="str">
        <f t="shared" si="96"/>
        <v>YES</v>
      </c>
      <c r="T734" s="12">
        <f t="shared" si="97"/>
        <v>1.7248193503177696</v>
      </c>
      <c r="U734" s="4">
        <v>12145342.857142899</v>
      </c>
      <c r="V734" s="3">
        <v>4.3439547445255497</v>
      </c>
      <c r="W734" s="3">
        <v>2.4490609053497901E-2</v>
      </c>
      <c r="X734" s="12" t="str">
        <f t="shared" si="92"/>
        <v>YES</v>
      </c>
      <c r="Y734" s="12">
        <f t="shared" si="93"/>
        <v>8.8652137643378559</v>
      </c>
      <c r="Z734" s="3">
        <v>3.2051518916297201</v>
      </c>
      <c r="AA734" s="6">
        <v>363.10766060618403</v>
      </c>
      <c r="AB734" s="6">
        <v>573.38667962444799</v>
      </c>
      <c r="AC734" s="6">
        <v>318.54822519193601</v>
      </c>
      <c r="AD734" s="6">
        <v>828.425134056959</v>
      </c>
      <c r="AE734" s="15" t="s">
        <v>2748</v>
      </c>
      <c r="AF734" s="3">
        <v>0.77208819910612003</v>
      </c>
      <c r="AG734" s="12">
        <v>2.7637910843192701E-2</v>
      </c>
      <c r="AH734" s="12" t="str">
        <f t="shared" si="94"/>
        <v>YES</v>
      </c>
      <c r="AI734" s="12">
        <f t="shared" si="95"/>
        <v>1.5756902022573878</v>
      </c>
      <c r="AJ734" s="3">
        <v>5.6262415998000401</v>
      </c>
    </row>
    <row r="735" spans="1:36" x14ac:dyDescent="0.35">
      <c r="A735" s="2" t="s">
        <v>2</v>
      </c>
      <c r="B735" s="2" t="s">
        <v>783</v>
      </c>
      <c r="C735" s="2" t="s">
        <v>784</v>
      </c>
      <c r="D735" s="2" t="s">
        <v>785</v>
      </c>
      <c r="E735" s="2" t="s">
        <v>786</v>
      </c>
      <c r="F735" s="2">
        <v>1</v>
      </c>
      <c r="G735" s="2">
        <v>505</v>
      </c>
      <c r="H735" s="2">
        <v>5.76</v>
      </c>
      <c r="I735" s="2" t="s">
        <v>10</v>
      </c>
      <c r="J735" s="3">
        <v>2.4E-2</v>
      </c>
      <c r="K735" s="4">
        <v>1647499</v>
      </c>
      <c r="L735" s="2">
        <v>0.92600000000000005</v>
      </c>
      <c r="M735" s="4">
        <v>1525584</v>
      </c>
      <c r="N735" s="2">
        <v>8</v>
      </c>
      <c r="O735" s="2">
        <v>1.1120000000000001</v>
      </c>
      <c r="P735" s="3">
        <v>2.3489366108139901E-2</v>
      </c>
      <c r="Q735" s="2" t="s">
        <v>7</v>
      </c>
      <c r="R735" s="2" t="s">
        <v>7</v>
      </c>
      <c r="T735" s="14" t="s">
        <v>7</v>
      </c>
      <c r="U735" s="4">
        <v>63566000</v>
      </c>
      <c r="V735" s="3">
        <v>1.11356496350365</v>
      </c>
      <c r="W735" s="3">
        <v>6.2781234567901197E-3</v>
      </c>
      <c r="X735" s="12" t="str">
        <f t="shared" si="92"/>
        <v>YES</v>
      </c>
      <c r="Y735" s="12">
        <f t="shared" si="93"/>
        <v>46.398540145985415</v>
      </c>
      <c r="Z735" s="3">
        <v>3.0207524943436401</v>
      </c>
      <c r="AA735" s="6">
        <v>584.08100583018802</v>
      </c>
      <c r="AB735" s="6">
        <v>537.355037394747</v>
      </c>
      <c r="AC735" s="6">
        <v>282.46126314305002</v>
      </c>
      <c r="AD735" s="6">
        <v>792.44881164644403</v>
      </c>
      <c r="AE735" s="15" t="s">
        <v>2748</v>
      </c>
      <c r="AF735" s="3">
        <v>0.30032580949264298</v>
      </c>
      <c r="AG735" s="12">
        <v>8.2737051126368193E-3</v>
      </c>
      <c r="AH735" s="12" t="str">
        <f t="shared" si="94"/>
        <v>YES</v>
      </c>
      <c r="AI735" s="12">
        <f t="shared" si="95"/>
        <v>12.513575395526791</v>
      </c>
      <c r="AJ735" s="3">
        <v>3.7078563623448</v>
      </c>
    </row>
    <row r="736" spans="1:36" x14ac:dyDescent="0.35">
      <c r="A736" s="2" t="s">
        <v>2</v>
      </c>
      <c r="B736" s="2" t="s">
        <v>783</v>
      </c>
      <c r="C736" s="2" t="s">
        <v>784</v>
      </c>
      <c r="D736" s="2" t="s">
        <v>785</v>
      </c>
      <c r="E736" s="2" t="s">
        <v>786</v>
      </c>
      <c r="F736" s="2">
        <v>1</v>
      </c>
      <c r="G736" s="2">
        <v>505</v>
      </c>
      <c r="H736" s="2">
        <v>5.76</v>
      </c>
      <c r="I736" s="2" t="s">
        <v>9</v>
      </c>
      <c r="J736" s="3">
        <v>0.122</v>
      </c>
      <c r="K736" s="4">
        <v>9149602</v>
      </c>
      <c r="L736" s="2">
        <v>1.097</v>
      </c>
      <c r="M736" s="4">
        <v>10037113</v>
      </c>
      <c r="N736" s="2">
        <v>8</v>
      </c>
      <c r="O736" s="2">
        <v>1.1120000000000001</v>
      </c>
      <c r="P736" s="3">
        <v>0.12782689937240899</v>
      </c>
      <c r="Q736" s="2" t="s">
        <v>7</v>
      </c>
      <c r="R736" s="2" t="s">
        <v>7</v>
      </c>
      <c r="T736" s="14" t="s">
        <v>7</v>
      </c>
      <c r="U736" s="4">
        <v>82271418.032786906</v>
      </c>
      <c r="V736" s="3">
        <v>7.3263598540146004</v>
      </c>
      <c r="W736" s="3">
        <v>4.13049917695473E-2</v>
      </c>
      <c r="X736" s="12" t="str">
        <f t="shared" si="92"/>
        <v>YES</v>
      </c>
      <c r="Y736" s="12">
        <f t="shared" si="93"/>
        <v>60.052129950939346</v>
      </c>
      <c r="Z736" s="3">
        <v>3.0207524943436401</v>
      </c>
      <c r="AA736" s="6">
        <v>628.90468141401595</v>
      </c>
      <c r="AB736" s="6">
        <v>537.355037394747</v>
      </c>
      <c r="AC736" s="6">
        <v>282.46126314305002</v>
      </c>
      <c r="AD736" s="6">
        <v>792.44881164644403</v>
      </c>
      <c r="AE736" s="15" t="s">
        <v>2748</v>
      </c>
      <c r="AF736" s="3">
        <v>1.9759017443117799</v>
      </c>
      <c r="AG736" s="12">
        <v>5.4434310496317098E-2</v>
      </c>
      <c r="AH736" s="12" t="str">
        <f t="shared" si="94"/>
        <v>YES</v>
      </c>
      <c r="AI736" s="12">
        <f t="shared" si="95"/>
        <v>16.195915936981802</v>
      </c>
      <c r="AJ736" s="3">
        <v>3.7078563623448</v>
      </c>
    </row>
    <row r="737" spans="1:36" x14ac:dyDescent="0.35">
      <c r="A737" s="2" t="s">
        <v>2</v>
      </c>
      <c r="B737" s="2" t="s">
        <v>783</v>
      </c>
      <c r="C737" s="2" t="s">
        <v>784</v>
      </c>
      <c r="D737" s="2" t="s">
        <v>785</v>
      </c>
      <c r="E737" s="2" t="s">
        <v>786</v>
      </c>
      <c r="F737" s="2">
        <v>1</v>
      </c>
      <c r="G737" s="2">
        <v>505</v>
      </c>
      <c r="H737" s="2">
        <v>5.76</v>
      </c>
      <c r="I737" s="2" t="s">
        <v>8</v>
      </c>
      <c r="J737" s="3">
        <v>0.49</v>
      </c>
      <c r="K737" s="4">
        <v>24544100</v>
      </c>
      <c r="L737" s="2">
        <v>1.772</v>
      </c>
      <c r="M737" s="4">
        <v>43492145</v>
      </c>
      <c r="N737" s="2">
        <v>8</v>
      </c>
      <c r="O737" s="2">
        <v>1.1120000000000001</v>
      </c>
      <c r="P737" s="3">
        <v>0.47783020678971599</v>
      </c>
      <c r="Q737" s="2" t="s">
        <v>7</v>
      </c>
      <c r="R737" s="2" t="s">
        <v>7</v>
      </c>
      <c r="T737" s="14" t="s">
        <v>7</v>
      </c>
      <c r="U737" s="4">
        <v>88759479.591836706</v>
      </c>
      <c r="V737" s="3">
        <v>31.746091240875899</v>
      </c>
      <c r="W737" s="3">
        <v>0.17898002057613199</v>
      </c>
      <c r="X737" s="12" t="str">
        <f t="shared" si="92"/>
        <v>YES</v>
      </c>
      <c r="Y737" s="12">
        <f t="shared" si="93"/>
        <v>64.787941307910003</v>
      </c>
      <c r="Z737" s="3">
        <v>3.0207524943436401</v>
      </c>
      <c r="AA737" s="6">
        <v>642.734958746953</v>
      </c>
      <c r="AB737" s="6">
        <v>537.355037394747</v>
      </c>
      <c r="AC737" s="6">
        <v>282.46126314305002</v>
      </c>
      <c r="AD737" s="6">
        <v>792.44881164644403</v>
      </c>
      <c r="AE737" s="15" t="s">
        <v>2748</v>
      </c>
      <c r="AF737" s="3">
        <v>8.5618449418035496</v>
      </c>
      <c r="AG737" s="12">
        <v>0.235871104079514</v>
      </c>
      <c r="AH737" s="12" t="str">
        <f t="shared" si="94"/>
        <v>YES</v>
      </c>
      <c r="AI737" s="12">
        <f t="shared" si="95"/>
        <v>17.473152942456224</v>
      </c>
      <c r="AJ737" s="3">
        <v>3.7078563623448</v>
      </c>
    </row>
    <row r="738" spans="1:36" x14ac:dyDescent="0.35">
      <c r="A738" s="2" t="s">
        <v>2</v>
      </c>
      <c r="B738" s="2" t="s">
        <v>787</v>
      </c>
      <c r="C738" s="2" t="s">
        <v>788</v>
      </c>
      <c r="D738" s="2" t="s">
        <v>789</v>
      </c>
      <c r="E738" s="2" t="s">
        <v>790</v>
      </c>
      <c r="F738" s="2">
        <v>2</v>
      </c>
      <c r="G738" s="2">
        <v>499</v>
      </c>
      <c r="H738" s="2">
        <v>8.7799999999999994</v>
      </c>
      <c r="I738" s="2" t="s">
        <v>10</v>
      </c>
      <c r="J738" s="3">
        <v>2.4E-2</v>
      </c>
      <c r="K738" s="4">
        <v>320987</v>
      </c>
      <c r="L738" s="2">
        <v>1.0149999999999999</v>
      </c>
      <c r="M738" s="4">
        <v>325802</v>
      </c>
      <c r="N738" s="2">
        <v>6.98</v>
      </c>
      <c r="O738" s="2">
        <v>0.92300000000000004</v>
      </c>
      <c r="P738" s="3">
        <v>2.55042991747895E-2</v>
      </c>
      <c r="Q738" s="3">
        <v>3.2738324843424198E-2</v>
      </c>
      <c r="R738" s="3">
        <v>1.95667515528739E-2</v>
      </c>
      <c r="S738" s="12" t="str">
        <f t="shared" ref="S738:S743" si="98">IF(AND(J738&gt;=R738,J738&lt;=Q738), "YES", "NO")</f>
        <v>YES</v>
      </c>
      <c r="T738" s="12">
        <f t="shared" ref="T738:T743" si="99">Q738/J738</f>
        <v>1.3640968684760082</v>
      </c>
      <c r="U738" s="4">
        <v>13575083.3333333</v>
      </c>
      <c r="V738" s="3">
        <v>0.23781167883211701</v>
      </c>
      <c r="W738" s="3">
        <v>1.3407489711934201E-3</v>
      </c>
      <c r="X738" s="12" t="str">
        <f t="shared" si="92"/>
        <v>YES</v>
      </c>
      <c r="Y738" s="12">
        <f t="shared" si="93"/>
        <v>9.9088199513382094</v>
      </c>
      <c r="Z738" s="3">
        <v>2.10050453054098</v>
      </c>
      <c r="AA738" s="6">
        <v>374.92227019485398</v>
      </c>
      <c r="AB738" s="6">
        <v>357.53858526770802</v>
      </c>
      <c r="AC738" s="6">
        <v>102.368736626871</v>
      </c>
      <c r="AD738" s="6">
        <v>612.90843390854604</v>
      </c>
      <c r="AE738" s="15" t="s">
        <v>2750</v>
      </c>
      <c r="AF738" s="3">
        <v>1.65259501118952</v>
      </c>
      <c r="AG738" s="12">
        <v>4.3325599340250298E-3</v>
      </c>
      <c r="AH738" s="12" t="str">
        <f t="shared" si="94"/>
        <v>YES</v>
      </c>
      <c r="AI738" s="12">
        <f t="shared" si="95"/>
        <v>68.858125466229993</v>
      </c>
      <c r="AJ738" s="3">
        <v>0.14390197067153301</v>
      </c>
    </row>
    <row r="739" spans="1:36" x14ac:dyDescent="0.35">
      <c r="A739" s="2" t="s">
        <v>2</v>
      </c>
      <c r="B739" s="2" t="s">
        <v>787</v>
      </c>
      <c r="C739" s="2" t="s">
        <v>788</v>
      </c>
      <c r="D739" s="2" t="s">
        <v>789</v>
      </c>
      <c r="E739" s="2" t="s">
        <v>790</v>
      </c>
      <c r="F739" s="2">
        <v>2</v>
      </c>
      <c r="G739" s="2">
        <v>499</v>
      </c>
      <c r="H739" s="2">
        <v>8.7799999999999994</v>
      </c>
      <c r="I739" s="2" t="s">
        <v>9</v>
      </c>
      <c r="J739" s="3">
        <v>0.122</v>
      </c>
      <c r="K739" s="4">
        <v>1304323</v>
      </c>
      <c r="L739" s="2">
        <v>1.0369999999999999</v>
      </c>
      <c r="M739" s="4">
        <v>1352583</v>
      </c>
      <c r="N739" s="2">
        <v>6.98</v>
      </c>
      <c r="O739" s="2">
        <v>0.92300000000000004</v>
      </c>
      <c r="P739" s="3">
        <v>0.11913638750140799</v>
      </c>
      <c r="Q739" s="3">
        <v>0.15060429590865501</v>
      </c>
      <c r="R739" s="3">
        <v>9.4296716990462395E-2</v>
      </c>
      <c r="S739" s="12" t="str">
        <f t="shared" si="98"/>
        <v>YES</v>
      </c>
      <c r="T739" s="12">
        <f t="shared" si="99"/>
        <v>1.2344614418742215</v>
      </c>
      <c r="U739" s="4">
        <v>11086745.901639299</v>
      </c>
      <c r="V739" s="3">
        <v>0.987286861313869</v>
      </c>
      <c r="W739" s="3">
        <v>5.5661851851851896E-3</v>
      </c>
      <c r="X739" s="12" t="str">
        <f t="shared" si="92"/>
        <v>YES</v>
      </c>
      <c r="Y739" s="12">
        <f t="shared" si="93"/>
        <v>8.0925152566710583</v>
      </c>
      <c r="Z739" s="3">
        <v>2.10050453054098</v>
      </c>
      <c r="AA739" s="6">
        <v>353.70180253773202</v>
      </c>
      <c r="AB739" s="6">
        <v>357.53858526770802</v>
      </c>
      <c r="AC739" s="6">
        <v>102.368736626871</v>
      </c>
      <c r="AD739" s="6">
        <v>612.90843390854604</v>
      </c>
      <c r="AE739" s="15" t="s">
        <v>2750</v>
      </c>
      <c r="AF739" s="3">
        <v>6.8608293319861797</v>
      </c>
      <c r="AG739" s="12">
        <v>1.7986835296417401E-2</v>
      </c>
      <c r="AH739" s="12" t="str">
        <f t="shared" si="94"/>
        <v>YES</v>
      </c>
      <c r="AI739" s="12">
        <f t="shared" si="95"/>
        <v>56.236305999886717</v>
      </c>
      <c r="AJ739" s="3">
        <v>0.14390197067153301</v>
      </c>
    </row>
    <row r="740" spans="1:36" x14ac:dyDescent="0.35">
      <c r="A740" s="2" t="s">
        <v>2</v>
      </c>
      <c r="B740" s="2" t="s">
        <v>787</v>
      </c>
      <c r="C740" s="2" t="s">
        <v>788</v>
      </c>
      <c r="D740" s="2" t="s">
        <v>789</v>
      </c>
      <c r="E740" s="2" t="s">
        <v>790</v>
      </c>
      <c r="F740" s="2">
        <v>2</v>
      </c>
      <c r="G740" s="2">
        <v>499</v>
      </c>
      <c r="H740" s="2">
        <v>8.7799999999999994</v>
      </c>
      <c r="I740" s="2" t="s">
        <v>8</v>
      </c>
      <c r="J740" s="3">
        <v>0.49</v>
      </c>
      <c r="K740" s="4">
        <v>4909659</v>
      </c>
      <c r="L740" s="2">
        <v>1.1200000000000001</v>
      </c>
      <c r="M740" s="4">
        <v>5498818</v>
      </c>
      <c r="N740" s="2">
        <v>6.98</v>
      </c>
      <c r="O740" s="2">
        <v>0.92300000000000004</v>
      </c>
      <c r="P740" s="3">
        <v>0.54402184829945499</v>
      </c>
      <c r="Q740" s="3">
        <v>0.711312451835584</v>
      </c>
      <c r="R740" s="3">
        <v>0.42287543884508999</v>
      </c>
      <c r="S740" s="12" t="str">
        <f t="shared" si="98"/>
        <v>YES</v>
      </c>
      <c r="T740" s="12">
        <f t="shared" si="99"/>
        <v>1.4516580649705797</v>
      </c>
      <c r="U740" s="4">
        <v>11222077.551020401</v>
      </c>
      <c r="V740" s="3">
        <v>4.0137357664233599</v>
      </c>
      <c r="W740" s="3">
        <v>2.2628880658436198E-2</v>
      </c>
      <c r="X740" s="12" t="str">
        <f t="shared" si="92"/>
        <v>YES</v>
      </c>
      <c r="Y740" s="12">
        <f t="shared" si="93"/>
        <v>8.1912974824966529</v>
      </c>
      <c r="Z740" s="3">
        <v>2.10050453054098</v>
      </c>
      <c r="AA740" s="6">
        <v>354.93911182135503</v>
      </c>
      <c r="AB740" s="6">
        <v>357.53858526770802</v>
      </c>
      <c r="AC740" s="6">
        <v>102.368736626871</v>
      </c>
      <c r="AD740" s="6">
        <v>612.90843390854604</v>
      </c>
      <c r="AE740" s="15" t="s">
        <v>2750</v>
      </c>
      <c r="AF740" s="3">
        <v>27.892152885001199</v>
      </c>
      <c r="AG740" s="12">
        <v>7.3124040218585595E-2</v>
      </c>
      <c r="AH740" s="12" t="str">
        <f t="shared" si="94"/>
        <v>YES</v>
      </c>
      <c r="AI740" s="12">
        <f t="shared" si="95"/>
        <v>56.922760989798363</v>
      </c>
      <c r="AJ740" s="3">
        <v>0.14390197067153301</v>
      </c>
    </row>
    <row r="741" spans="1:36" x14ac:dyDescent="0.35">
      <c r="A741" s="2" t="s">
        <v>2</v>
      </c>
      <c r="B741" s="2" t="s">
        <v>787</v>
      </c>
      <c r="C741" s="2" t="s">
        <v>788</v>
      </c>
      <c r="D741" s="2" t="s">
        <v>789</v>
      </c>
      <c r="E741" s="2" t="s">
        <v>790</v>
      </c>
      <c r="F741" s="2">
        <v>2</v>
      </c>
      <c r="G741" s="2">
        <v>503</v>
      </c>
      <c r="H741" s="2">
        <v>8.73</v>
      </c>
      <c r="I741" s="2" t="s">
        <v>10</v>
      </c>
      <c r="J741" s="3">
        <v>2.4E-2</v>
      </c>
      <c r="K741" s="4">
        <v>320521</v>
      </c>
      <c r="L741" s="2">
        <v>0.95</v>
      </c>
      <c r="M741" s="4">
        <v>304495</v>
      </c>
      <c r="N741" s="2">
        <v>6.98</v>
      </c>
      <c r="O741" s="2">
        <v>0.92300000000000004</v>
      </c>
      <c r="P741" s="3">
        <v>2.37031525171254E-2</v>
      </c>
      <c r="Q741" s="3">
        <v>3.0482871896241399E-2</v>
      </c>
      <c r="R741" s="3">
        <v>1.8137484260020601E-2</v>
      </c>
      <c r="S741" s="12" t="str">
        <f t="shared" si="98"/>
        <v>YES</v>
      </c>
      <c r="T741" s="12">
        <f t="shared" si="99"/>
        <v>1.2701196623433917</v>
      </c>
      <c r="U741" s="4">
        <v>12687291.6666667</v>
      </c>
      <c r="V741" s="3">
        <v>0.22225912408759099</v>
      </c>
      <c r="W741" s="3">
        <v>1.2530658436214E-3</v>
      </c>
      <c r="X741" s="12" t="str">
        <f t="shared" si="92"/>
        <v>YES</v>
      </c>
      <c r="Y741" s="12">
        <f t="shared" si="93"/>
        <v>9.2607968369829585</v>
      </c>
      <c r="Z741" s="3">
        <v>2.10050453054098</v>
      </c>
      <c r="AA741" s="6">
        <v>367.69748104937099</v>
      </c>
      <c r="AB741" s="6">
        <v>357.53858526770802</v>
      </c>
      <c r="AC741" s="6">
        <v>102.368736626871</v>
      </c>
      <c r="AD741" s="6">
        <v>612.90843390854604</v>
      </c>
      <c r="AE741" s="15" t="s">
        <v>2750</v>
      </c>
      <c r="AF741" s="3">
        <v>1.54451758409142</v>
      </c>
      <c r="AG741" s="12">
        <v>4.0492165091403701E-3</v>
      </c>
      <c r="AH741" s="12" t="str">
        <f t="shared" si="94"/>
        <v>YES</v>
      </c>
      <c r="AI741" s="12">
        <f t="shared" si="95"/>
        <v>64.354899337142498</v>
      </c>
      <c r="AJ741" s="3">
        <v>0.14390197067153301</v>
      </c>
    </row>
    <row r="742" spans="1:36" x14ac:dyDescent="0.35">
      <c r="A742" s="2" t="s">
        <v>2</v>
      </c>
      <c r="B742" s="2" t="s">
        <v>787</v>
      </c>
      <c r="C742" s="2" t="s">
        <v>788</v>
      </c>
      <c r="D742" s="2" t="s">
        <v>789</v>
      </c>
      <c r="E742" s="2" t="s">
        <v>790</v>
      </c>
      <c r="F742" s="2">
        <v>2</v>
      </c>
      <c r="G742" s="2">
        <v>503</v>
      </c>
      <c r="H742" s="2">
        <v>8.73</v>
      </c>
      <c r="I742" s="2" t="s">
        <v>9</v>
      </c>
      <c r="J742" s="3">
        <v>0.122</v>
      </c>
      <c r="K742" s="4">
        <v>1260091</v>
      </c>
      <c r="L742" s="2">
        <v>1.018</v>
      </c>
      <c r="M742" s="4">
        <v>1282773</v>
      </c>
      <c r="N742" s="2">
        <v>6.98</v>
      </c>
      <c r="O742" s="2">
        <v>0.92300000000000004</v>
      </c>
      <c r="P742" s="3">
        <v>0.11249248578127199</v>
      </c>
      <c r="Q742" s="3">
        <v>0.14215878308008301</v>
      </c>
      <c r="R742" s="3">
        <v>8.9014686329380005E-2</v>
      </c>
      <c r="S742" s="12" t="str">
        <f t="shared" si="98"/>
        <v>YES</v>
      </c>
      <c r="T742" s="12">
        <f t="shared" si="99"/>
        <v>1.1652359268859263</v>
      </c>
      <c r="U742" s="4">
        <v>10514532.7868852</v>
      </c>
      <c r="V742" s="3">
        <v>0.93633065693430695</v>
      </c>
      <c r="W742" s="3">
        <v>5.2789012345678997E-3</v>
      </c>
      <c r="X742" s="12" t="str">
        <f t="shared" si="92"/>
        <v>YES</v>
      </c>
      <c r="Y742" s="12">
        <f t="shared" si="93"/>
        <v>7.674841450281205</v>
      </c>
      <c r="Z742" s="3">
        <v>2.10050453054098</v>
      </c>
      <c r="AA742" s="6">
        <v>348.34748973301902</v>
      </c>
      <c r="AB742" s="6">
        <v>357.53858526770802</v>
      </c>
      <c r="AC742" s="6">
        <v>102.368736626871</v>
      </c>
      <c r="AD742" s="6">
        <v>612.90843390854604</v>
      </c>
      <c r="AE742" s="15" t="s">
        <v>2750</v>
      </c>
      <c r="AF742" s="3">
        <v>6.5067257422870997</v>
      </c>
      <c r="AG742" s="12">
        <v>1.70584922874908E-2</v>
      </c>
      <c r="AH742" s="12" t="str">
        <f t="shared" si="94"/>
        <v>YES</v>
      </c>
      <c r="AI742" s="12">
        <f t="shared" si="95"/>
        <v>53.333817559730328</v>
      </c>
      <c r="AJ742" s="3">
        <v>0.14390197067153301</v>
      </c>
    </row>
    <row r="743" spans="1:36" x14ac:dyDescent="0.35">
      <c r="A743" s="2" t="s">
        <v>2</v>
      </c>
      <c r="B743" s="2" t="s">
        <v>787</v>
      </c>
      <c r="C743" s="2" t="s">
        <v>788</v>
      </c>
      <c r="D743" s="2" t="s">
        <v>789</v>
      </c>
      <c r="E743" s="2" t="s">
        <v>790</v>
      </c>
      <c r="F743" s="2">
        <v>2</v>
      </c>
      <c r="G743" s="2">
        <v>503</v>
      </c>
      <c r="H743" s="2">
        <v>8.73</v>
      </c>
      <c r="I743" s="2" t="s">
        <v>8</v>
      </c>
      <c r="J743" s="3">
        <v>0.49</v>
      </c>
      <c r="K743" s="4">
        <v>4117156</v>
      </c>
      <c r="L743" s="2">
        <v>1.1599999999999999</v>
      </c>
      <c r="M743" s="4">
        <v>4775901</v>
      </c>
      <c r="N743" s="2">
        <v>6.98</v>
      </c>
      <c r="O743" s="2">
        <v>0.92300000000000004</v>
      </c>
      <c r="P743" s="3">
        <v>0.467014663917596</v>
      </c>
      <c r="Q743" s="3">
        <v>0.60735043317288695</v>
      </c>
      <c r="R743" s="3">
        <v>0.36440051476573199</v>
      </c>
      <c r="S743" s="12" t="str">
        <f t="shared" si="98"/>
        <v>YES</v>
      </c>
      <c r="T743" s="12">
        <f t="shared" si="99"/>
        <v>1.2394906799446672</v>
      </c>
      <c r="U743" s="4">
        <v>9746736.7346938793</v>
      </c>
      <c r="V743" s="3">
        <v>3.48605912408759</v>
      </c>
      <c r="W743" s="3">
        <v>1.9653913580246901E-2</v>
      </c>
      <c r="X743" s="12" t="str">
        <f t="shared" si="92"/>
        <v>YES</v>
      </c>
      <c r="Y743" s="12">
        <f t="shared" si="93"/>
        <v>7.1144063756889597</v>
      </c>
      <c r="Z743" s="3">
        <v>2.10050453054098</v>
      </c>
      <c r="AA743" s="6">
        <v>340.82531886469098</v>
      </c>
      <c r="AB743" s="6">
        <v>357.53858526770802</v>
      </c>
      <c r="AC743" s="6">
        <v>102.368736626871</v>
      </c>
      <c r="AD743" s="6">
        <v>612.90843390854604</v>
      </c>
      <c r="AE743" s="15" t="s">
        <v>2750</v>
      </c>
      <c r="AF743" s="3">
        <v>24.225235469810102</v>
      </c>
      <c r="AG743" s="12">
        <v>6.3510590240299494E-2</v>
      </c>
      <c r="AH743" s="12" t="str">
        <f t="shared" si="94"/>
        <v>YES</v>
      </c>
      <c r="AI743" s="12">
        <f t="shared" si="95"/>
        <v>49.439256060836939</v>
      </c>
      <c r="AJ743" s="3">
        <v>0.14390197067153301</v>
      </c>
    </row>
    <row r="744" spans="1:36" x14ac:dyDescent="0.35">
      <c r="A744" s="2" t="s">
        <v>2</v>
      </c>
      <c r="B744" s="2" t="s">
        <v>791</v>
      </c>
      <c r="C744" s="2" t="s">
        <v>792</v>
      </c>
      <c r="D744" s="2" t="s">
        <v>793</v>
      </c>
      <c r="E744" s="2" t="s">
        <v>794</v>
      </c>
      <c r="F744" s="2">
        <v>1</v>
      </c>
      <c r="G744" s="2">
        <v>505</v>
      </c>
      <c r="H744" s="2">
        <v>6.91</v>
      </c>
      <c r="I744" s="2" t="s">
        <v>10</v>
      </c>
      <c r="J744" s="3">
        <v>2.4E-2</v>
      </c>
      <c r="K744" s="4">
        <v>2929917</v>
      </c>
      <c r="L744" s="2">
        <v>0.92600000000000005</v>
      </c>
      <c r="M744" s="4">
        <v>2713103</v>
      </c>
      <c r="N744" s="2">
        <v>8.2799999999999994</v>
      </c>
      <c r="O744" s="2">
        <v>1.1339999999999999</v>
      </c>
      <c r="P744" s="3">
        <v>2.36551135830716E-2</v>
      </c>
      <c r="Q744" s="2" t="s">
        <v>7</v>
      </c>
      <c r="R744" s="2" t="s">
        <v>7</v>
      </c>
      <c r="T744" s="14" t="s">
        <v>7</v>
      </c>
      <c r="U744" s="4">
        <v>113045958.333333</v>
      </c>
      <c r="V744" s="3">
        <v>1.9803671532846701</v>
      </c>
      <c r="W744" s="3">
        <v>1.1165032921810701E-2</v>
      </c>
      <c r="X744" s="12" t="str">
        <f t="shared" si="92"/>
        <v>YES</v>
      </c>
      <c r="Y744" s="12">
        <f t="shared" si="93"/>
        <v>82.515298053527914</v>
      </c>
      <c r="Z744" s="3">
        <v>3.5431015921016602</v>
      </c>
      <c r="AA744" s="6">
        <v>688.852594481143</v>
      </c>
      <c r="AB744" s="6">
        <v>639.42205109666497</v>
      </c>
      <c r="AC744" s="6">
        <v>384.68498157429599</v>
      </c>
      <c r="AD744" s="6">
        <v>894.35912061903502</v>
      </c>
      <c r="AE744" s="15" t="s">
        <v>2748</v>
      </c>
      <c r="AF744" s="3">
        <v>0.18277234429620601</v>
      </c>
      <c r="AG744" s="12">
        <v>9.6414513959664095E-3</v>
      </c>
      <c r="AH744" s="12" t="str">
        <f t="shared" si="94"/>
        <v>YES</v>
      </c>
      <c r="AI744" s="12">
        <f t="shared" si="95"/>
        <v>7.6155143456752503</v>
      </c>
      <c r="AJ744" s="3">
        <v>10.835157588585901</v>
      </c>
    </row>
    <row r="745" spans="1:36" x14ac:dyDescent="0.35">
      <c r="A745" s="2" t="s">
        <v>2</v>
      </c>
      <c r="B745" s="2" t="s">
        <v>791</v>
      </c>
      <c r="C745" s="2" t="s">
        <v>792</v>
      </c>
      <c r="D745" s="2" t="s">
        <v>793</v>
      </c>
      <c r="E745" s="2" t="s">
        <v>794</v>
      </c>
      <c r="F745" s="2">
        <v>1</v>
      </c>
      <c r="G745" s="2">
        <v>505</v>
      </c>
      <c r="H745" s="2">
        <v>6.91</v>
      </c>
      <c r="I745" s="2" t="s">
        <v>9</v>
      </c>
      <c r="J745" s="3">
        <v>0.122</v>
      </c>
      <c r="K745" s="4">
        <v>16471251</v>
      </c>
      <c r="L745" s="2">
        <v>1.097</v>
      </c>
      <c r="M745" s="4">
        <v>18068962</v>
      </c>
      <c r="N745" s="2">
        <v>8.2799999999999994</v>
      </c>
      <c r="O745" s="2">
        <v>1.1339999999999999</v>
      </c>
      <c r="P745" s="3">
        <v>0.12589177464237999</v>
      </c>
      <c r="Q745" s="2" t="s">
        <v>7</v>
      </c>
      <c r="R745" s="2" t="s">
        <v>7</v>
      </c>
      <c r="T745" s="14" t="s">
        <v>7</v>
      </c>
      <c r="U745" s="4">
        <v>148106245.90163901</v>
      </c>
      <c r="V745" s="3">
        <v>13.189023357664199</v>
      </c>
      <c r="W745" s="3">
        <v>7.4357868312757203E-2</v>
      </c>
      <c r="X745" s="12" t="str">
        <f t="shared" si="92"/>
        <v>YES</v>
      </c>
      <c r="Y745" s="12">
        <f t="shared" si="93"/>
        <v>108.10674883331311</v>
      </c>
      <c r="Z745" s="3">
        <v>3.5431015921016602</v>
      </c>
      <c r="AA745" s="6">
        <v>744.262113013668</v>
      </c>
      <c r="AB745" s="6">
        <v>639.42205109666497</v>
      </c>
      <c r="AC745" s="6">
        <v>384.68498157429599</v>
      </c>
      <c r="AD745" s="6">
        <v>894.35912061903502</v>
      </c>
      <c r="AE745" s="15" t="s">
        <v>2748</v>
      </c>
      <c r="AF745" s="3">
        <v>1.2172433349338601</v>
      </c>
      <c r="AG745" s="12">
        <v>6.4210986054920899E-2</v>
      </c>
      <c r="AH745" s="12" t="str">
        <f t="shared" si="94"/>
        <v>YES</v>
      </c>
      <c r="AI745" s="12">
        <f t="shared" si="95"/>
        <v>9.977404384703771</v>
      </c>
      <c r="AJ745" s="3">
        <v>10.835157588585901</v>
      </c>
    </row>
    <row r="746" spans="1:36" x14ac:dyDescent="0.35">
      <c r="A746" s="2" t="s">
        <v>2</v>
      </c>
      <c r="B746" s="2" t="s">
        <v>791</v>
      </c>
      <c r="C746" s="2" t="s">
        <v>792</v>
      </c>
      <c r="D746" s="2" t="s">
        <v>793</v>
      </c>
      <c r="E746" s="2" t="s">
        <v>794</v>
      </c>
      <c r="F746" s="2">
        <v>1</v>
      </c>
      <c r="G746" s="2">
        <v>505</v>
      </c>
      <c r="H746" s="2">
        <v>6.91</v>
      </c>
      <c r="I746" s="2" t="s">
        <v>8</v>
      </c>
      <c r="J746" s="3">
        <v>0.49</v>
      </c>
      <c r="K746" s="4">
        <v>46719636</v>
      </c>
      <c r="L746" s="2">
        <v>1.772</v>
      </c>
      <c r="M746" s="4">
        <v>82787195</v>
      </c>
      <c r="N746" s="2">
        <v>8.2799999999999994</v>
      </c>
      <c r="O746" s="2">
        <v>1.1339999999999999</v>
      </c>
      <c r="P746" s="3">
        <v>0.48177555352593598</v>
      </c>
      <c r="Q746" s="2" t="s">
        <v>7</v>
      </c>
      <c r="R746" s="2" t="s">
        <v>7</v>
      </c>
      <c r="T746" s="14" t="s">
        <v>7</v>
      </c>
      <c r="U746" s="4">
        <v>168953459.18367299</v>
      </c>
      <c r="V746" s="3">
        <v>60.428609489051098</v>
      </c>
      <c r="W746" s="3">
        <v>0.34068804526749003</v>
      </c>
      <c r="X746" s="12" t="str">
        <f t="shared" si="92"/>
        <v>YES</v>
      </c>
      <c r="Y746" s="12">
        <f t="shared" si="93"/>
        <v>123.32369283479817</v>
      </c>
      <c r="Z746" s="3">
        <v>3.5431015921016602</v>
      </c>
      <c r="AA746" s="6">
        <v>772.86125447707798</v>
      </c>
      <c r="AB746" s="6">
        <v>639.42205109666497</v>
      </c>
      <c r="AC746" s="6">
        <v>384.68498157429599</v>
      </c>
      <c r="AD746" s="6">
        <v>894.35912061903502</v>
      </c>
      <c r="AE746" s="15" t="s">
        <v>2748</v>
      </c>
      <c r="AF746" s="3">
        <v>5.5770863501522703</v>
      </c>
      <c r="AG746" s="12">
        <v>0.294197720027914</v>
      </c>
      <c r="AH746" s="12" t="str">
        <f t="shared" si="94"/>
        <v>YES</v>
      </c>
      <c r="AI746" s="12">
        <f t="shared" si="95"/>
        <v>11.381808877861776</v>
      </c>
      <c r="AJ746" s="3">
        <v>10.835157588585901</v>
      </c>
    </row>
    <row r="747" spans="1:36" x14ac:dyDescent="0.35">
      <c r="A747" s="2" t="s">
        <v>2</v>
      </c>
      <c r="B747" s="2" t="s">
        <v>795</v>
      </c>
      <c r="C747" s="2" t="s">
        <v>796</v>
      </c>
      <c r="D747" s="2" t="s">
        <v>797</v>
      </c>
      <c r="E747" s="2" t="s">
        <v>798</v>
      </c>
      <c r="F747" s="2">
        <v>1</v>
      </c>
      <c r="G747" s="2">
        <v>506</v>
      </c>
      <c r="H747" s="2">
        <v>6.39</v>
      </c>
      <c r="I747" s="2" t="s">
        <v>10</v>
      </c>
      <c r="J747" s="3">
        <v>2.4E-2</v>
      </c>
      <c r="K747" s="4">
        <v>1943808</v>
      </c>
      <c r="L747" s="2">
        <v>0.93500000000000005</v>
      </c>
      <c r="M747" s="4">
        <v>1817460</v>
      </c>
      <c r="N747" s="2">
        <v>8.0500000000000007</v>
      </c>
      <c r="O747" s="2">
        <v>1.101</v>
      </c>
      <c r="P747" s="3">
        <v>2.3632700183664201E-2</v>
      </c>
      <c r="Q747" s="2" t="s">
        <v>7</v>
      </c>
      <c r="R747" s="2" t="s">
        <v>7</v>
      </c>
      <c r="T747" s="14" t="s">
        <v>7</v>
      </c>
      <c r="U747" s="4">
        <v>75727500</v>
      </c>
      <c r="V747" s="3">
        <v>1.32661313868613</v>
      </c>
      <c r="W747" s="3">
        <v>7.4792592592592601E-3</v>
      </c>
      <c r="X747" s="12" t="str">
        <f t="shared" si="92"/>
        <v>YES</v>
      </c>
      <c r="Y747" s="12">
        <f t="shared" si="93"/>
        <v>55.275547445255413</v>
      </c>
      <c r="Z747" s="3">
        <v>3.4909654664705001</v>
      </c>
      <c r="AA747" s="6">
        <v>614.14119370496405</v>
      </c>
      <c r="AB747" s="6">
        <v>629.23465214833698</v>
      </c>
      <c r="AC747" s="6">
        <v>374.48194178827799</v>
      </c>
      <c r="AD747" s="6">
        <v>884.18736250839504</v>
      </c>
      <c r="AE747" s="15" t="s">
        <v>2748</v>
      </c>
      <c r="AF747" s="3">
        <v>0.13443008517722899</v>
      </c>
      <c r="AG747" s="12">
        <v>6.7220663631775103E-3</v>
      </c>
      <c r="AH747" s="12" t="str">
        <f t="shared" si="94"/>
        <v>YES</v>
      </c>
      <c r="AI747" s="12">
        <f t="shared" si="95"/>
        <v>5.6012535490512079</v>
      </c>
      <c r="AJ747" s="3">
        <v>9.8684244448492109</v>
      </c>
    </row>
    <row r="748" spans="1:36" x14ac:dyDescent="0.35">
      <c r="A748" s="2" t="s">
        <v>2</v>
      </c>
      <c r="B748" s="2" t="s">
        <v>795</v>
      </c>
      <c r="C748" s="2" t="s">
        <v>796</v>
      </c>
      <c r="D748" s="2" t="s">
        <v>797</v>
      </c>
      <c r="E748" s="2" t="s">
        <v>798</v>
      </c>
      <c r="F748" s="2">
        <v>1</v>
      </c>
      <c r="G748" s="2">
        <v>506</v>
      </c>
      <c r="H748" s="2">
        <v>6.39</v>
      </c>
      <c r="I748" s="2" t="s">
        <v>9</v>
      </c>
      <c r="J748" s="3">
        <v>0.122</v>
      </c>
      <c r="K748" s="4">
        <v>11682573</v>
      </c>
      <c r="L748" s="2">
        <v>0.98299999999999998</v>
      </c>
      <c r="M748" s="4">
        <v>11483969</v>
      </c>
      <c r="N748" s="2">
        <v>8.0500000000000007</v>
      </c>
      <c r="O748" s="2">
        <v>1.101</v>
      </c>
      <c r="P748" s="3">
        <v>0.126150941589765</v>
      </c>
      <c r="Q748" s="2" t="s">
        <v>7</v>
      </c>
      <c r="R748" s="2" t="s">
        <v>7</v>
      </c>
      <c r="T748" s="14" t="s">
        <v>7</v>
      </c>
      <c r="U748" s="4">
        <v>94130893.442623004</v>
      </c>
      <c r="V748" s="3">
        <v>8.3824591240875908</v>
      </c>
      <c r="W748" s="3">
        <v>4.72591316872428E-2</v>
      </c>
      <c r="X748" s="12" t="str">
        <f t="shared" si="92"/>
        <v>YES</v>
      </c>
      <c r="Y748" s="12">
        <f t="shared" si="93"/>
        <v>68.708681344980249</v>
      </c>
      <c r="Z748" s="3">
        <v>3.4909654664705001</v>
      </c>
      <c r="AA748" s="6">
        <v>653.64773354414604</v>
      </c>
      <c r="AB748" s="6">
        <v>629.23465214833698</v>
      </c>
      <c r="AC748" s="6">
        <v>374.48194178827799</v>
      </c>
      <c r="AD748" s="6">
        <v>884.18736250839504</v>
      </c>
      <c r="AE748" s="15" t="s">
        <v>2748</v>
      </c>
      <c r="AF748" s="3">
        <v>0.84942223258980198</v>
      </c>
      <c r="AG748" s="12">
        <v>4.2474663393237397E-2</v>
      </c>
      <c r="AH748" s="12" t="str">
        <f t="shared" si="94"/>
        <v>YES</v>
      </c>
      <c r="AI748" s="12">
        <f t="shared" si="95"/>
        <v>6.9624773163098528</v>
      </c>
      <c r="AJ748" s="3">
        <v>9.8684244448492109</v>
      </c>
    </row>
    <row r="749" spans="1:36" x14ac:dyDescent="0.35">
      <c r="A749" s="2" t="s">
        <v>2</v>
      </c>
      <c r="B749" s="2" t="s">
        <v>795</v>
      </c>
      <c r="C749" s="2" t="s">
        <v>796</v>
      </c>
      <c r="D749" s="2" t="s">
        <v>797</v>
      </c>
      <c r="E749" s="2" t="s">
        <v>798</v>
      </c>
      <c r="F749" s="2">
        <v>1</v>
      </c>
      <c r="G749" s="2">
        <v>506</v>
      </c>
      <c r="H749" s="2">
        <v>6.39</v>
      </c>
      <c r="I749" s="2" t="s">
        <v>8</v>
      </c>
      <c r="J749" s="3">
        <v>0.49</v>
      </c>
      <c r="K749" s="4">
        <v>35529952</v>
      </c>
      <c r="L749" s="2">
        <v>1.411</v>
      </c>
      <c r="M749" s="4">
        <v>50132762</v>
      </c>
      <c r="N749" s="2">
        <v>8.0500000000000007</v>
      </c>
      <c r="O749" s="2">
        <v>1.101</v>
      </c>
      <c r="P749" s="3">
        <v>0.48124176468020602</v>
      </c>
      <c r="Q749" s="2" t="s">
        <v>7</v>
      </c>
      <c r="R749" s="2" t="s">
        <v>7</v>
      </c>
      <c r="T749" s="14" t="s">
        <v>7</v>
      </c>
      <c r="U749" s="4">
        <v>102311759.18367299</v>
      </c>
      <c r="V749" s="3">
        <v>36.593256934306602</v>
      </c>
      <c r="W749" s="3">
        <v>0.20630766255144001</v>
      </c>
      <c r="X749" s="12" t="str">
        <f t="shared" si="92"/>
        <v>YES</v>
      </c>
      <c r="Y749" s="12">
        <f t="shared" si="93"/>
        <v>74.680116192462449</v>
      </c>
      <c r="Z749" s="3">
        <v>3.4909654664705001</v>
      </c>
      <c r="AA749" s="6">
        <v>669.44297111582296</v>
      </c>
      <c r="AB749" s="6">
        <v>629.23465214833698</v>
      </c>
      <c r="AC749" s="6">
        <v>374.48194178827799</v>
      </c>
      <c r="AD749" s="6">
        <v>884.18736250839504</v>
      </c>
      <c r="AE749" s="15" t="s">
        <v>2748</v>
      </c>
      <c r="AF749" s="3">
        <v>3.7081154280313</v>
      </c>
      <c r="AG749" s="12">
        <v>0.18542127647011999</v>
      </c>
      <c r="AH749" s="12" t="str">
        <f t="shared" si="94"/>
        <v>YES</v>
      </c>
      <c r="AI749" s="12">
        <f t="shared" si="95"/>
        <v>7.5675825061863264</v>
      </c>
      <c r="AJ749" s="3">
        <v>9.8684244448492109</v>
      </c>
    </row>
    <row r="750" spans="1:36" x14ac:dyDescent="0.35">
      <c r="A750" s="2" t="s">
        <v>2</v>
      </c>
      <c r="B750" s="2" t="s">
        <v>799</v>
      </c>
      <c r="C750" s="2" t="s">
        <v>800</v>
      </c>
      <c r="D750" s="2" t="s">
        <v>801</v>
      </c>
      <c r="E750" s="2" t="s">
        <v>802</v>
      </c>
      <c r="F750" s="2">
        <v>1</v>
      </c>
      <c r="G750" s="2">
        <v>506</v>
      </c>
      <c r="H750" s="2">
        <v>11.82</v>
      </c>
      <c r="I750" s="2" t="s">
        <v>10</v>
      </c>
      <c r="J750" s="3">
        <v>2.4E-2</v>
      </c>
      <c r="K750" s="4">
        <v>534722</v>
      </c>
      <c r="L750" s="2">
        <v>0.93500000000000005</v>
      </c>
      <c r="M750" s="4">
        <v>499965</v>
      </c>
      <c r="N750" s="2">
        <v>7.16</v>
      </c>
      <c r="O750" s="2">
        <v>0.89500000000000002</v>
      </c>
      <c r="P750" s="3">
        <v>2.3540962487268901E-2</v>
      </c>
      <c r="Q750" s="2" t="s">
        <v>7</v>
      </c>
      <c r="R750" s="2" t="s">
        <v>7</v>
      </c>
      <c r="T750" s="14" t="s">
        <v>7</v>
      </c>
      <c r="U750" s="4">
        <v>20831875</v>
      </c>
      <c r="V750" s="3">
        <v>0.36493795620438002</v>
      </c>
      <c r="W750" s="3">
        <v>2.0574691358024701E-3</v>
      </c>
      <c r="X750" s="12" t="str">
        <f t="shared" si="92"/>
        <v>YES</v>
      </c>
      <c r="Y750" s="12">
        <f t="shared" si="93"/>
        <v>15.205748175182501</v>
      </c>
      <c r="Z750" s="3">
        <v>2.8198382904377302</v>
      </c>
      <c r="AA750" s="6">
        <v>424.04694993923198</v>
      </c>
      <c r="AB750" s="6">
        <v>498.09640195153202</v>
      </c>
      <c r="AC750" s="6">
        <v>243.14235343866301</v>
      </c>
      <c r="AD750" s="6">
        <v>753.25045046440096</v>
      </c>
      <c r="AE750" s="15" t="s">
        <v>2748</v>
      </c>
      <c r="AF750" s="3">
        <v>0.16538290477099901</v>
      </c>
      <c r="AG750" s="12">
        <v>3.2371186076096299E-3</v>
      </c>
      <c r="AH750" s="12" t="str">
        <f t="shared" si="94"/>
        <v>YES</v>
      </c>
      <c r="AI750" s="12">
        <f t="shared" si="95"/>
        <v>6.8909543654582919</v>
      </c>
      <c r="AJ750" s="3">
        <v>2.20662441931165</v>
      </c>
    </row>
    <row r="751" spans="1:36" x14ac:dyDescent="0.35">
      <c r="A751" s="2" t="s">
        <v>2</v>
      </c>
      <c r="B751" s="2" t="s">
        <v>799</v>
      </c>
      <c r="C751" s="2" t="s">
        <v>800</v>
      </c>
      <c r="D751" s="2" t="s">
        <v>801</v>
      </c>
      <c r="E751" s="2" t="s">
        <v>802</v>
      </c>
      <c r="F751" s="2">
        <v>1</v>
      </c>
      <c r="G751" s="2">
        <v>506</v>
      </c>
      <c r="H751" s="2">
        <v>11.82</v>
      </c>
      <c r="I751" s="2" t="s">
        <v>9</v>
      </c>
      <c r="J751" s="3">
        <v>0.122</v>
      </c>
      <c r="K751" s="4">
        <v>2301702</v>
      </c>
      <c r="L751" s="2">
        <v>0.98299999999999998</v>
      </c>
      <c r="M751" s="4">
        <v>2262573</v>
      </c>
      <c r="N751" s="2">
        <v>7.16</v>
      </c>
      <c r="O751" s="2">
        <v>0.89500000000000002</v>
      </c>
      <c r="P751" s="3">
        <v>0.127219873101824</v>
      </c>
      <c r="Q751" s="2" t="s">
        <v>7</v>
      </c>
      <c r="R751" s="2" t="s">
        <v>7</v>
      </c>
      <c r="T751" s="14" t="s">
        <v>7</v>
      </c>
      <c r="U751" s="4">
        <v>18545680.327868901</v>
      </c>
      <c r="V751" s="3">
        <v>1.6515131386861299</v>
      </c>
      <c r="W751" s="3">
        <v>9.3109999999999998E-3</v>
      </c>
      <c r="X751" s="12" t="str">
        <f t="shared" si="92"/>
        <v>YES</v>
      </c>
      <c r="Y751" s="12">
        <f t="shared" si="93"/>
        <v>13.536992940050245</v>
      </c>
      <c r="Z751" s="3">
        <v>2.8198382904377302</v>
      </c>
      <c r="AA751" s="6">
        <v>410.113893872147</v>
      </c>
      <c r="AB751" s="6">
        <v>498.09640195153202</v>
      </c>
      <c r="AC751" s="6">
        <v>243.14235343866301</v>
      </c>
      <c r="AD751" s="6">
        <v>753.25045046440096</v>
      </c>
      <c r="AE751" s="15" t="s">
        <v>2748</v>
      </c>
      <c r="AF751" s="3">
        <v>0.74843418038549203</v>
      </c>
      <c r="AG751" s="12">
        <v>1.4649459780935001E-2</v>
      </c>
      <c r="AH751" s="12" t="str">
        <f t="shared" si="94"/>
        <v>YES</v>
      </c>
      <c r="AI751" s="12">
        <f t="shared" si="95"/>
        <v>6.134706396602394</v>
      </c>
      <c r="AJ751" s="3">
        <v>2.20662441931165</v>
      </c>
    </row>
    <row r="752" spans="1:36" x14ac:dyDescent="0.35">
      <c r="A752" s="2" t="s">
        <v>2</v>
      </c>
      <c r="B752" s="2" t="s">
        <v>799</v>
      </c>
      <c r="C752" s="2" t="s">
        <v>800</v>
      </c>
      <c r="D752" s="2" t="s">
        <v>801</v>
      </c>
      <c r="E752" s="2" t="s">
        <v>802</v>
      </c>
      <c r="F752" s="2">
        <v>1</v>
      </c>
      <c r="G752" s="2">
        <v>506</v>
      </c>
      <c r="H752" s="2">
        <v>11.82</v>
      </c>
      <c r="I752" s="2" t="s">
        <v>8</v>
      </c>
      <c r="J752" s="3">
        <v>0.49</v>
      </c>
      <c r="K752" s="4">
        <v>5252223</v>
      </c>
      <c r="L752" s="2">
        <v>1.411</v>
      </c>
      <c r="M752" s="4">
        <v>7410887</v>
      </c>
      <c r="N752" s="2">
        <v>7.16</v>
      </c>
      <c r="O752" s="2">
        <v>0.89500000000000002</v>
      </c>
      <c r="P752" s="3">
        <v>0.47905786989960603</v>
      </c>
      <c r="Q752" s="2" t="s">
        <v>7</v>
      </c>
      <c r="R752" s="2" t="s">
        <v>7</v>
      </c>
      <c r="T752" s="14" t="s">
        <v>7</v>
      </c>
      <c r="U752" s="4">
        <v>15124259.183673499</v>
      </c>
      <c r="V752" s="3">
        <v>5.4094065693430702</v>
      </c>
      <c r="W752" s="3">
        <v>3.0497477366255101E-2</v>
      </c>
      <c r="X752" s="12" t="str">
        <f t="shared" si="92"/>
        <v>YES</v>
      </c>
      <c r="Y752" s="12">
        <f t="shared" si="93"/>
        <v>11.039605243557286</v>
      </c>
      <c r="Z752" s="3">
        <v>2.8198382904377302</v>
      </c>
      <c r="AA752" s="6">
        <v>386.75861601839398</v>
      </c>
      <c r="AB752" s="6">
        <v>498.09640195153202</v>
      </c>
      <c r="AC752" s="6">
        <v>243.14235343866301</v>
      </c>
      <c r="AD752" s="6">
        <v>753.25045046440096</v>
      </c>
      <c r="AE752" s="15" t="s">
        <v>2748</v>
      </c>
      <c r="AF752" s="3">
        <v>2.4514396387539801</v>
      </c>
      <c r="AG752" s="12">
        <v>4.7983199237131201E-2</v>
      </c>
      <c r="AH752" s="12" t="str">
        <f t="shared" si="94"/>
        <v>YES</v>
      </c>
      <c r="AI752" s="12">
        <f t="shared" si="95"/>
        <v>5.0029380382734292</v>
      </c>
      <c r="AJ752" s="3">
        <v>2.20662441931165</v>
      </c>
    </row>
    <row r="753" spans="1:36" x14ac:dyDescent="0.35">
      <c r="A753" s="2" t="s">
        <v>2</v>
      </c>
      <c r="B753" s="2" t="s">
        <v>803</v>
      </c>
      <c r="C753" s="2" t="s">
        <v>804</v>
      </c>
      <c r="D753" s="2" t="s">
        <v>805</v>
      </c>
      <c r="E753" s="2" t="s">
        <v>806</v>
      </c>
      <c r="F753" s="2">
        <v>1</v>
      </c>
      <c r="G753" s="2">
        <v>506</v>
      </c>
      <c r="H753" s="2">
        <v>8.24</v>
      </c>
      <c r="I753" s="2" t="s">
        <v>10</v>
      </c>
      <c r="J753" s="3">
        <v>2.4E-2</v>
      </c>
      <c r="K753" s="4">
        <v>1100529</v>
      </c>
      <c r="L753" s="2">
        <v>0.93500000000000005</v>
      </c>
      <c r="M753" s="4">
        <v>1028995</v>
      </c>
      <c r="N753" s="2">
        <v>7.43</v>
      </c>
      <c r="O753" s="2">
        <v>0.86799999999999999</v>
      </c>
      <c r="P753" s="3">
        <v>2.3374977504269E-2</v>
      </c>
      <c r="Q753" s="2" t="s">
        <v>7</v>
      </c>
      <c r="R753" s="2" t="s">
        <v>7</v>
      </c>
      <c r="T753" s="14" t="s">
        <v>7</v>
      </c>
      <c r="U753" s="4">
        <v>42874791.666666701</v>
      </c>
      <c r="V753" s="3">
        <v>0.75109124087591195</v>
      </c>
      <c r="W753" s="3">
        <v>4.2345473251028803E-3</v>
      </c>
      <c r="X753" s="12" t="str">
        <f t="shared" si="92"/>
        <v>YES</v>
      </c>
      <c r="Y753" s="12">
        <f t="shared" si="93"/>
        <v>31.295468369829663</v>
      </c>
      <c r="Z753" s="3">
        <v>3.2513552241574799</v>
      </c>
      <c r="AA753" s="6">
        <v>521.70090156869003</v>
      </c>
      <c r="AB753" s="6">
        <v>582.41481080037295</v>
      </c>
      <c r="AC753" s="6">
        <v>327.59021736762003</v>
      </c>
      <c r="AD753" s="6">
        <v>837.43940423312495</v>
      </c>
      <c r="AE753" s="15" t="s">
        <v>2748</v>
      </c>
      <c r="AF753" s="3">
        <v>0.121138148345353</v>
      </c>
      <c r="AG753" s="12">
        <v>4.60140151416648E-3</v>
      </c>
      <c r="AH753" s="12" t="str">
        <f t="shared" si="94"/>
        <v>YES</v>
      </c>
      <c r="AI753" s="12">
        <f t="shared" si="95"/>
        <v>5.0474228477230412</v>
      </c>
      <c r="AJ753" s="3">
        <v>6.2002866242814401</v>
      </c>
    </row>
    <row r="754" spans="1:36" x14ac:dyDescent="0.35">
      <c r="A754" s="2" t="s">
        <v>2</v>
      </c>
      <c r="B754" s="2" t="s">
        <v>803</v>
      </c>
      <c r="C754" s="2" t="s">
        <v>804</v>
      </c>
      <c r="D754" s="2" t="s">
        <v>805</v>
      </c>
      <c r="E754" s="2" t="s">
        <v>806</v>
      </c>
      <c r="F754" s="2">
        <v>1</v>
      </c>
      <c r="G754" s="2">
        <v>506</v>
      </c>
      <c r="H754" s="2">
        <v>8.24</v>
      </c>
      <c r="I754" s="2" t="s">
        <v>9</v>
      </c>
      <c r="J754" s="3">
        <v>0.122</v>
      </c>
      <c r="K754" s="4">
        <v>4613848</v>
      </c>
      <c r="L754" s="2">
        <v>0.98299999999999998</v>
      </c>
      <c r="M754" s="4">
        <v>4535413</v>
      </c>
      <c r="N754" s="2">
        <v>7.43</v>
      </c>
      <c r="O754" s="2">
        <v>0.86799999999999999</v>
      </c>
      <c r="P754" s="3">
        <v>0.12918784933574301</v>
      </c>
      <c r="Q754" s="2" t="s">
        <v>7</v>
      </c>
      <c r="R754" s="2" t="s">
        <v>7</v>
      </c>
      <c r="T754" s="14" t="s">
        <v>7</v>
      </c>
      <c r="U754" s="4">
        <v>37175516.393442601</v>
      </c>
      <c r="V754" s="3">
        <v>3.3105204379562001</v>
      </c>
      <c r="W754" s="3">
        <v>1.8664251028806599E-2</v>
      </c>
      <c r="X754" s="12" t="str">
        <f t="shared" si="92"/>
        <v>YES</v>
      </c>
      <c r="Y754" s="12">
        <f t="shared" si="93"/>
        <v>27.135413425870492</v>
      </c>
      <c r="Z754" s="3">
        <v>3.2513552241574799</v>
      </c>
      <c r="AA754" s="6">
        <v>500.77894238377002</v>
      </c>
      <c r="AB754" s="6">
        <v>582.41481080037295</v>
      </c>
      <c r="AC754" s="6">
        <v>327.59021736762003</v>
      </c>
      <c r="AD754" s="6">
        <v>837.43940423312495</v>
      </c>
      <c r="AE754" s="15" t="s">
        <v>2748</v>
      </c>
      <c r="AF754" s="3">
        <v>0.53393022590143002</v>
      </c>
      <c r="AG754" s="12">
        <v>2.0281202771218799E-2</v>
      </c>
      <c r="AH754" s="12" t="str">
        <f t="shared" si="94"/>
        <v>YES</v>
      </c>
      <c r="AI754" s="12">
        <f t="shared" si="95"/>
        <v>4.376477261487131</v>
      </c>
      <c r="AJ754" s="3">
        <v>6.2002866242814401</v>
      </c>
    </row>
    <row r="755" spans="1:36" x14ac:dyDescent="0.35">
      <c r="A755" s="2" t="s">
        <v>2</v>
      </c>
      <c r="B755" s="2" t="s">
        <v>803</v>
      </c>
      <c r="C755" s="2" t="s">
        <v>804</v>
      </c>
      <c r="D755" s="2" t="s">
        <v>805</v>
      </c>
      <c r="E755" s="2" t="s">
        <v>806</v>
      </c>
      <c r="F755" s="2">
        <v>1</v>
      </c>
      <c r="G755" s="2">
        <v>506</v>
      </c>
      <c r="H755" s="2">
        <v>8.24</v>
      </c>
      <c r="I755" s="2" t="s">
        <v>8</v>
      </c>
      <c r="J755" s="3">
        <v>0.49</v>
      </c>
      <c r="K755" s="4">
        <v>9949659</v>
      </c>
      <c r="L755" s="2">
        <v>1.411</v>
      </c>
      <c r="M755" s="4">
        <v>14038969</v>
      </c>
      <c r="N755" s="2">
        <v>7.43</v>
      </c>
      <c r="O755" s="2">
        <v>0.86799999999999999</v>
      </c>
      <c r="P755" s="3">
        <v>0.47511012147949899</v>
      </c>
      <c r="Q755" s="2" t="s">
        <v>7</v>
      </c>
      <c r="R755" s="2" t="s">
        <v>7</v>
      </c>
      <c r="T755" s="14" t="s">
        <v>7</v>
      </c>
      <c r="U755" s="4">
        <v>28650957.142857101</v>
      </c>
      <c r="V755" s="3">
        <v>10.247422627737199</v>
      </c>
      <c r="W755" s="3">
        <v>5.7773534979423898E-2</v>
      </c>
      <c r="X755" s="12" t="str">
        <f t="shared" si="92"/>
        <v>YES</v>
      </c>
      <c r="Y755" s="12">
        <f t="shared" si="93"/>
        <v>20.913107403545304</v>
      </c>
      <c r="Z755" s="3">
        <v>3.2513552241574799</v>
      </c>
      <c r="AA755" s="6">
        <v>464.70026682146403</v>
      </c>
      <c r="AB755" s="6">
        <v>582.41481080037295</v>
      </c>
      <c r="AC755" s="6">
        <v>327.59021736762003</v>
      </c>
      <c r="AD755" s="6">
        <v>837.43940423312495</v>
      </c>
      <c r="AE755" s="15" t="s">
        <v>2748</v>
      </c>
      <c r="AF755" s="3">
        <v>1.6527336958273</v>
      </c>
      <c r="AG755" s="12">
        <v>6.2778665799091596E-2</v>
      </c>
      <c r="AH755" s="12" t="str">
        <f t="shared" si="94"/>
        <v>YES</v>
      </c>
      <c r="AI755" s="12">
        <f t="shared" si="95"/>
        <v>3.3729259098516327</v>
      </c>
      <c r="AJ755" s="3">
        <v>6.2002866242814401</v>
      </c>
    </row>
    <row r="756" spans="1:36" x14ac:dyDescent="0.35">
      <c r="A756" s="2" t="s">
        <v>2</v>
      </c>
      <c r="B756" s="2" t="s">
        <v>807</v>
      </c>
      <c r="C756" s="2" t="s">
        <v>808</v>
      </c>
      <c r="D756" s="2" t="s">
        <v>809</v>
      </c>
      <c r="E756" s="2" t="s">
        <v>810</v>
      </c>
      <c r="F756" s="2">
        <v>2</v>
      </c>
      <c r="G756" s="2">
        <v>499</v>
      </c>
      <c r="H756" s="2">
        <v>2.5299999999999998</v>
      </c>
      <c r="I756" s="2" t="s">
        <v>10</v>
      </c>
      <c r="J756" s="3">
        <v>2.4E-2</v>
      </c>
      <c r="K756" s="4">
        <v>284309</v>
      </c>
      <c r="L756" s="2">
        <v>1.0149999999999999</v>
      </c>
      <c r="M756" s="4">
        <v>288574</v>
      </c>
      <c r="N756" s="2">
        <v>6.8</v>
      </c>
      <c r="O756" s="2">
        <v>0.82199999999999995</v>
      </c>
      <c r="P756" s="3">
        <v>2.3227047640504501E-2</v>
      </c>
      <c r="Q756" s="3">
        <v>4.4763612488423997E-2</v>
      </c>
      <c r="R756" s="3">
        <v>1.06572644864306E-2</v>
      </c>
      <c r="S756" s="12" t="str">
        <f t="shared" ref="S756:S761" si="100">IF(AND(J756&gt;=R756,J756&lt;=Q756), "YES", "NO")</f>
        <v>YES</v>
      </c>
      <c r="T756" s="12">
        <f t="shared" ref="T756:T761" si="101">Q756/J756</f>
        <v>1.8651505203509999</v>
      </c>
      <c r="U756" s="4">
        <v>12023916.6666667</v>
      </c>
      <c r="V756" s="3">
        <v>0.21063795620438</v>
      </c>
      <c r="W756" s="3">
        <v>1.1875473251028799E-3</v>
      </c>
      <c r="X756" s="12" t="str">
        <f t="shared" si="92"/>
        <v>YES</v>
      </c>
      <c r="Y756" s="12">
        <f t="shared" si="93"/>
        <v>8.7765815085158323</v>
      </c>
      <c r="Z756" s="3">
        <v>1.6107811797131399</v>
      </c>
      <c r="AA756" s="6">
        <v>362.05928292793999</v>
      </c>
      <c r="AB756" s="6">
        <v>261.84664251594802</v>
      </c>
      <c r="AC756" s="6">
        <v>6.5298768698614804</v>
      </c>
      <c r="AD756" s="6">
        <v>517.36340816203403</v>
      </c>
      <c r="AE756" s="15" t="s">
        <v>2750</v>
      </c>
      <c r="AF756" s="3">
        <v>1.4637600529125201</v>
      </c>
      <c r="AG756" s="12">
        <v>6.9293453868375498E-3</v>
      </c>
      <c r="AH756" s="12" t="str">
        <f t="shared" si="94"/>
        <v>YES</v>
      </c>
      <c r="AI756" s="12">
        <f t="shared" si="95"/>
        <v>60.990002204688338</v>
      </c>
      <c r="AJ756" s="3">
        <v>0.14390197067153301</v>
      </c>
    </row>
    <row r="757" spans="1:36" x14ac:dyDescent="0.35">
      <c r="A757" s="2" t="s">
        <v>2</v>
      </c>
      <c r="B757" s="2" t="s">
        <v>807</v>
      </c>
      <c r="C757" s="2" t="s">
        <v>808</v>
      </c>
      <c r="D757" s="2" t="s">
        <v>809</v>
      </c>
      <c r="E757" s="2" t="s">
        <v>810</v>
      </c>
      <c r="F757" s="2">
        <v>2</v>
      </c>
      <c r="G757" s="2">
        <v>499</v>
      </c>
      <c r="H757" s="2">
        <v>2.5299999999999998</v>
      </c>
      <c r="I757" s="2" t="s">
        <v>9</v>
      </c>
      <c r="J757" s="3">
        <v>0.122</v>
      </c>
      <c r="K757" s="4">
        <v>1274797</v>
      </c>
      <c r="L757" s="2">
        <v>1.0369999999999999</v>
      </c>
      <c r="M757" s="4">
        <v>1321964</v>
      </c>
      <c r="N757" s="2">
        <v>6.8</v>
      </c>
      <c r="O757" s="2">
        <v>0.82199999999999995</v>
      </c>
      <c r="P757" s="3">
        <v>0.14786982793909101</v>
      </c>
      <c r="Q757" s="3">
        <v>0.28502240077860802</v>
      </c>
      <c r="R757" s="3">
        <v>7.83494101424934E-2</v>
      </c>
      <c r="S757" s="12" t="str">
        <f t="shared" si="100"/>
        <v>YES</v>
      </c>
      <c r="T757" s="12">
        <f t="shared" si="101"/>
        <v>2.3362491867099018</v>
      </c>
      <c r="U757" s="4">
        <v>10835770.4918033</v>
      </c>
      <c r="V757" s="3">
        <v>0.964937226277372</v>
      </c>
      <c r="W757" s="3">
        <v>5.44018106995885E-3</v>
      </c>
      <c r="X757" s="12" t="str">
        <f t="shared" si="92"/>
        <v>YES</v>
      </c>
      <c r="Y757" s="12">
        <f t="shared" si="93"/>
        <v>7.9093215268637049</v>
      </c>
      <c r="Z757" s="3">
        <v>1.6107811797131399</v>
      </c>
      <c r="AA757" s="6">
        <v>351.37830287426402</v>
      </c>
      <c r="AB757" s="6">
        <v>261.84664251594802</v>
      </c>
      <c r="AC757" s="6">
        <v>6.5298768698614804</v>
      </c>
      <c r="AD757" s="6">
        <v>517.36340816203403</v>
      </c>
      <c r="AE757" s="15" t="s">
        <v>2750</v>
      </c>
      <c r="AF757" s="3">
        <v>6.7055178033656899</v>
      </c>
      <c r="AG757" s="12">
        <v>3.1743487441575902E-2</v>
      </c>
      <c r="AH757" s="12" t="str">
        <f t="shared" si="94"/>
        <v>YES</v>
      </c>
      <c r="AI757" s="12">
        <f t="shared" si="95"/>
        <v>54.963260683325331</v>
      </c>
      <c r="AJ757" s="3">
        <v>0.14390197067153301</v>
      </c>
    </row>
    <row r="758" spans="1:36" x14ac:dyDescent="0.35">
      <c r="A758" s="2" t="s">
        <v>2</v>
      </c>
      <c r="B758" s="2" t="s">
        <v>807</v>
      </c>
      <c r="C758" s="2" t="s">
        <v>808</v>
      </c>
      <c r="D758" s="2" t="s">
        <v>809</v>
      </c>
      <c r="E758" s="2" t="s">
        <v>810</v>
      </c>
      <c r="F758" s="2">
        <v>2</v>
      </c>
      <c r="G758" s="2">
        <v>499</v>
      </c>
      <c r="H758" s="2">
        <v>2.5299999999999998</v>
      </c>
      <c r="I758" s="2" t="s">
        <v>8</v>
      </c>
      <c r="J758" s="3">
        <v>0.49</v>
      </c>
      <c r="K758" s="4">
        <v>3159168</v>
      </c>
      <c r="L758" s="2">
        <v>1.1200000000000001</v>
      </c>
      <c r="M758" s="4">
        <v>3538268</v>
      </c>
      <c r="N758" s="2">
        <v>6.8</v>
      </c>
      <c r="O758" s="2">
        <v>0.82199999999999995</v>
      </c>
      <c r="P758" s="3">
        <v>0.48967332439532402</v>
      </c>
      <c r="Q758" s="3">
        <v>1.0523483084821601</v>
      </c>
      <c r="R758" s="3">
        <v>0.25543873768854403</v>
      </c>
      <c r="S758" s="12" t="str">
        <f t="shared" si="100"/>
        <v>YES</v>
      </c>
      <c r="T758" s="12">
        <f t="shared" si="101"/>
        <v>2.1476496091472654</v>
      </c>
      <c r="U758" s="4">
        <v>7220955.1020408198</v>
      </c>
      <c r="V758" s="3">
        <v>2.5826773722627698</v>
      </c>
      <c r="W758" s="3">
        <v>1.45607736625514E-2</v>
      </c>
      <c r="X758" s="12" t="str">
        <f t="shared" si="92"/>
        <v>YES</v>
      </c>
      <c r="Y758" s="12">
        <f t="shared" si="93"/>
        <v>5.2707701474750408</v>
      </c>
      <c r="Z758" s="3">
        <v>1.6107811797131399</v>
      </c>
      <c r="AA758" s="6">
        <v>312.61315004682098</v>
      </c>
      <c r="AB758" s="6">
        <v>261.84664251594802</v>
      </c>
      <c r="AC758" s="6">
        <v>6.5298768698614804</v>
      </c>
      <c r="AD758" s="6">
        <v>517.36340816203403</v>
      </c>
      <c r="AE758" s="15" t="s">
        <v>2750</v>
      </c>
      <c r="AF758" s="3">
        <v>17.947477440444001</v>
      </c>
      <c r="AG758" s="12">
        <v>8.4962197021197006E-2</v>
      </c>
      <c r="AH758" s="12" t="str">
        <f t="shared" si="94"/>
        <v>YES</v>
      </c>
      <c r="AI758" s="12">
        <f t="shared" si="95"/>
        <v>36.62750498049796</v>
      </c>
      <c r="AJ758" s="3">
        <v>0.14390197067153301</v>
      </c>
    </row>
    <row r="759" spans="1:36" x14ac:dyDescent="0.35">
      <c r="A759" s="2" t="s">
        <v>2</v>
      </c>
      <c r="B759" s="2" t="s">
        <v>807</v>
      </c>
      <c r="C759" s="2" t="s">
        <v>808</v>
      </c>
      <c r="D759" s="2" t="s">
        <v>809</v>
      </c>
      <c r="E759" s="2" t="s">
        <v>810</v>
      </c>
      <c r="F759" s="2">
        <v>2</v>
      </c>
      <c r="G759" s="2">
        <v>503</v>
      </c>
      <c r="H759" s="2">
        <v>2.5099999999999998</v>
      </c>
      <c r="I759" s="2" t="s">
        <v>10</v>
      </c>
      <c r="J759" s="3">
        <v>2.4E-2</v>
      </c>
      <c r="K759" s="4">
        <v>272137</v>
      </c>
      <c r="L759" s="2">
        <v>0.95</v>
      </c>
      <c r="M759" s="4">
        <v>258530</v>
      </c>
      <c r="N759" s="2">
        <v>6.8</v>
      </c>
      <c r="O759" s="2">
        <v>0.82199999999999995</v>
      </c>
      <c r="P759" s="3">
        <v>2.0319983571104899E-2</v>
      </c>
      <c r="Q759" s="3">
        <v>3.94400919150521E-2</v>
      </c>
      <c r="R759" s="3">
        <v>9.1616045123100003E-3</v>
      </c>
      <c r="S759" s="12" t="str">
        <f t="shared" si="100"/>
        <v>YES</v>
      </c>
      <c r="T759" s="12">
        <f t="shared" si="101"/>
        <v>1.6433371631271707</v>
      </c>
      <c r="U759" s="4">
        <v>10772083.3333333</v>
      </c>
      <c r="V759" s="3">
        <v>0.18870802919707999</v>
      </c>
      <c r="W759" s="3">
        <v>1.06390946502058E-3</v>
      </c>
      <c r="X759" s="12" t="str">
        <f t="shared" si="92"/>
        <v>YES</v>
      </c>
      <c r="Y759" s="12">
        <f t="shared" si="93"/>
        <v>7.8628345498783325</v>
      </c>
      <c r="Z759" s="3">
        <v>1.6107811797131399</v>
      </c>
      <c r="AA759" s="6">
        <v>350.782583434245</v>
      </c>
      <c r="AB759" s="6">
        <v>261.84664251594802</v>
      </c>
      <c r="AC759" s="6">
        <v>6.5298768698614804</v>
      </c>
      <c r="AD759" s="6">
        <v>517.36340816203403</v>
      </c>
      <c r="AE759" s="15" t="s">
        <v>2750</v>
      </c>
      <c r="AF759" s="3">
        <v>1.31136514890279</v>
      </c>
      <c r="AG759" s="12">
        <v>6.2079177710365804E-3</v>
      </c>
      <c r="AH759" s="12" t="str">
        <f t="shared" si="94"/>
        <v>YES</v>
      </c>
      <c r="AI759" s="12">
        <f t="shared" si="95"/>
        <v>54.640214537616245</v>
      </c>
      <c r="AJ759" s="3">
        <v>0.14390197067153301</v>
      </c>
    </row>
    <row r="760" spans="1:36" x14ac:dyDescent="0.35">
      <c r="A760" s="2" t="s">
        <v>2</v>
      </c>
      <c r="B760" s="2" t="s">
        <v>807</v>
      </c>
      <c r="C760" s="2" t="s">
        <v>808</v>
      </c>
      <c r="D760" s="2" t="s">
        <v>809</v>
      </c>
      <c r="E760" s="2" t="s">
        <v>810</v>
      </c>
      <c r="F760" s="2">
        <v>2</v>
      </c>
      <c r="G760" s="2">
        <v>503</v>
      </c>
      <c r="H760" s="2">
        <v>2.5099999999999998</v>
      </c>
      <c r="I760" s="2" t="s">
        <v>9</v>
      </c>
      <c r="J760" s="3">
        <v>0.122</v>
      </c>
      <c r="K760" s="4">
        <v>1350306</v>
      </c>
      <c r="L760" s="2">
        <v>1.018</v>
      </c>
      <c r="M760" s="4">
        <v>1374612</v>
      </c>
      <c r="N760" s="2">
        <v>6.8</v>
      </c>
      <c r="O760" s="2">
        <v>0.82199999999999995</v>
      </c>
      <c r="P760" s="3">
        <v>0.15506276434159899</v>
      </c>
      <c r="Q760" s="3">
        <v>0.29970227261607602</v>
      </c>
      <c r="R760" s="3">
        <v>8.2240593129510695E-2</v>
      </c>
      <c r="S760" s="12" t="str">
        <f t="shared" si="100"/>
        <v>YES</v>
      </c>
      <c r="T760" s="12">
        <f t="shared" si="101"/>
        <v>2.4565760050498033</v>
      </c>
      <c r="U760" s="4">
        <v>11267311.4754098</v>
      </c>
      <c r="V760" s="3">
        <v>1.00336642335766</v>
      </c>
      <c r="W760" s="3">
        <v>5.6568395061728401E-3</v>
      </c>
      <c r="X760" s="12" t="str">
        <f t="shared" si="92"/>
        <v>YES</v>
      </c>
      <c r="Y760" s="12">
        <f t="shared" si="93"/>
        <v>8.2243149455545908</v>
      </c>
      <c r="Z760" s="3">
        <v>1.6107811797131399</v>
      </c>
      <c r="AA760" s="6">
        <v>355.35029661845698</v>
      </c>
      <c r="AB760" s="6">
        <v>261.84664251594802</v>
      </c>
      <c r="AC760" s="6">
        <v>6.5298768698614804</v>
      </c>
      <c r="AD760" s="6">
        <v>517.36340816203403</v>
      </c>
      <c r="AE760" s="15" t="s">
        <v>2750</v>
      </c>
      <c r="AF760" s="3">
        <v>6.9725690251172603</v>
      </c>
      <c r="AG760" s="12">
        <v>3.3007690647430199E-2</v>
      </c>
      <c r="AH760" s="12" t="str">
        <f t="shared" si="94"/>
        <v>YES</v>
      </c>
      <c r="AI760" s="12">
        <f t="shared" si="95"/>
        <v>57.152205123911969</v>
      </c>
      <c r="AJ760" s="3">
        <v>0.14390197067153301</v>
      </c>
    </row>
    <row r="761" spans="1:36" x14ac:dyDescent="0.35">
      <c r="A761" s="2" t="s">
        <v>2</v>
      </c>
      <c r="B761" s="2" t="s">
        <v>807</v>
      </c>
      <c r="C761" s="2" t="s">
        <v>808</v>
      </c>
      <c r="D761" s="2" t="s">
        <v>809</v>
      </c>
      <c r="E761" s="2" t="s">
        <v>810</v>
      </c>
      <c r="F761" s="2">
        <v>2</v>
      </c>
      <c r="G761" s="2">
        <v>503</v>
      </c>
      <c r="H761" s="2">
        <v>2.5099999999999998</v>
      </c>
      <c r="I761" s="2" t="s">
        <v>8</v>
      </c>
      <c r="J761" s="3">
        <v>0.49</v>
      </c>
      <c r="K761" s="4">
        <v>2521346</v>
      </c>
      <c r="L761" s="2">
        <v>1.1599999999999999</v>
      </c>
      <c r="M761" s="4">
        <v>2924761</v>
      </c>
      <c r="N761" s="2">
        <v>6.8</v>
      </c>
      <c r="O761" s="2">
        <v>0.82199999999999995</v>
      </c>
      <c r="P761" s="3">
        <v>0.38843951772257002</v>
      </c>
      <c r="Q761" s="3">
        <v>0.81243986692597403</v>
      </c>
      <c r="R761" s="3">
        <v>0.20448421631334299</v>
      </c>
      <c r="S761" s="12" t="str">
        <f t="shared" si="100"/>
        <v>YES</v>
      </c>
      <c r="T761" s="12">
        <f t="shared" si="101"/>
        <v>1.6580405447468858</v>
      </c>
      <c r="U761" s="4">
        <v>5968900</v>
      </c>
      <c r="V761" s="3">
        <v>2.1348620437956201</v>
      </c>
      <c r="W761" s="3">
        <v>1.2036053497942401E-2</v>
      </c>
      <c r="X761" s="12" t="str">
        <f t="shared" si="92"/>
        <v>YES</v>
      </c>
      <c r="Y761" s="12">
        <f t="shared" si="93"/>
        <v>4.3568613138686123</v>
      </c>
      <c r="Z761" s="3">
        <v>1.6107811797131399</v>
      </c>
      <c r="AA761" s="6">
        <v>295.91413084756101</v>
      </c>
      <c r="AB761" s="6">
        <v>261.84664251594802</v>
      </c>
      <c r="AC761" s="6">
        <v>6.5298768698614804</v>
      </c>
      <c r="AD761" s="6">
        <v>517.36340816203403</v>
      </c>
      <c r="AE761" s="15" t="s">
        <v>2750</v>
      </c>
      <c r="AF761" s="3">
        <v>14.835530283797199</v>
      </c>
      <c r="AG761" s="12">
        <v>7.0230440521156998E-2</v>
      </c>
      <c r="AH761" s="12" t="str">
        <f t="shared" si="94"/>
        <v>YES</v>
      </c>
      <c r="AI761" s="12">
        <f t="shared" si="95"/>
        <v>30.276592415912653</v>
      </c>
      <c r="AJ761" s="3">
        <v>0.14390197067153301</v>
      </c>
    </row>
    <row r="762" spans="1:36" x14ac:dyDescent="0.35">
      <c r="A762" s="2" t="s">
        <v>2</v>
      </c>
      <c r="B762" s="2" t="s">
        <v>811</v>
      </c>
      <c r="C762" s="2" t="s">
        <v>812</v>
      </c>
      <c r="D762" s="2" t="s">
        <v>813</v>
      </c>
      <c r="E762" s="2" t="s">
        <v>814</v>
      </c>
      <c r="F762" s="2">
        <v>1</v>
      </c>
      <c r="G762" s="2">
        <v>503</v>
      </c>
      <c r="H762" s="2">
        <v>4.6399999999999997</v>
      </c>
      <c r="I762" s="2" t="s">
        <v>10</v>
      </c>
      <c r="J762" s="3">
        <v>2.4E-2</v>
      </c>
      <c r="K762" s="4">
        <v>1083201</v>
      </c>
      <c r="L762" s="2">
        <v>0.95</v>
      </c>
      <c r="M762" s="4">
        <v>1029041</v>
      </c>
      <c r="N762" s="2">
        <v>7.44</v>
      </c>
      <c r="O762" s="2">
        <v>0.872</v>
      </c>
      <c r="P762" s="3">
        <v>2.2843988334477299E-2</v>
      </c>
      <c r="Q762" s="2" t="s">
        <v>7</v>
      </c>
      <c r="R762" s="2" t="s">
        <v>7</v>
      </c>
      <c r="T762" s="14" t="s">
        <v>7</v>
      </c>
      <c r="U762" s="4">
        <v>42876708.333333299</v>
      </c>
      <c r="V762" s="3">
        <v>0.751124817518248</v>
      </c>
      <c r="W762" s="3">
        <v>4.2347366255144001E-3</v>
      </c>
      <c r="X762" s="12" t="str">
        <f t="shared" si="92"/>
        <v>YES</v>
      </c>
      <c r="Y762" s="12">
        <f t="shared" si="93"/>
        <v>31.296867396593665</v>
      </c>
      <c r="Z762" s="3">
        <v>2.3820800579093402</v>
      </c>
      <c r="AA762" s="6">
        <v>521.70759294112702</v>
      </c>
      <c r="AB762" s="6">
        <v>412.55844331548502</v>
      </c>
      <c r="AC762" s="6">
        <v>157.47306733285799</v>
      </c>
      <c r="AD762" s="6">
        <v>667.84381929811195</v>
      </c>
      <c r="AE762" s="15" t="s">
        <v>2748</v>
      </c>
      <c r="AF762" s="3">
        <v>1.52118117309442</v>
      </c>
      <c r="AG762" s="12">
        <v>1.01422094510127E-2</v>
      </c>
      <c r="AH762" s="12" t="str">
        <f t="shared" si="94"/>
        <v>YES</v>
      </c>
      <c r="AI762" s="12">
        <f t="shared" si="95"/>
        <v>63.382548878934166</v>
      </c>
      <c r="AJ762" s="3">
        <v>0.49377735591500599</v>
      </c>
    </row>
    <row r="763" spans="1:36" x14ac:dyDescent="0.35">
      <c r="A763" s="2" t="s">
        <v>2</v>
      </c>
      <c r="B763" s="2" t="s">
        <v>811</v>
      </c>
      <c r="C763" s="2" t="s">
        <v>812</v>
      </c>
      <c r="D763" s="2" t="s">
        <v>813</v>
      </c>
      <c r="E763" s="2" t="s">
        <v>814</v>
      </c>
      <c r="F763" s="2">
        <v>1</v>
      </c>
      <c r="G763" s="2">
        <v>503</v>
      </c>
      <c r="H763" s="2">
        <v>4.6399999999999997</v>
      </c>
      <c r="I763" s="2" t="s">
        <v>9</v>
      </c>
      <c r="J763" s="3">
        <v>0.122</v>
      </c>
      <c r="K763" s="4">
        <v>4786301</v>
      </c>
      <c r="L763" s="2">
        <v>1.018</v>
      </c>
      <c r="M763" s="4">
        <v>4872454</v>
      </c>
      <c r="N763" s="2">
        <v>7.44</v>
      </c>
      <c r="O763" s="2">
        <v>0.872</v>
      </c>
      <c r="P763" s="3">
        <v>0.13579102678043301</v>
      </c>
      <c r="Q763" s="2" t="s">
        <v>7</v>
      </c>
      <c r="R763" s="2" t="s">
        <v>7</v>
      </c>
      <c r="T763" s="14" t="s">
        <v>7</v>
      </c>
      <c r="U763" s="4">
        <v>39938147.540983602</v>
      </c>
      <c r="V763" s="3">
        <v>3.5565357664233601</v>
      </c>
      <c r="W763" s="3">
        <v>2.0051251028806599E-2</v>
      </c>
      <c r="X763" s="12" t="str">
        <f t="shared" si="92"/>
        <v>YES</v>
      </c>
      <c r="Y763" s="12">
        <f t="shared" si="93"/>
        <v>29.151932511666885</v>
      </c>
      <c r="Z763" s="3">
        <v>2.3820800579093402</v>
      </c>
      <c r="AA763" s="6">
        <v>511.18711339268901</v>
      </c>
      <c r="AB763" s="6">
        <v>412.55844331548502</v>
      </c>
      <c r="AC763" s="6">
        <v>157.47306733285799</v>
      </c>
      <c r="AD763" s="6">
        <v>667.84381929811195</v>
      </c>
      <c r="AE763" s="15" t="s">
        <v>2748</v>
      </c>
      <c r="AF763" s="3">
        <v>7.2027113512178698</v>
      </c>
      <c r="AG763" s="12">
        <v>4.8022818340984097E-2</v>
      </c>
      <c r="AH763" s="12" t="str">
        <f t="shared" si="94"/>
        <v>YES</v>
      </c>
      <c r="AI763" s="12">
        <f t="shared" si="95"/>
        <v>59.038617632933359</v>
      </c>
      <c r="AJ763" s="3">
        <v>0.49377735591500599</v>
      </c>
    </row>
    <row r="764" spans="1:36" x14ac:dyDescent="0.35">
      <c r="A764" s="2" t="s">
        <v>2</v>
      </c>
      <c r="B764" s="2" t="s">
        <v>811</v>
      </c>
      <c r="C764" s="2" t="s">
        <v>812</v>
      </c>
      <c r="D764" s="2" t="s">
        <v>813</v>
      </c>
      <c r="E764" s="2" t="s">
        <v>814</v>
      </c>
      <c r="F764" s="2">
        <v>1</v>
      </c>
      <c r="G764" s="2">
        <v>503</v>
      </c>
      <c r="H764" s="2">
        <v>4.6399999999999997</v>
      </c>
      <c r="I764" s="2" t="s">
        <v>8</v>
      </c>
      <c r="J764" s="3">
        <v>0.49</v>
      </c>
      <c r="K764" s="4">
        <v>12235484</v>
      </c>
      <c r="L764" s="2">
        <v>1.1599999999999999</v>
      </c>
      <c r="M764" s="4">
        <v>14193161</v>
      </c>
      <c r="N764" s="2">
        <v>7.44</v>
      </c>
      <c r="O764" s="2">
        <v>0.872</v>
      </c>
      <c r="P764" s="3">
        <v>0.46251321976955301</v>
      </c>
      <c r="Q764" s="2" t="s">
        <v>7</v>
      </c>
      <c r="R764" s="2" t="s">
        <v>7</v>
      </c>
      <c r="T764" s="14" t="s">
        <v>7</v>
      </c>
      <c r="U764" s="4">
        <v>28965634.6938776</v>
      </c>
      <c r="V764" s="3">
        <v>10.3599715328467</v>
      </c>
      <c r="W764" s="3">
        <v>5.8408069958847703E-2</v>
      </c>
      <c r="X764" s="12" t="str">
        <f t="shared" si="92"/>
        <v>YES</v>
      </c>
      <c r="Y764" s="12">
        <f t="shared" si="93"/>
        <v>21.142799046625917</v>
      </c>
      <c r="Z764" s="3">
        <v>2.3820800579093402</v>
      </c>
      <c r="AA764" s="6">
        <v>466.16013400791502</v>
      </c>
      <c r="AB764" s="6">
        <v>412.55844331548502</v>
      </c>
      <c r="AC764" s="6">
        <v>157.47306733285799</v>
      </c>
      <c r="AD764" s="6">
        <v>667.84381929811195</v>
      </c>
      <c r="AE764" s="15" t="s">
        <v>2748</v>
      </c>
      <c r="AF764" s="3">
        <v>20.981058383385999</v>
      </c>
      <c r="AG764" s="12">
        <v>0.13988753765296499</v>
      </c>
      <c r="AH764" s="12" t="str">
        <f t="shared" si="94"/>
        <v>YES</v>
      </c>
      <c r="AI764" s="12">
        <f t="shared" si="95"/>
        <v>42.818486496706122</v>
      </c>
      <c r="AJ764" s="3">
        <v>0.49377735591500599</v>
      </c>
    </row>
    <row r="765" spans="1:36" x14ac:dyDescent="0.35">
      <c r="A765" s="2" t="s">
        <v>2</v>
      </c>
      <c r="B765" s="2" t="s">
        <v>815</v>
      </c>
      <c r="C765" s="2" t="s">
        <v>816</v>
      </c>
      <c r="D765" s="2" t="s">
        <v>817</v>
      </c>
      <c r="E765" s="2" t="s">
        <v>818</v>
      </c>
      <c r="F765" s="2">
        <v>1</v>
      </c>
      <c r="G765" s="2">
        <v>506</v>
      </c>
      <c r="H765" s="2">
        <v>9.0299999999999994</v>
      </c>
      <c r="I765" s="2" t="s">
        <v>10</v>
      </c>
      <c r="J765" s="3">
        <v>2.4E-2</v>
      </c>
      <c r="K765" s="4">
        <v>1124291</v>
      </c>
      <c r="L765" s="2">
        <v>0.93500000000000005</v>
      </c>
      <c r="M765" s="4">
        <v>1051212</v>
      </c>
      <c r="N765" s="2">
        <v>7.47</v>
      </c>
      <c r="O765" s="2">
        <v>0.88</v>
      </c>
      <c r="P765" s="3">
        <v>2.2482125213863599E-2</v>
      </c>
      <c r="Q765" s="2" t="s">
        <v>7</v>
      </c>
      <c r="R765" s="2" t="s">
        <v>7</v>
      </c>
      <c r="T765" s="14" t="s">
        <v>7</v>
      </c>
      <c r="U765" s="4">
        <v>43800500</v>
      </c>
      <c r="V765" s="3">
        <v>0.76730802919707997</v>
      </c>
      <c r="W765" s="3">
        <v>4.3259753086419698E-3</v>
      </c>
      <c r="X765" s="12" t="str">
        <f t="shared" si="92"/>
        <v>YES</v>
      </c>
      <c r="Y765" s="12">
        <f t="shared" si="93"/>
        <v>31.971167883211663</v>
      </c>
      <c r="Z765" s="3">
        <v>2.7082439579359798</v>
      </c>
      <c r="AA765" s="6">
        <v>524.90809827312398</v>
      </c>
      <c r="AB765" s="6">
        <v>476.29086938069003</v>
      </c>
      <c r="AC765" s="6">
        <v>221.303342568071</v>
      </c>
      <c r="AD765" s="6">
        <v>731.47839619331</v>
      </c>
      <c r="AE765" s="15" t="s">
        <v>2748</v>
      </c>
      <c r="AF765" s="3">
        <v>0.48141140903711999</v>
      </c>
      <c r="AG765" s="12">
        <v>7.5403830454944297E-3</v>
      </c>
      <c r="AH765" s="12" t="str">
        <f t="shared" si="94"/>
        <v>YES</v>
      </c>
      <c r="AI765" s="12">
        <f t="shared" si="95"/>
        <v>20.058808709879997</v>
      </c>
      <c r="AJ765" s="3">
        <v>1.5938717171904699</v>
      </c>
    </row>
    <row r="766" spans="1:36" x14ac:dyDescent="0.35">
      <c r="A766" s="2" t="s">
        <v>2</v>
      </c>
      <c r="B766" s="2" t="s">
        <v>815</v>
      </c>
      <c r="C766" s="2" t="s">
        <v>816</v>
      </c>
      <c r="D766" s="2" t="s">
        <v>817</v>
      </c>
      <c r="E766" s="2" t="s">
        <v>818</v>
      </c>
      <c r="F766" s="2">
        <v>1</v>
      </c>
      <c r="G766" s="2">
        <v>506</v>
      </c>
      <c r="H766" s="2">
        <v>9.0299999999999994</v>
      </c>
      <c r="I766" s="2" t="s">
        <v>9</v>
      </c>
      <c r="J766" s="3">
        <v>0.122</v>
      </c>
      <c r="K766" s="4">
        <v>5361580</v>
      </c>
      <c r="L766" s="2">
        <v>0.98299999999999998</v>
      </c>
      <c r="M766" s="4">
        <v>5270433</v>
      </c>
      <c r="N766" s="2">
        <v>7.47</v>
      </c>
      <c r="O766" s="2">
        <v>0.88</v>
      </c>
      <c r="P766" s="3">
        <v>0.140577294564216</v>
      </c>
      <c r="Q766" s="2" t="s">
        <v>7</v>
      </c>
      <c r="R766" s="2" t="s">
        <v>7</v>
      </c>
      <c r="T766" s="14" t="s">
        <v>7</v>
      </c>
      <c r="U766" s="4">
        <v>43200270.491803303</v>
      </c>
      <c r="V766" s="3">
        <v>3.84703138686131</v>
      </c>
      <c r="W766" s="3">
        <v>2.1689024691358E-2</v>
      </c>
      <c r="X766" s="12" t="str">
        <f t="shared" si="92"/>
        <v>YES</v>
      </c>
      <c r="Y766" s="12">
        <f t="shared" si="93"/>
        <v>31.533044154600901</v>
      </c>
      <c r="Z766" s="3">
        <v>2.7082439579359798</v>
      </c>
      <c r="AA766" s="6">
        <v>522.83414485281605</v>
      </c>
      <c r="AB766" s="6">
        <v>476.29086938069003</v>
      </c>
      <c r="AC766" s="6">
        <v>221.303342568071</v>
      </c>
      <c r="AD766" s="6">
        <v>731.47839619331</v>
      </c>
      <c r="AE766" s="15" t="s">
        <v>2748</v>
      </c>
      <c r="AF766" s="3">
        <v>2.4136392818629702</v>
      </c>
      <c r="AG766" s="12">
        <v>3.78050132947629E-2</v>
      </c>
      <c r="AH766" s="12" t="str">
        <f t="shared" si="94"/>
        <v>YES</v>
      </c>
      <c r="AI766" s="12">
        <f t="shared" si="95"/>
        <v>19.783928539860412</v>
      </c>
      <c r="AJ766" s="3">
        <v>1.5938717171904699</v>
      </c>
    </row>
    <row r="767" spans="1:36" x14ac:dyDescent="0.35">
      <c r="A767" s="2" t="s">
        <v>2</v>
      </c>
      <c r="B767" s="2" t="s">
        <v>815</v>
      </c>
      <c r="C767" s="2" t="s">
        <v>816</v>
      </c>
      <c r="D767" s="2" t="s">
        <v>817</v>
      </c>
      <c r="E767" s="2" t="s">
        <v>818</v>
      </c>
      <c r="F767" s="2">
        <v>1</v>
      </c>
      <c r="G767" s="2">
        <v>506</v>
      </c>
      <c r="H767" s="2">
        <v>9.0299999999999994</v>
      </c>
      <c r="I767" s="2" t="s">
        <v>8</v>
      </c>
      <c r="J767" s="3">
        <v>0.49</v>
      </c>
      <c r="K767" s="4">
        <v>10473113</v>
      </c>
      <c r="L767" s="2">
        <v>1.411</v>
      </c>
      <c r="M767" s="4">
        <v>14777562</v>
      </c>
      <c r="N767" s="2">
        <v>7.47</v>
      </c>
      <c r="O767" s="2">
        <v>0.88</v>
      </c>
      <c r="P767" s="3">
        <v>0.45395688696310599</v>
      </c>
      <c r="Q767" s="2" t="s">
        <v>7</v>
      </c>
      <c r="R767" s="2" t="s">
        <v>7</v>
      </c>
      <c r="T767" s="14" t="s">
        <v>7</v>
      </c>
      <c r="U767" s="4">
        <v>30158289.795918401</v>
      </c>
      <c r="V767" s="3">
        <v>10.7865416058394</v>
      </c>
      <c r="W767" s="3">
        <v>6.0813012345678999E-2</v>
      </c>
      <c r="X767" s="12" t="str">
        <f t="shared" si="92"/>
        <v>YES</v>
      </c>
      <c r="Y767" s="12">
        <f t="shared" si="93"/>
        <v>22.013350215998777</v>
      </c>
      <c r="Z767" s="3">
        <v>2.7082439579359798</v>
      </c>
      <c r="AA767" s="6">
        <v>471.59234604304498</v>
      </c>
      <c r="AB767" s="6">
        <v>476.29086938069003</v>
      </c>
      <c r="AC767" s="6">
        <v>221.303342568071</v>
      </c>
      <c r="AD767" s="6">
        <v>731.47839619331</v>
      </c>
      <c r="AE767" s="15" t="s">
        <v>2748</v>
      </c>
      <c r="AF767" s="3">
        <v>6.7675092603141902</v>
      </c>
      <c r="AG767" s="12">
        <v>0.10600000566826</v>
      </c>
      <c r="AH767" s="12" t="str">
        <f t="shared" si="94"/>
        <v>YES</v>
      </c>
      <c r="AI767" s="12">
        <f t="shared" si="95"/>
        <v>13.811243388396306</v>
      </c>
      <c r="AJ767" s="3">
        <v>1.5938717171904699</v>
      </c>
    </row>
    <row r="768" spans="1:36" x14ac:dyDescent="0.35">
      <c r="A768" s="2" t="s">
        <v>2</v>
      </c>
      <c r="B768" s="2" t="s">
        <v>819</v>
      </c>
      <c r="C768" s="2" t="s">
        <v>820</v>
      </c>
      <c r="D768" s="2" t="s">
        <v>821</v>
      </c>
      <c r="E768" s="2" t="s">
        <v>822</v>
      </c>
      <c r="F768" s="2">
        <v>1</v>
      </c>
      <c r="G768" s="2">
        <v>505</v>
      </c>
      <c r="H768" s="2">
        <v>1.27</v>
      </c>
      <c r="I768" s="2" t="s">
        <v>10</v>
      </c>
      <c r="J768" s="3">
        <v>2.4E-2</v>
      </c>
      <c r="K768" s="4">
        <v>1598872</v>
      </c>
      <c r="L768" s="2">
        <v>0.92600000000000005</v>
      </c>
      <c r="M768" s="4">
        <v>1480555</v>
      </c>
      <c r="N768" s="2">
        <v>8.06</v>
      </c>
      <c r="O768" s="2">
        <v>1.1599999999999999</v>
      </c>
      <c r="P768" s="3">
        <v>2.3276099723804702E-2</v>
      </c>
      <c r="Q768" s="2" t="s">
        <v>7</v>
      </c>
      <c r="R768" s="2" t="s">
        <v>7</v>
      </c>
      <c r="T768" s="14" t="s">
        <v>7</v>
      </c>
      <c r="U768" s="4">
        <v>61689791.666666701</v>
      </c>
      <c r="V768" s="3">
        <v>1.08069708029197</v>
      </c>
      <c r="W768" s="3">
        <v>6.0928189300411498E-3</v>
      </c>
      <c r="X768" s="12" t="str">
        <f t="shared" si="92"/>
        <v>YES</v>
      </c>
      <c r="Y768" s="12">
        <f t="shared" si="93"/>
        <v>45.029045012165412</v>
      </c>
      <c r="Z768" s="3">
        <v>2.8997272543892398</v>
      </c>
      <c r="AA768" s="6">
        <v>579.08512597934396</v>
      </c>
      <c r="AB768" s="6">
        <v>513.70670550765794</v>
      </c>
      <c r="AC768" s="6">
        <v>258.776623683975</v>
      </c>
      <c r="AD768" s="6">
        <v>768.83678733134104</v>
      </c>
      <c r="AE768" s="15" t="s">
        <v>2748</v>
      </c>
      <c r="AF768" s="3">
        <v>0.394750691072559</v>
      </c>
      <c r="AG768" s="12">
        <v>8.9243609722893507E-3</v>
      </c>
      <c r="AH768" s="12" t="str">
        <f t="shared" si="94"/>
        <v>YES</v>
      </c>
      <c r="AI768" s="12">
        <f t="shared" si="95"/>
        <v>16.447945461356625</v>
      </c>
      <c r="AJ768" s="3">
        <v>2.7376698881911001</v>
      </c>
    </row>
    <row r="769" spans="1:36" x14ac:dyDescent="0.35">
      <c r="A769" s="2" t="s">
        <v>2</v>
      </c>
      <c r="B769" s="2" t="s">
        <v>819</v>
      </c>
      <c r="C769" s="2" t="s">
        <v>820</v>
      </c>
      <c r="D769" s="2" t="s">
        <v>821</v>
      </c>
      <c r="E769" s="2" t="s">
        <v>822</v>
      </c>
      <c r="F769" s="2">
        <v>1</v>
      </c>
      <c r="G769" s="2">
        <v>505</v>
      </c>
      <c r="H769" s="2">
        <v>1.27</v>
      </c>
      <c r="I769" s="2" t="s">
        <v>9</v>
      </c>
      <c r="J769" s="3">
        <v>0.122</v>
      </c>
      <c r="K769" s="4">
        <v>9955664</v>
      </c>
      <c r="L769" s="2">
        <v>1.097</v>
      </c>
      <c r="M769" s="4">
        <v>10921363</v>
      </c>
      <c r="N769" s="2">
        <v>8.06</v>
      </c>
      <c r="O769" s="2">
        <v>1.1599999999999999</v>
      </c>
      <c r="P769" s="3">
        <v>0.13038138369042601</v>
      </c>
      <c r="Q769" s="2" t="s">
        <v>7</v>
      </c>
      <c r="R769" s="2" t="s">
        <v>7</v>
      </c>
      <c r="T769" s="14" t="s">
        <v>7</v>
      </c>
      <c r="U769" s="4">
        <v>89519368.852458999</v>
      </c>
      <c r="V769" s="3">
        <v>7.9717978102189804</v>
      </c>
      <c r="W769" s="3">
        <v>4.49438806584362E-2</v>
      </c>
      <c r="X769" s="12" t="str">
        <f t="shared" si="92"/>
        <v>YES</v>
      </c>
      <c r="Y769" s="12">
        <f t="shared" si="93"/>
        <v>65.342605001794922</v>
      </c>
      <c r="Z769" s="3">
        <v>2.8997272543892398</v>
      </c>
      <c r="AA769" s="6">
        <v>644.30695676714004</v>
      </c>
      <c r="AB769" s="6">
        <v>513.70670550765794</v>
      </c>
      <c r="AC769" s="6">
        <v>258.776623683975</v>
      </c>
      <c r="AD769" s="6">
        <v>768.83678733134104</v>
      </c>
      <c r="AE769" s="15" t="s">
        <v>2748</v>
      </c>
      <c r="AF769" s="3">
        <v>2.91189154857758</v>
      </c>
      <c r="AG769" s="12">
        <v>6.5830844326218899E-2</v>
      </c>
      <c r="AH769" s="12" t="str">
        <f t="shared" si="94"/>
        <v>YES</v>
      </c>
      <c r="AI769" s="12">
        <f t="shared" si="95"/>
        <v>23.867963512930984</v>
      </c>
      <c r="AJ769" s="3">
        <v>2.7376698881911001</v>
      </c>
    </row>
    <row r="770" spans="1:36" x14ac:dyDescent="0.35">
      <c r="A770" s="2" t="s">
        <v>2</v>
      </c>
      <c r="B770" s="2" t="s">
        <v>819</v>
      </c>
      <c r="C770" s="2" t="s">
        <v>820</v>
      </c>
      <c r="D770" s="2" t="s">
        <v>821</v>
      </c>
      <c r="E770" s="2" t="s">
        <v>822</v>
      </c>
      <c r="F770" s="2">
        <v>1</v>
      </c>
      <c r="G770" s="2">
        <v>505</v>
      </c>
      <c r="H770" s="2">
        <v>1.27</v>
      </c>
      <c r="I770" s="2" t="s">
        <v>8</v>
      </c>
      <c r="J770" s="3">
        <v>0.49</v>
      </c>
      <c r="K770" s="4">
        <v>27454340</v>
      </c>
      <c r="L770" s="2">
        <v>1.772</v>
      </c>
      <c r="M770" s="4">
        <v>48649090</v>
      </c>
      <c r="N770" s="2">
        <v>8.06</v>
      </c>
      <c r="O770" s="2">
        <v>1.1599999999999999</v>
      </c>
      <c r="P770" s="3">
        <v>0.47276068959714201</v>
      </c>
      <c r="Q770" s="2" t="s">
        <v>7</v>
      </c>
      <c r="R770" s="2" t="s">
        <v>7</v>
      </c>
      <c r="T770" s="14" t="s">
        <v>7</v>
      </c>
      <c r="U770" s="4">
        <v>99283857.142857105</v>
      </c>
      <c r="V770" s="3">
        <v>35.510284671532801</v>
      </c>
      <c r="W770" s="3">
        <v>0.20020201646090499</v>
      </c>
      <c r="X770" s="12" t="str">
        <f t="shared" si="92"/>
        <v>YES</v>
      </c>
      <c r="Y770" s="12">
        <f t="shared" si="93"/>
        <v>72.469968717413877</v>
      </c>
      <c r="Z770" s="3">
        <v>2.8997272543892398</v>
      </c>
      <c r="AA770" s="6">
        <v>663.70584605446004</v>
      </c>
      <c r="AB770" s="6">
        <v>513.70670550765794</v>
      </c>
      <c r="AC770" s="6">
        <v>258.776623683975</v>
      </c>
      <c r="AD770" s="6">
        <v>768.83678733134104</v>
      </c>
      <c r="AE770" s="15" t="s">
        <v>2748</v>
      </c>
      <c r="AF770" s="3">
        <v>12.9709885127882</v>
      </c>
      <c r="AG770" s="12">
        <v>0.293242763783441</v>
      </c>
      <c r="AH770" s="12" t="str">
        <f t="shared" si="94"/>
        <v>YES</v>
      </c>
      <c r="AI770" s="12">
        <f t="shared" si="95"/>
        <v>26.471405128139182</v>
      </c>
      <c r="AJ770" s="3">
        <v>2.7376698881911001</v>
      </c>
    </row>
    <row r="771" spans="1:36" x14ac:dyDescent="0.35">
      <c r="A771" s="2" t="s">
        <v>2</v>
      </c>
      <c r="B771" s="2" t="s">
        <v>823</v>
      </c>
      <c r="C771" s="2" t="s">
        <v>824</v>
      </c>
      <c r="D771" s="2" t="s">
        <v>825</v>
      </c>
      <c r="E771" s="2" t="s">
        <v>826</v>
      </c>
      <c r="F771" s="2">
        <v>1</v>
      </c>
      <c r="G771" s="2">
        <v>503</v>
      </c>
      <c r="H771" s="2">
        <v>3.24</v>
      </c>
      <c r="I771" s="2" t="s">
        <v>10</v>
      </c>
      <c r="J771" s="3">
        <v>2.4E-2</v>
      </c>
      <c r="K771" s="4">
        <v>306596</v>
      </c>
      <c r="L771" s="2">
        <v>0.95</v>
      </c>
      <c r="M771" s="4">
        <v>291266</v>
      </c>
      <c r="N771" s="2">
        <v>6.98</v>
      </c>
      <c r="O771" s="2">
        <v>0.92500000000000004</v>
      </c>
      <c r="P771" s="3">
        <v>2.3029300860535899E-2</v>
      </c>
      <c r="Q771" s="2" t="s">
        <v>7</v>
      </c>
      <c r="R771" s="2" t="s">
        <v>7</v>
      </c>
      <c r="T771" s="14" t="s">
        <v>7</v>
      </c>
      <c r="U771" s="4">
        <v>12136083.3333333</v>
      </c>
      <c r="V771" s="3">
        <v>0.212602919708029</v>
      </c>
      <c r="W771" s="3">
        <v>1.19862551440329E-3</v>
      </c>
      <c r="X771" s="12" t="str">
        <f t="shared" ref="X771:X834" si="102">IF(AND(J771&gt;=W771,J771&lt;=V771), "YES", "NO")</f>
        <v>YES</v>
      </c>
      <c r="Y771" s="12">
        <f t="shared" ref="Y771:Y834" si="103">V771/J771</f>
        <v>8.8584549878345413</v>
      </c>
      <c r="Z771" s="3">
        <v>2.6696549596513699</v>
      </c>
      <c r="AA771" s="6">
        <v>363.02797973653202</v>
      </c>
      <c r="AB771" s="6">
        <v>468.75057911587902</v>
      </c>
      <c r="AC771" s="6">
        <v>213.751475603774</v>
      </c>
      <c r="AD771" s="6">
        <v>723.94968262798295</v>
      </c>
      <c r="AE771" s="15" t="s">
        <v>2748</v>
      </c>
      <c r="AF771" s="3">
        <v>0.15037791958519001</v>
      </c>
      <c r="AG771" s="12">
        <v>2.1661203320410302E-3</v>
      </c>
      <c r="AH771" s="12" t="str">
        <f t="shared" ref="AH771:AH834" si="104">IF(AND(J771&gt;=AG771,J771&lt;=AF771),"YES","NO")</f>
        <v>YES</v>
      </c>
      <c r="AI771" s="12">
        <f t="shared" ref="AI771:AI834" si="105">AF771/J771</f>
        <v>6.2657466493829164</v>
      </c>
      <c r="AJ771" s="3">
        <v>1.41379080316103</v>
      </c>
    </row>
    <row r="772" spans="1:36" x14ac:dyDescent="0.35">
      <c r="A772" s="2" t="s">
        <v>2</v>
      </c>
      <c r="B772" s="2" t="s">
        <v>823</v>
      </c>
      <c r="C772" s="2" t="s">
        <v>824</v>
      </c>
      <c r="D772" s="2" t="s">
        <v>825</v>
      </c>
      <c r="E772" s="2" t="s">
        <v>826</v>
      </c>
      <c r="F772" s="2">
        <v>1</v>
      </c>
      <c r="G772" s="2">
        <v>503</v>
      </c>
      <c r="H772" s="2">
        <v>3.24</v>
      </c>
      <c r="I772" s="2" t="s">
        <v>9</v>
      </c>
      <c r="J772" s="3">
        <v>0.122</v>
      </c>
      <c r="K772" s="4">
        <v>1454290</v>
      </c>
      <c r="L772" s="2">
        <v>1.018</v>
      </c>
      <c r="M772" s="4">
        <v>1480467</v>
      </c>
      <c r="N772" s="2">
        <v>6.98</v>
      </c>
      <c r="O772" s="2">
        <v>0.92500000000000004</v>
      </c>
      <c r="P772" s="3">
        <v>0.13343166311709101</v>
      </c>
      <c r="Q772" s="2" t="s">
        <v>7</v>
      </c>
      <c r="R772" s="2" t="s">
        <v>7</v>
      </c>
      <c r="T772" s="14" t="s">
        <v>7</v>
      </c>
      <c r="U772" s="4">
        <v>12134975.4098361</v>
      </c>
      <c r="V772" s="3">
        <v>1.0806328467153301</v>
      </c>
      <c r="W772" s="3">
        <v>6.0924567901234601E-3</v>
      </c>
      <c r="X772" s="12" t="str">
        <f t="shared" si="102"/>
        <v>YES</v>
      </c>
      <c r="Y772" s="12">
        <f t="shared" si="103"/>
        <v>8.8576462845518869</v>
      </c>
      <c r="Z772" s="3">
        <v>2.6696549596513699</v>
      </c>
      <c r="AA772" s="6">
        <v>363.01844282433098</v>
      </c>
      <c r="AB772" s="6">
        <v>468.75057911587902</v>
      </c>
      <c r="AC772" s="6">
        <v>213.751475603774</v>
      </c>
      <c r="AD772" s="6">
        <v>723.94968262798295</v>
      </c>
      <c r="AE772" s="15" t="s">
        <v>2748</v>
      </c>
      <c r="AF772" s="3">
        <v>0.76435130593521705</v>
      </c>
      <c r="AG772" s="12">
        <v>1.10101064649351E-2</v>
      </c>
      <c r="AH772" s="12" t="str">
        <f t="shared" si="104"/>
        <v>YES</v>
      </c>
      <c r="AI772" s="12">
        <f t="shared" si="105"/>
        <v>6.2651746388132548</v>
      </c>
      <c r="AJ772" s="3">
        <v>1.41379080316103</v>
      </c>
    </row>
    <row r="773" spans="1:36" x14ac:dyDescent="0.35">
      <c r="A773" s="2" t="s">
        <v>2</v>
      </c>
      <c r="B773" s="2" t="s">
        <v>823</v>
      </c>
      <c r="C773" s="2" t="s">
        <v>824</v>
      </c>
      <c r="D773" s="2" t="s">
        <v>825</v>
      </c>
      <c r="E773" s="2" t="s">
        <v>826</v>
      </c>
      <c r="F773" s="2">
        <v>1</v>
      </c>
      <c r="G773" s="2">
        <v>503</v>
      </c>
      <c r="H773" s="2">
        <v>3.24</v>
      </c>
      <c r="I773" s="2" t="s">
        <v>8</v>
      </c>
      <c r="J773" s="3">
        <v>0.49</v>
      </c>
      <c r="K773" s="4">
        <v>4067843</v>
      </c>
      <c r="L773" s="2">
        <v>1.1599999999999999</v>
      </c>
      <c r="M773" s="4">
        <v>4718698</v>
      </c>
      <c r="N773" s="2">
        <v>6.98</v>
      </c>
      <c r="O773" s="2">
        <v>0.92500000000000004</v>
      </c>
      <c r="P773" s="3">
        <v>0.46690389797289999</v>
      </c>
      <c r="Q773" s="2" t="s">
        <v>7</v>
      </c>
      <c r="R773" s="2" t="s">
        <v>7</v>
      </c>
      <c r="T773" s="14" t="s">
        <v>7</v>
      </c>
      <c r="U773" s="4">
        <v>9629995.9183673505</v>
      </c>
      <c r="V773" s="3">
        <v>3.4443051094890502</v>
      </c>
      <c r="W773" s="3">
        <v>1.94185102880658E-2</v>
      </c>
      <c r="X773" s="12" t="str">
        <f t="shared" si="102"/>
        <v>YES</v>
      </c>
      <c r="Y773" s="12">
        <f t="shared" si="103"/>
        <v>7.0291941009980619</v>
      </c>
      <c r="Z773" s="3">
        <v>2.6696549596513699</v>
      </c>
      <c r="AA773" s="6">
        <v>339.64484383967601</v>
      </c>
      <c r="AB773" s="6">
        <v>468.75057911587902</v>
      </c>
      <c r="AC773" s="6">
        <v>213.751475603774</v>
      </c>
      <c r="AD773" s="6">
        <v>723.94968262798295</v>
      </c>
      <c r="AE773" s="15" t="s">
        <v>2748</v>
      </c>
      <c r="AF773" s="3">
        <v>2.4362197729594102</v>
      </c>
      <c r="AG773" s="12">
        <v>3.5092553468518001E-2</v>
      </c>
      <c r="AH773" s="12" t="str">
        <f t="shared" si="104"/>
        <v>YES</v>
      </c>
      <c r="AI773" s="12">
        <f t="shared" si="105"/>
        <v>4.971877087672266</v>
      </c>
      <c r="AJ773" s="3">
        <v>1.41379080316103</v>
      </c>
    </row>
    <row r="774" spans="1:36" x14ac:dyDescent="0.35">
      <c r="A774" s="2" t="s">
        <v>2</v>
      </c>
      <c r="B774" s="2" t="s">
        <v>827</v>
      </c>
      <c r="C774" s="2" t="s">
        <v>828</v>
      </c>
      <c r="D774" s="2" t="s">
        <v>829</v>
      </c>
      <c r="E774" s="2" t="s">
        <v>830</v>
      </c>
      <c r="F774" s="2">
        <v>1</v>
      </c>
      <c r="G774" s="2">
        <v>505</v>
      </c>
      <c r="H774" s="2">
        <v>6.59</v>
      </c>
      <c r="I774" s="2" t="s">
        <v>10</v>
      </c>
      <c r="J774" s="3">
        <v>2.4E-2</v>
      </c>
      <c r="K774" s="4">
        <v>423849</v>
      </c>
      <c r="L774" s="2">
        <v>0.92600000000000005</v>
      </c>
      <c r="M774" s="4">
        <v>392484</v>
      </c>
      <c r="N774" s="2">
        <v>7.08</v>
      </c>
      <c r="O774" s="2">
        <v>0.89700000000000002</v>
      </c>
      <c r="P774" s="3">
        <v>2.21930990912435E-2</v>
      </c>
      <c r="Q774" s="2" t="s">
        <v>7</v>
      </c>
      <c r="R774" s="2" t="s">
        <v>7</v>
      </c>
      <c r="T774" s="14" t="s">
        <v>7</v>
      </c>
      <c r="U774" s="4">
        <v>16353500</v>
      </c>
      <c r="V774" s="3">
        <v>0.28648467153284701</v>
      </c>
      <c r="W774" s="3">
        <v>1.61516049382716E-3</v>
      </c>
      <c r="X774" s="12" t="str">
        <f t="shared" si="102"/>
        <v>YES</v>
      </c>
      <c r="Y774" s="12">
        <f t="shared" si="103"/>
        <v>11.936861313868626</v>
      </c>
      <c r="Z774" s="3">
        <v>2.5807488046312299</v>
      </c>
      <c r="AA774" s="6">
        <v>395.547548593101</v>
      </c>
      <c r="AB774" s="6">
        <v>451.37831642494302</v>
      </c>
      <c r="AC774" s="6">
        <v>196.35254106633201</v>
      </c>
      <c r="AD774" s="6">
        <v>706.60409178355303</v>
      </c>
      <c r="AE774" s="15" t="s">
        <v>2748</v>
      </c>
      <c r="AF774" s="3">
        <v>0.27159051704557602</v>
      </c>
      <c r="AG774" s="12">
        <v>3.1767975271562799E-3</v>
      </c>
      <c r="AH774" s="12" t="str">
        <f t="shared" si="104"/>
        <v>YES</v>
      </c>
      <c r="AI774" s="12">
        <f t="shared" si="105"/>
        <v>11.316271543565668</v>
      </c>
      <c r="AJ774" s="3">
        <v>1.0548404806224201</v>
      </c>
    </row>
    <row r="775" spans="1:36" x14ac:dyDescent="0.35">
      <c r="A775" s="2" t="s">
        <v>2</v>
      </c>
      <c r="B775" s="2" t="s">
        <v>827</v>
      </c>
      <c r="C775" s="2" t="s">
        <v>828</v>
      </c>
      <c r="D775" s="2" t="s">
        <v>829</v>
      </c>
      <c r="E775" s="2" t="s">
        <v>830</v>
      </c>
      <c r="F775" s="2">
        <v>1</v>
      </c>
      <c r="G775" s="2">
        <v>505</v>
      </c>
      <c r="H775" s="2">
        <v>6.59</v>
      </c>
      <c r="I775" s="2" t="s">
        <v>9</v>
      </c>
      <c r="J775" s="3">
        <v>0.122</v>
      </c>
      <c r="K775" s="4">
        <v>1922182</v>
      </c>
      <c r="L775" s="2">
        <v>1.097</v>
      </c>
      <c r="M775" s="4">
        <v>2108634</v>
      </c>
      <c r="N775" s="2">
        <v>7.08</v>
      </c>
      <c r="O775" s="2">
        <v>0.89700000000000002</v>
      </c>
      <c r="P775" s="3">
        <v>0.144579306838931</v>
      </c>
      <c r="Q775" s="2" t="s">
        <v>7</v>
      </c>
      <c r="R775" s="2" t="s">
        <v>7</v>
      </c>
      <c r="T775" s="14" t="s">
        <v>7</v>
      </c>
      <c r="U775" s="4">
        <v>17283885.2459016</v>
      </c>
      <c r="V775" s="3">
        <v>1.53914890510949</v>
      </c>
      <c r="W775" s="3">
        <v>8.6775061728395098E-3</v>
      </c>
      <c r="X775" s="12" t="str">
        <f t="shared" si="102"/>
        <v>YES</v>
      </c>
      <c r="Y775" s="12">
        <f t="shared" si="103"/>
        <v>12.615974632045001</v>
      </c>
      <c r="Z775" s="3">
        <v>2.5807488046312299</v>
      </c>
      <c r="AA775" s="6">
        <v>401.89046942611202</v>
      </c>
      <c r="AB775" s="6">
        <v>451.37831642494302</v>
      </c>
      <c r="AC775" s="6">
        <v>196.35254106633201</v>
      </c>
      <c r="AD775" s="6">
        <v>706.60409178355303</v>
      </c>
      <c r="AE775" s="15" t="s">
        <v>2748</v>
      </c>
      <c r="AF775" s="3">
        <v>1.45912953985355</v>
      </c>
      <c r="AG775" s="12">
        <v>1.7067455684505999E-2</v>
      </c>
      <c r="AH775" s="12" t="str">
        <f t="shared" si="104"/>
        <v>YES</v>
      </c>
      <c r="AI775" s="12">
        <f t="shared" si="105"/>
        <v>11.960078195520902</v>
      </c>
      <c r="AJ775" s="3">
        <v>1.0548404806224201</v>
      </c>
    </row>
    <row r="776" spans="1:36" x14ac:dyDescent="0.35">
      <c r="A776" s="2" t="s">
        <v>2</v>
      </c>
      <c r="B776" s="2" t="s">
        <v>827</v>
      </c>
      <c r="C776" s="2" t="s">
        <v>828</v>
      </c>
      <c r="D776" s="2" t="s">
        <v>829</v>
      </c>
      <c r="E776" s="2" t="s">
        <v>830</v>
      </c>
      <c r="F776" s="2">
        <v>1</v>
      </c>
      <c r="G776" s="2">
        <v>505</v>
      </c>
      <c r="H776" s="2">
        <v>6.59</v>
      </c>
      <c r="I776" s="2" t="s">
        <v>8</v>
      </c>
      <c r="J776" s="3">
        <v>0.49</v>
      </c>
      <c r="K776" s="4">
        <v>3276747</v>
      </c>
      <c r="L776" s="2">
        <v>1.772</v>
      </c>
      <c r="M776" s="4">
        <v>5806396</v>
      </c>
      <c r="N776" s="2">
        <v>7.08</v>
      </c>
      <c r="O776" s="2">
        <v>0.89700000000000002</v>
      </c>
      <c r="P776" s="3">
        <v>0.44713952578287902</v>
      </c>
      <c r="Q776" s="2" t="s">
        <v>7</v>
      </c>
      <c r="R776" s="2" t="s">
        <v>7</v>
      </c>
      <c r="T776" s="14" t="s">
        <v>7</v>
      </c>
      <c r="U776" s="4">
        <v>11849787.755101999</v>
      </c>
      <c r="V776" s="3">
        <v>4.2382452554744496</v>
      </c>
      <c r="W776" s="3">
        <v>2.3894633744856002E-2</v>
      </c>
      <c r="X776" s="12" t="str">
        <f t="shared" si="102"/>
        <v>YES</v>
      </c>
      <c r="Y776" s="12">
        <f t="shared" si="103"/>
        <v>8.649480113213162</v>
      </c>
      <c r="Z776" s="3">
        <v>2.5807488046312299</v>
      </c>
      <c r="AA776" s="6">
        <v>360.54258397087</v>
      </c>
      <c r="AB776" s="6">
        <v>451.37831642494302</v>
      </c>
      <c r="AC776" s="6">
        <v>196.35254106633201</v>
      </c>
      <c r="AD776" s="6">
        <v>706.60409178355303</v>
      </c>
      <c r="AE776" s="15" t="s">
        <v>2748</v>
      </c>
      <c r="AF776" s="3">
        <v>4.0179016006037598</v>
      </c>
      <c r="AG776" s="12">
        <v>4.6997443091922497E-2</v>
      </c>
      <c r="AH776" s="12" t="str">
        <f t="shared" si="104"/>
        <v>YES</v>
      </c>
      <c r="AI776" s="12">
        <f t="shared" si="105"/>
        <v>8.1997991849056326</v>
      </c>
      <c r="AJ776" s="3">
        <v>1.0548404806224201</v>
      </c>
    </row>
    <row r="777" spans="1:36" x14ac:dyDescent="0.35">
      <c r="A777" s="2" t="s">
        <v>2</v>
      </c>
      <c r="B777" s="2" t="s">
        <v>831</v>
      </c>
      <c r="C777" s="2" t="s">
        <v>832</v>
      </c>
      <c r="D777" s="2" t="s">
        <v>833</v>
      </c>
      <c r="E777" s="2" t="s">
        <v>834</v>
      </c>
      <c r="F777" s="2">
        <v>1</v>
      </c>
      <c r="G777" s="2">
        <v>504</v>
      </c>
      <c r="H777" s="2">
        <v>2.68</v>
      </c>
      <c r="I777" s="2" t="s">
        <v>10</v>
      </c>
      <c r="J777" s="3">
        <v>2.4E-2</v>
      </c>
      <c r="K777" s="4">
        <v>1218876</v>
      </c>
      <c r="L777" s="2">
        <v>0.95199999999999996</v>
      </c>
      <c r="M777" s="4">
        <v>1160370</v>
      </c>
      <c r="N777" s="2">
        <v>7.53</v>
      </c>
      <c r="O777" s="2">
        <v>0.88900000000000001</v>
      </c>
      <c r="P777" s="3">
        <v>2.24485475989115E-2</v>
      </c>
      <c r="Q777" s="2" t="s">
        <v>7</v>
      </c>
      <c r="R777" s="2" t="s">
        <v>7</v>
      </c>
      <c r="T777" s="14" t="s">
        <v>7</v>
      </c>
      <c r="U777" s="4">
        <v>48348750</v>
      </c>
      <c r="V777" s="3">
        <v>0.84698540145985401</v>
      </c>
      <c r="W777" s="3">
        <v>4.7751851851851896E-3</v>
      </c>
      <c r="X777" s="12" t="str">
        <f t="shared" si="102"/>
        <v>YES</v>
      </c>
      <c r="Y777" s="12">
        <f t="shared" si="103"/>
        <v>35.291058394160586</v>
      </c>
      <c r="Z777" s="3">
        <v>3.2446966615174202</v>
      </c>
      <c r="AA777" s="6">
        <v>539.99797086495096</v>
      </c>
      <c r="AB777" s="6">
        <v>581.11372766050295</v>
      </c>
      <c r="AC777" s="6">
        <v>326.28713665895799</v>
      </c>
      <c r="AD777" s="6">
        <v>836.140318662048</v>
      </c>
      <c r="AE777" s="15" t="s">
        <v>2748</v>
      </c>
      <c r="AF777" s="3">
        <v>0.13850748759096701</v>
      </c>
      <c r="AG777" s="12">
        <v>5.2171003095543697E-3</v>
      </c>
      <c r="AH777" s="12" t="str">
        <f t="shared" si="104"/>
        <v>YES</v>
      </c>
      <c r="AI777" s="12">
        <f t="shared" si="105"/>
        <v>5.7711453162902924</v>
      </c>
      <c r="AJ777" s="3">
        <v>6.1150874670482001</v>
      </c>
    </row>
    <row r="778" spans="1:36" x14ac:dyDescent="0.35">
      <c r="A778" s="2" t="s">
        <v>2</v>
      </c>
      <c r="B778" s="2" t="s">
        <v>831</v>
      </c>
      <c r="C778" s="2" t="s">
        <v>832</v>
      </c>
      <c r="D778" s="2" t="s">
        <v>833</v>
      </c>
      <c r="E778" s="2" t="s">
        <v>834</v>
      </c>
      <c r="F778" s="2">
        <v>1</v>
      </c>
      <c r="G778" s="2">
        <v>504</v>
      </c>
      <c r="H778" s="2">
        <v>2.68</v>
      </c>
      <c r="I778" s="2" t="s">
        <v>9</v>
      </c>
      <c r="J778" s="3">
        <v>0.122</v>
      </c>
      <c r="K778" s="4">
        <v>6071164</v>
      </c>
      <c r="L778" s="2">
        <v>0.98</v>
      </c>
      <c r="M778" s="4">
        <v>5949741</v>
      </c>
      <c r="N778" s="2">
        <v>7.53</v>
      </c>
      <c r="O778" s="2">
        <v>0.88900000000000001</v>
      </c>
      <c r="P778" s="3">
        <v>0.141033860562429</v>
      </c>
      <c r="Q778" s="2" t="s">
        <v>7</v>
      </c>
      <c r="R778" s="2" t="s">
        <v>7</v>
      </c>
      <c r="T778" s="14" t="s">
        <v>7</v>
      </c>
      <c r="U778" s="4">
        <v>48768368.852458999</v>
      </c>
      <c r="V778" s="3">
        <v>4.3428766423357699</v>
      </c>
      <c r="W778" s="3">
        <v>2.4484530864197499E-2</v>
      </c>
      <c r="X778" s="12" t="str">
        <f t="shared" si="102"/>
        <v>YES</v>
      </c>
      <c r="Y778" s="12">
        <f t="shared" si="103"/>
        <v>35.597349527342374</v>
      </c>
      <c r="Z778" s="3">
        <v>3.2446966615174202</v>
      </c>
      <c r="AA778" s="6">
        <v>541.33819244297104</v>
      </c>
      <c r="AB778" s="6">
        <v>581.11372766050295</v>
      </c>
      <c r="AC778" s="6">
        <v>326.28713665895799</v>
      </c>
      <c r="AD778" s="6">
        <v>836.140318662048</v>
      </c>
      <c r="AE778" s="15" t="s">
        <v>2748</v>
      </c>
      <c r="AF778" s="3">
        <v>0.71019043729755604</v>
      </c>
      <c r="AG778" s="12">
        <v>2.6750429270722499E-2</v>
      </c>
      <c r="AH778" s="12" t="str">
        <f t="shared" si="104"/>
        <v>YES</v>
      </c>
      <c r="AI778" s="12">
        <f t="shared" si="105"/>
        <v>5.8212330926029185</v>
      </c>
      <c r="AJ778" s="3">
        <v>6.1150874670482001</v>
      </c>
    </row>
    <row r="779" spans="1:36" x14ac:dyDescent="0.35">
      <c r="A779" s="2" t="s">
        <v>2</v>
      </c>
      <c r="B779" s="2" t="s">
        <v>831</v>
      </c>
      <c r="C779" s="2" t="s">
        <v>832</v>
      </c>
      <c r="D779" s="2" t="s">
        <v>833</v>
      </c>
      <c r="E779" s="2" t="s">
        <v>834</v>
      </c>
      <c r="F779" s="2">
        <v>1</v>
      </c>
      <c r="G779" s="2">
        <v>504</v>
      </c>
      <c r="H779" s="2">
        <v>2.68</v>
      </c>
      <c r="I779" s="2" t="s">
        <v>8</v>
      </c>
      <c r="J779" s="3">
        <v>0.49</v>
      </c>
      <c r="K779" s="4">
        <v>15747970</v>
      </c>
      <c r="L779" s="2">
        <v>1.0669999999999999</v>
      </c>
      <c r="M779" s="4">
        <v>16803084</v>
      </c>
      <c r="N779" s="2">
        <v>7.53</v>
      </c>
      <c r="O779" s="2">
        <v>0.88900000000000001</v>
      </c>
      <c r="P779" s="3">
        <v>0.45316411363771802</v>
      </c>
      <c r="Q779" s="2" t="s">
        <v>7</v>
      </c>
      <c r="R779" s="2" t="s">
        <v>7</v>
      </c>
      <c r="T779" s="14" t="s">
        <v>7</v>
      </c>
      <c r="U779" s="4">
        <v>34292008.163265303</v>
      </c>
      <c r="V779" s="3">
        <v>12.265024817518199</v>
      </c>
      <c r="W779" s="3">
        <v>6.9148493827160498E-2</v>
      </c>
      <c r="X779" s="12" t="str">
        <f t="shared" si="102"/>
        <v>YES</v>
      </c>
      <c r="Y779" s="12">
        <f t="shared" si="103"/>
        <v>25.030662892894284</v>
      </c>
      <c r="Z779" s="3">
        <v>3.2446966615174202</v>
      </c>
      <c r="AA779" s="6">
        <v>489.30759385608201</v>
      </c>
      <c r="AB779" s="6">
        <v>581.11372766050295</v>
      </c>
      <c r="AC779" s="6">
        <v>326.28713665895799</v>
      </c>
      <c r="AD779" s="6">
        <v>836.140318662048</v>
      </c>
      <c r="AE779" s="15" t="s">
        <v>2748</v>
      </c>
      <c r="AF779" s="3">
        <v>2.0056989999913601</v>
      </c>
      <c r="AG779" s="12">
        <v>7.5547777638053398E-2</v>
      </c>
      <c r="AH779" s="12" t="str">
        <f t="shared" si="104"/>
        <v>YES</v>
      </c>
      <c r="AI779" s="12">
        <f t="shared" si="105"/>
        <v>4.0932632652884902</v>
      </c>
      <c r="AJ779" s="3">
        <v>6.1150874670482001</v>
      </c>
    </row>
    <row r="780" spans="1:36" x14ac:dyDescent="0.35">
      <c r="A780" s="2" t="s">
        <v>2</v>
      </c>
      <c r="B780" s="2" t="s">
        <v>835</v>
      </c>
      <c r="C780" s="2" t="s">
        <v>836</v>
      </c>
      <c r="D780" s="2" t="s">
        <v>837</v>
      </c>
      <c r="E780" s="2" t="s">
        <v>838</v>
      </c>
      <c r="F780" s="2">
        <v>1</v>
      </c>
      <c r="G780" s="2">
        <v>504</v>
      </c>
      <c r="H780" s="2">
        <v>7.61</v>
      </c>
      <c r="I780" s="2" t="s">
        <v>10</v>
      </c>
      <c r="J780" s="3">
        <v>2.4E-2</v>
      </c>
      <c r="K780" s="4">
        <v>1190654</v>
      </c>
      <c r="L780" s="2">
        <v>0.95199999999999996</v>
      </c>
      <c r="M780" s="4">
        <v>1133503</v>
      </c>
      <c r="N780" s="2">
        <v>7.23</v>
      </c>
      <c r="O780" s="2">
        <v>0.71299999999999997</v>
      </c>
      <c r="P780" s="3">
        <v>2.2288855003840601E-2</v>
      </c>
      <c r="Q780" s="2" t="s">
        <v>7</v>
      </c>
      <c r="R780" s="2" t="s">
        <v>7</v>
      </c>
      <c r="T780" s="14" t="s">
        <v>7</v>
      </c>
      <c r="U780" s="4">
        <v>47229291.666666701</v>
      </c>
      <c r="V780" s="3">
        <v>0.82737445255474495</v>
      </c>
      <c r="W780" s="3">
        <v>4.66462139917695E-3</v>
      </c>
      <c r="X780" s="12" t="str">
        <f t="shared" si="102"/>
        <v>YES</v>
      </c>
      <c r="Y780" s="12">
        <f t="shared" si="103"/>
        <v>34.47393552311437</v>
      </c>
      <c r="Z780" s="3">
        <v>2.8435841897184</v>
      </c>
      <c r="AA780" s="6">
        <v>536.38137071714505</v>
      </c>
      <c r="AB780" s="6">
        <v>502.73635067097501</v>
      </c>
      <c r="AC780" s="6">
        <v>247.78942592789099</v>
      </c>
      <c r="AD780" s="6">
        <v>757.88327541405999</v>
      </c>
      <c r="AE780" s="15" t="s">
        <v>2748</v>
      </c>
      <c r="AF780" s="3">
        <v>0.35118068714469097</v>
      </c>
      <c r="AG780" s="12">
        <v>7.1835857981346002E-3</v>
      </c>
      <c r="AH780" s="12" t="str">
        <f t="shared" si="104"/>
        <v>YES</v>
      </c>
      <c r="AI780" s="12">
        <f t="shared" si="105"/>
        <v>14.632528631028791</v>
      </c>
      <c r="AJ780" s="3">
        <v>2.35597936572707</v>
      </c>
    </row>
    <row r="781" spans="1:36" x14ac:dyDescent="0.35">
      <c r="A781" s="2" t="s">
        <v>2</v>
      </c>
      <c r="B781" s="2" t="s">
        <v>835</v>
      </c>
      <c r="C781" s="2" t="s">
        <v>836</v>
      </c>
      <c r="D781" s="2" t="s">
        <v>837</v>
      </c>
      <c r="E781" s="2" t="s">
        <v>838</v>
      </c>
      <c r="F781" s="2">
        <v>1</v>
      </c>
      <c r="G781" s="2">
        <v>504</v>
      </c>
      <c r="H781" s="2">
        <v>7.61</v>
      </c>
      <c r="I781" s="2" t="s">
        <v>9</v>
      </c>
      <c r="J781" s="3">
        <v>0.122</v>
      </c>
      <c r="K781" s="4">
        <v>4359170</v>
      </c>
      <c r="L781" s="2">
        <v>0.98</v>
      </c>
      <c r="M781" s="4">
        <v>4271987</v>
      </c>
      <c r="N781" s="2">
        <v>7.23</v>
      </c>
      <c r="O781" s="2">
        <v>0.71299999999999997</v>
      </c>
      <c r="P781" s="3">
        <v>0.14323518387911999</v>
      </c>
      <c r="Q781" s="2" t="s">
        <v>7</v>
      </c>
      <c r="R781" s="2" t="s">
        <v>7</v>
      </c>
      <c r="T781" s="14" t="s">
        <v>7</v>
      </c>
      <c r="U781" s="4">
        <v>35016286.885245897</v>
      </c>
      <c r="V781" s="3">
        <v>3.1182386861313902</v>
      </c>
      <c r="W781" s="3">
        <v>1.75801934156379E-2</v>
      </c>
      <c r="X781" s="12" t="str">
        <f t="shared" si="102"/>
        <v>YES</v>
      </c>
      <c r="Y781" s="12">
        <f t="shared" si="103"/>
        <v>25.559333492880249</v>
      </c>
      <c r="Z781" s="3">
        <v>2.8435841897184</v>
      </c>
      <c r="AA781" s="6">
        <v>492.25195065888897</v>
      </c>
      <c r="AB781" s="6">
        <v>502.73635067097501</v>
      </c>
      <c r="AC781" s="6">
        <v>247.78942592789099</v>
      </c>
      <c r="AD781" s="6">
        <v>757.88327541405999</v>
      </c>
      <c r="AE781" s="15" t="s">
        <v>2748</v>
      </c>
      <c r="AF781" s="3">
        <v>1.32354244332233</v>
      </c>
      <c r="AG781" s="12">
        <v>2.7073757319579801E-2</v>
      </c>
      <c r="AH781" s="12" t="str">
        <f t="shared" si="104"/>
        <v>YES</v>
      </c>
      <c r="AI781" s="12">
        <f t="shared" si="105"/>
        <v>10.848708551822376</v>
      </c>
      <c r="AJ781" s="3">
        <v>2.35597936572707</v>
      </c>
    </row>
    <row r="782" spans="1:36" x14ac:dyDescent="0.35">
      <c r="A782" s="2" t="s">
        <v>2</v>
      </c>
      <c r="B782" s="2" t="s">
        <v>835</v>
      </c>
      <c r="C782" s="2" t="s">
        <v>836</v>
      </c>
      <c r="D782" s="2" t="s">
        <v>837</v>
      </c>
      <c r="E782" s="2" t="s">
        <v>838</v>
      </c>
      <c r="F782" s="2">
        <v>1</v>
      </c>
      <c r="G782" s="2">
        <v>504</v>
      </c>
      <c r="H782" s="2">
        <v>7.61</v>
      </c>
      <c r="I782" s="2" t="s">
        <v>8</v>
      </c>
      <c r="J782" s="3">
        <v>0.49</v>
      </c>
      <c r="K782" s="4">
        <v>9049137</v>
      </c>
      <c r="L782" s="2">
        <v>1.0669999999999999</v>
      </c>
      <c r="M782" s="4">
        <v>9655429</v>
      </c>
      <c r="N782" s="2">
        <v>7.23</v>
      </c>
      <c r="O782" s="2">
        <v>0.71299999999999997</v>
      </c>
      <c r="P782" s="3">
        <v>0.44939649769689899</v>
      </c>
      <c r="Q782" s="2" t="s">
        <v>7</v>
      </c>
      <c r="R782" s="2" t="s">
        <v>7</v>
      </c>
      <c r="T782" s="14" t="s">
        <v>7</v>
      </c>
      <c r="U782" s="4">
        <v>19704957.142857101</v>
      </c>
      <c r="V782" s="3">
        <v>7.0477583941605797</v>
      </c>
      <c r="W782" s="3">
        <v>3.9734275720164601E-2</v>
      </c>
      <c r="X782" s="12" t="str">
        <f t="shared" si="102"/>
        <v>YES</v>
      </c>
      <c r="Y782" s="12">
        <f t="shared" si="103"/>
        <v>14.383180396246081</v>
      </c>
      <c r="Z782" s="3">
        <v>2.8435841897184</v>
      </c>
      <c r="AA782" s="6">
        <v>417.32361555153699</v>
      </c>
      <c r="AB782" s="6">
        <v>502.73635067097501</v>
      </c>
      <c r="AC782" s="6">
        <v>247.78942592789099</v>
      </c>
      <c r="AD782" s="6">
        <v>757.88327541405999</v>
      </c>
      <c r="AE782" s="15" t="s">
        <v>2748</v>
      </c>
      <c r="AF782" s="3">
        <v>2.99143468601034</v>
      </c>
      <c r="AG782" s="12">
        <v>6.1191371032363301E-2</v>
      </c>
      <c r="AH782" s="12" t="str">
        <f t="shared" si="104"/>
        <v>YES</v>
      </c>
      <c r="AI782" s="12">
        <f t="shared" si="105"/>
        <v>6.1049687469598775</v>
      </c>
      <c r="AJ782" s="3">
        <v>2.35597936572707</v>
      </c>
    </row>
    <row r="783" spans="1:36" x14ac:dyDescent="0.35">
      <c r="A783" s="2" t="s">
        <v>2</v>
      </c>
      <c r="B783" s="2" t="s">
        <v>839</v>
      </c>
      <c r="C783" s="2" t="s">
        <v>840</v>
      </c>
      <c r="D783" s="2" t="s">
        <v>841</v>
      </c>
      <c r="E783" s="2" t="s">
        <v>842</v>
      </c>
      <c r="F783" s="2">
        <v>3</v>
      </c>
      <c r="G783" s="2">
        <v>499</v>
      </c>
      <c r="H783" s="2">
        <v>4.53</v>
      </c>
      <c r="I783" s="2" t="s">
        <v>10</v>
      </c>
      <c r="J783" s="3">
        <v>2.4E-2</v>
      </c>
      <c r="K783" s="4">
        <v>240433</v>
      </c>
      <c r="L783" s="2">
        <v>1.0149999999999999</v>
      </c>
      <c r="M783" s="4">
        <v>244039</v>
      </c>
      <c r="N783" s="2">
        <v>6.83</v>
      </c>
      <c r="O783" s="2">
        <v>0.95799999999999996</v>
      </c>
      <c r="P783" s="3">
        <v>3.0804862873259901E-2</v>
      </c>
      <c r="Q783" s="3">
        <v>5.7190079506266998E-2</v>
      </c>
      <c r="R783" s="3">
        <v>1.5547639611646E-2</v>
      </c>
      <c r="S783" s="12" t="str">
        <f t="shared" ref="S783:S791" si="106">IF(AND(J783&gt;=R783,J783&lt;=Q783), "YES", "NO")</f>
        <v>YES</v>
      </c>
      <c r="T783" s="12">
        <f t="shared" ref="T783:T791" si="107">Q783/J783</f>
        <v>2.3829199794277915</v>
      </c>
      <c r="U783" s="4">
        <v>10168291.6666667</v>
      </c>
      <c r="V783" s="3">
        <v>0.17813065693430699</v>
      </c>
      <c r="W783" s="3">
        <v>1.00427572016461E-3</v>
      </c>
      <c r="X783" s="12" t="str">
        <f t="shared" si="102"/>
        <v>YES</v>
      </c>
      <c r="Y783" s="12">
        <f t="shared" si="103"/>
        <v>7.4221107055961246</v>
      </c>
      <c r="Z783" s="3">
        <v>2.1668319903909898</v>
      </c>
      <c r="AA783" s="6">
        <v>345.00570148185102</v>
      </c>
      <c r="AB783" s="6">
        <v>370.49897092240002</v>
      </c>
      <c r="AC783" s="6">
        <v>115.349020519517</v>
      </c>
      <c r="AD783" s="6">
        <v>625.84892132528296</v>
      </c>
      <c r="AE783" s="15" t="s">
        <v>2748</v>
      </c>
      <c r="AF783" s="3">
        <v>1.0458887291076799</v>
      </c>
      <c r="AG783" s="12">
        <v>3.0171100234103899E-3</v>
      </c>
      <c r="AH783" s="12" t="str">
        <f t="shared" si="104"/>
        <v>YES</v>
      </c>
      <c r="AI783" s="12">
        <f t="shared" si="105"/>
        <v>43.57869704615333</v>
      </c>
      <c r="AJ783" s="3">
        <v>0.17031511285744699</v>
      </c>
    </row>
    <row r="784" spans="1:36" x14ac:dyDescent="0.35">
      <c r="A784" s="2" t="s">
        <v>2</v>
      </c>
      <c r="B784" s="2" t="s">
        <v>839</v>
      </c>
      <c r="C784" s="2" t="s">
        <v>840</v>
      </c>
      <c r="D784" s="2" t="s">
        <v>841</v>
      </c>
      <c r="E784" s="2" t="s">
        <v>842</v>
      </c>
      <c r="F784" s="2">
        <v>3</v>
      </c>
      <c r="G784" s="2">
        <v>499</v>
      </c>
      <c r="H784" s="2">
        <v>4.53</v>
      </c>
      <c r="I784" s="2" t="s">
        <v>9</v>
      </c>
      <c r="J784" s="3">
        <v>0.122</v>
      </c>
      <c r="K784" s="4">
        <v>947011</v>
      </c>
      <c r="L784" s="2">
        <v>1.0369999999999999</v>
      </c>
      <c r="M784" s="4">
        <v>982050</v>
      </c>
      <c r="N784" s="2">
        <v>6.83</v>
      </c>
      <c r="O784" s="2">
        <v>0.95799999999999996</v>
      </c>
      <c r="P784" s="3">
        <v>0.13184933548484001</v>
      </c>
      <c r="Q784" s="3">
        <v>0.245476046418832</v>
      </c>
      <c r="R784" s="3">
        <v>7.1375061303238202E-2</v>
      </c>
      <c r="S784" s="12" t="str">
        <f t="shared" si="106"/>
        <v>YES</v>
      </c>
      <c r="T784" s="12">
        <f t="shared" si="107"/>
        <v>2.0120987411379674</v>
      </c>
      <c r="U784" s="4">
        <v>8049590.1639344301</v>
      </c>
      <c r="V784" s="3">
        <v>0.716824817518248</v>
      </c>
      <c r="W784" s="3">
        <v>4.0413580246913602E-3</v>
      </c>
      <c r="X784" s="12" t="str">
        <f t="shared" si="102"/>
        <v>YES</v>
      </c>
      <c r="Y784" s="12">
        <f t="shared" si="103"/>
        <v>5.875613258346295</v>
      </c>
      <c r="Z784" s="3">
        <v>2.1668319903909898</v>
      </c>
      <c r="AA784" s="6">
        <v>322.55358555316201</v>
      </c>
      <c r="AB784" s="6">
        <v>370.49897092240002</v>
      </c>
      <c r="AC784" s="6">
        <v>115.349020519517</v>
      </c>
      <c r="AD784" s="6">
        <v>625.84892132528296</v>
      </c>
      <c r="AE784" s="15" t="s">
        <v>2748</v>
      </c>
      <c r="AF784" s="3">
        <v>4.2088150927523804</v>
      </c>
      <c r="AG784" s="12">
        <v>1.21413089649203E-2</v>
      </c>
      <c r="AH784" s="12" t="str">
        <f t="shared" si="104"/>
        <v>YES</v>
      </c>
      <c r="AI784" s="12">
        <f t="shared" si="105"/>
        <v>34.498484366822794</v>
      </c>
      <c r="AJ784" s="3">
        <v>0.17031511285744699</v>
      </c>
    </row>
    <row r="785" spans="1:36" x14ac:dyDescent="0.35">
      <c r="A785" s="2" t="s">
        <v>2</v>
      </c>
      <c r="B785" s="2" t="s">
        <v>839</v>
      </c>
      <c r="C785" s="2" t="s">
        <v>840</v>
      </c>
      <c r="D785" s="2" t="s">
        <v>841</v>
      </c>
      <c r="E785" s="2" t="s">
        <v>842</v>
      </c>
      <c r="F785" s="2">
        <v>3</v>
      </c>
      <c r="G785" s="2">
        <v>499</v>
      </c>
      <c r="H785" s="2">
        <v>4.53</v>
      </c>
      <c r="I785" s="2" t="s">
        <v>8</v>
      </c>
      <c r="J785" s="3">
        <v>0.49</v>
      </c>
      <c r="K785" s="4">
        <v>3299319</v>
      </c>
      <c r="L785" s="2">
        <v>1.1200000000000001</v>
      </c>
      <c r="M785" s="4">
        <v>3695237</v>
      </c>
      <c r="N785" s="2">
        <v>6.83</v>
      </c>
      <c r="O785" s="2">
        <v>0.95799999999999996</v>
      </c>
      <c r="P785" s="3">
        <v>0.52611300833947305</v>
      </c>
      <c r="Q785" s="3">
        <v>1.06291428433569</v>
      </c>
      <c r="R785" s="3">
        <v>0.28131049305056799</v>
      </c>
      <c r="S785" s="12" t="str">
        <f t="shared" si="106"/>
        <v>YES</v>
      </c>
      <c r="T785" s="12">
        <f t="shared" si="107"/>
        <v>2.1692128251748777</v>
      </c>
      <c r="U785" s="4">
        <v>7541300</v>
      </c>
      <c r="V785" s="3">
        <v>2.6972532846715298</v>
      </c>
      <c r="W785" s="3">
        <v>1.5206736625514399E-2</v>
      </c>
      <c r="X785" s="12" t="str">
        <f t="shared" si="102"/>
        <v>YES</v>
      </c>
      <c r="Y785" s="12">
        <f t="shared" si="103"/>
        <v>5.5045985401459792</v>
      </c>
      <c r="Z785" s="3">
        <v>2.1668319903909898</v>
      </c>
      <c r="AA785" s="6">
        <v>316.54821474718199</v>
      </c>
      <c r="AB785" s="6">
        <v>370.49897092240002</v>
      </c>
      <c r="AC785" s="6">
        <v>115.349020519517</v>
      </c>
      <c r="AD785" s="6">
        <v>625.84892132528296</v>
      </c>
      <c r="AE785" s="15" t="s">
        <v>2748</v>
      </c>
      <c r="AF785" s="3">
        <v>15.836840544673899</v>
      </c>
      <c r="AG785" s="12">
        <v>4.5685060959834101E-2</v>
      </c>
      <c r="AH785" s="12" t="str">
        <f t="shared" si="104"/>
        <v>YES</v>
      </c>
      <c r="AI785" s="12">
        <f t="shared" si="105"/>
        <v>32.320082744232451</v>
      </c>
      <c r="AJ785" s="3">
        <v>0.17031511285744699</v>
      </c>
    </row>
    <row r="786" spans="1:36" x14ac:dyDescent="0.35">
      <c r="A786" s="2" t="s">
        <v>2</v>
      </c>
      <c r="B786" s="2" t="s">
        <v>839</v>
      </c>
      <c r="C786" s="2" t="s">
        <v>840</v>
      </c>
      <c r="D786" s="2" t="s">
        <v>841</v>
      </c>
      <c r="E786" s="2" t="s">
        <v>842</v>
      </c>
      <c r="F786" s="2">
        <v>3</v>
      </c>
      <c r="G786" s="2">
        <v>503</v>
      </c>
      <c r="H786" s="2">
        <v>4.49</v>
      </c>
      <c r="I786" s="2" t="s">
        <v>10</v>
      </c>
      <c r="J786" s="3">
        <v>2.4E-2</v>
      </c>
      <c r="K786" s="4">
        <v>246296</v>
      </c>
      <c r="L786" s="2">
        <v>0.95</v>
      </c>
      <c r="M786" s="4">
        <v>233981</v>
      </c>
      <c r="N786" s="2">
        <v>6.83</v>
      </c>
      <c r="O786" s="2">
        <v>0.95799999999999996</v>
      </c>
      <c r="P786" s="3">
        <v>2.9480237351558899E-2</v>
      </c>
      <c r="Q786" s="3">
        <v>5.47956526775355E-2</v>
      </c>
      <c r="R786" s="3">
        <v>1.4828786557988499E-2</v>
      </c>
      <c r="S786" s="12" t="str">
        <f t="shared" si="106"/>
        <v>YES</v>
      </c>
      <c r="T786" s="12">
        <f t="shared" si="107"/>
        <v>2.2831521948973124</v>
      </c>
      <c r="U786" s="4">
        <v>9749208.3333333302</v>
      </c>
      <c r="V786" s="3">
        <v>0.17078905109489101</v>
      </c>
      <c r="W786" s="3">
        <v>9.6288477366255102E-4</v>
      </c>
      <c r="X786" s="12" t="str">
        <f t="shared" si="102"/>
        <v>YES</v>
      </c>
      <c r="Y786" s="12">
        <f t="shared" si="103"/>
        <v>7.1162104622871256</v>
      </c>
      <c r="Z786" s="3">
        <v>2.1668319903909898</v>
      </c>
      <c r="AA786" s="6">
        <v>340.85020194989499</v>
      </c>
      <c r="AB786" s="6">
        <v>370.49897092240002</v>
      </c>
      <c r="AC786" s="6">
        <v>115.349020519517</v>
      </c>
      <c r="AD786" s="6">
        <v>625.84892132528296</v>
      </c>
      <c r="AE786" s="15" t="s">
        <v>2748</v>
      </c>
      <c r="AF786" s="3">
        <v>1.0027827139323799</v>
      </c>
      <c r="AG786" s="12">
        <v>2.8927606668917101E-3</v>
      </c>
      <c r="AH786" s="12" t="str">
        <f t="shared" si="104"/>
        <v>YES</v>
      </c>
      <c r="AI786" s="12">
        <f t="shared" si="105"/>
        <v>41.78261308051583</v>
      </c>
      <c r="AJ786" s="3">
        <v>0.17031511285744699</v>
      </c>
    </row>
    <row r="787" spans="1:36" x14ac:dyDescent="0.35">
      <c r="A787" s="2" t="s">
        <v>2</v>
      </c>
      <c r="B787" s="2" t="s">
        <v>839</v>
      </c>
      <c r="C787" s="2" t="s">
        <v>840</v>
      </c>
      <c r="D787" s="2" t="s">
        <v>841</v>
      </c>
      <c r="E787" s="2" t="s">
        <v>842</v>
      </c>
      <c r="F787" s="2">
        <v>3</v>
      </c>
      <c r="G787" s="2">
        <v>503</v>
      </c>
      <c r="H787" s="2">
        <v>4.49</v>
      </c>
      <c r="I787" s="2" t="s">
        <v>9</v>
      </c>
      <c r="J787" s="3">
        <v>0.122</v>
      </c>
      <c r="K787" s="4">
        <v>1007231</v>
      </c>
      <c r="L787" s="2">
        <v>1.018</v>
      </c>
      <c r="M787" s="4">
        <v>1025361</v>
      </c>
      <c r="N787" s="2">
        <v>6.83</v>
      </c>
      <c r="O787" s="2">
        <v>0.95799999999999996</v>
      </c>
      <c r="P787" s="3">
        <v>0.13792766302106799</v>
      </c>
      <c r="Q787" s="3">
        <v>0.25716898522756199</v>
      </c>
      <c r="R787" s="3">
        <v>7.4724848844717903E-2</v>
      </c>
      <c r="S787" s="12" t="str">
        <f t="shared" si="106"/>
        <v>YES</v>
      </c>
      <c r="T787" s="12">
        <f t="shared" si="107"/>
        <v>2.1079425018652622</v>
      </c>
      <c r="U787" s="4">
        <v>8404598.3606557399</v>
      </c>
      <c r="V787" s="3">
        <v>0.74843868613138698</v>
      </c>
      <c r="W787" s="3">
        <v>4.2195925925925899E-3</v>
      </c>
      <c r="X787" s="12" t="str">
        <f t="shared" si="102"/>
        <v>YES</v>
      </c>
      <c r="Y787" s="12">
        <f t="shared" si="103"/>
        <v>6.1347433289457953</v>
      </c>
      <c r="Z787" s="3">
        <v>2.1668319903909898</v>
      </c>
      <c r="AA787" s="6">
        <v>326.58891016937503</v>
      </c>
      <c r="AB787" s="6">
        <v>370.49897092240002</v>
      </c>
      <c r="AC787" s="6">
        <v>115.349020519517</v>
      </c>
      <c r="AD787" s="6">
        <v>625.84892132528296</v>
      </c>
      <c r="AE787" s="15" t="s">
        <v>2748</v>
      </c>
      <c r="AF787" s="3">
        <v>4.3944349598489598</v>
      </c>
      <c r="AG787" s="12">
        <v>1.2676772772852301E-2</v>
      </c>
      <c r="AH787" s="12" t="str">
        <f t="shared" si="104"/>
        <v>YES</v>
      </c>
      <c r="AI787" s="12">
        <f t="shared" si="105"/>
        <v>36.019958687286554</v>
      </c>
      <c r="AJ787" s="3">
        <v>0.17031511285744699</v>
      </c>
    </row>
    <row r="788" spans="1:36" x14ac:dyDescent="0.35">
      <c r="A788" s="2" t="s">
        <v>2</v>
      </c>
      <c r="B788" s="2" t="s">
        <v>839</v>
      </c>
      <c r="C788" s="2" t="s">
        <v>840</v>
      </c>
      <c r="D788" s="2" t="s">
        <v>841</v>
      </c>
      <c r="E788" s="2" t="s">
        <v>842</v>
      </c>
      <c r="F788" s="2">
        <v>3</v>
      </c>
      <c r="G788" s="2">
        <v>503</v>
      </c>
      <c r="H788" s="2">
        <v>4.49</v>
      </c>
      <c r="I788" s="2" t="s">
        <v>8</v>
      </c>
      <c r="J788" s="3">
        <v>0.49</v>
      </c>
      <c r="K788" s="4">
        <v>2664607</v>
      </c>
      <c r="L788" s="2">
        <v>1.1599999999999999</v>
      </c>
      <c r="M788" s="4">
        <v>3090944</v>
      </c>
      <c r="N788" s="2">
        <v>6.83</v>
      </c>
      <c r="O788" s="2">
        <v>0.95799999999999996</v>
      </c>
      <c r="P788" s="3">
        <v>0.436609034579581</v>
      </c>
      <c r="Q788" s="3">
        <v>0.86879423437425796</v>
      </c>
      <c r="R788" s="3">
        <v>0.23481995558368701</v>
      </c>
      <c r="S788" s="12" t="str">
        <f t="shared" si="106"/>
        <v>YES</v>
      </c>
      <c r="T788" s="12">
        <f t="shared" si="107"/>
        <v>1.7730494579066489</v>
      </c>
      <c r="U788" s="4">
        <v>6308048.9795918399</v>
      </c>
      <c r="V788" s="3">
        <v>2.2561635036496401</v>
      </c>
      <c r="W788" s="3">
        <v>1.27199341563786E-2</v>
      </c>
      <c r="X788" s="12" t="str">
        <f t="shared" si="102"/>
        <v>YES</v>
      </c>
      <c r="Y788" s="12">
        <f t="shared" si="103"/>
        <v>4.6044153135706942</v>
      </c>
      <c r="Z788" s="3">
        <v>2.1668319903909898</v>
      </c>
      <c r="AA788" s="6">
        <v>300.66742885758998</v>
      </c>
      <c r="AB788" s="6">
        <v>370.49897092240002</v>
      </c>
      <c r="AC788" s="6">
        <v>115.349020519517</v>
      </c>
      <c r="AD788" s="6">
        <v>625.84892132528296</v>
      </c>
      <c r="AE788" s="15" t="s">
        <v>2748</v>
      </c>
      <c r="AF788" s="3">
        <v>13.2469953241204</v>
      </c>
      <c r="AG788" s="12">
        <v>3.8214048263598102E-2</v>
      </c>
      <c r="AH788" s="12" t="str">
        <f t="shared" si="104"/>
        <v>YES</v>
      </c>
      <c r="AI788" s="12">
        <f t="shared" si="105"/>
        <v>27.034684334939591</v>
      </c>
      <c r="AJ788" s="3">
        <v>0.17031511285744699</v>
      </c>
    </row>
    <row r="789" spans="1:36" x14ac:dyDescent="0.35">
      <c r="A789" s="2" t="s">
        <v>2</v>
      </c>
      <c r="B789" s="2" t="s">
        <v>839</v>
      </c>
      <c r="C789" s="2" t="s">
        <v>840</v>
      </c>
      <c r="D789" s="2" t="s">
        <v>841</v>
      </c>
      <c r="E789" s="2" t="s">
        <v>842</v>
      </c>
      <c r="F789" s="2">
        <v>3</v>
      </c>
      <c r="G789" s="2">
        <v>505</v>
      </c>
      <c r="H789" s="2">
        <v>4.49</v>
      </c>
      <c r="I789" s="2" t="s">
        <v>10</v>
      </c>
      <c r="J789" s="3">
        <v>2.4E-2</v>
      </c>
      <c r="K789" s="4">
        <v>126183</v>
      </c>
      <c r="L789" s="2">
        <v>0.92600000000000005</v>
      </c>
      <c r="M789" s="4">
        <v>116845</v>
      </c>
      <c r="N789" s="2">
        <v>6.83</v>
      </c>
      <c r="O789" s="2">
        <v>0.95799999999999996</v>
      </c>
      <c r="P789" s="3">
        <v>1.4275861540332601E-2</v>
      </c>
      <c r="Q789" s="3">
        <v>2.7308276553822099E-2</v>
      </c>
      <c r="R789" s="3">
        <v>6.7284294900529099E-3</v>
      </c>
      <c r="S789" s="12" t="str">
        <f t="shared" si="106"/>
        <v>YES</v>
      </c>
      <c r="T789" s="12">
        <f t="shared" si="107"/>
        <v>1.137844856409254</v>
      </c>
      <c r="U789" s="4">
        <v>4868541.6666666698</v>
      </c>
      <c r="V789" s="3">
        <v>8.5288321167883194E-2</v>
      </c>
      <c r="W789" s="3">
        <v>4.8084362139917702E-4</v>
      </c>
      <c r="X789" s="12" t="str">
        <f t="shared" si="102"/>
        <v>YES</v>
      </c>
      <c r="Y789" s="12">
        <f t="shared" si="103"/>
        <v>3.5536800486617999</v>
      </c>
      <c r="Z789" s="3">
        <v>2.1668319903909898</v>
      </c>
      <c r="AA789" s="6">
        <v>279.02074309186997</v>
      </c>
      <c r="AB789" s="6">
        <v>370.49897092240002</v>
      </c>
      <c r="AC789" s="6">
        <v>115.349020519517</v>
      </c>
      <c r="AD789" s="6">
        <v>625.84892132528296</v>
      </c>
      <c r="AE789" s="15" t="s">
        <v>2748</v>
      </c>
      <c r="AF789" s="3">
        <v>0.50076778118492105</v>
      </c>
      <c r="AG789" s="12">
        <v>1.4445814836374E-3</v>
      </c>
      <c r="AH789" s="12" t="str">
        <f t="shared" si="104"/>
        <v>YES</v>
      </c>
      <c r="AI789" s="12">
        <f t="shared" si="105"/>
        <v>20.865324216038378</v>
      </c>
      <c r="AJ789" s="3">
        <v>0.17031511285744699</v>
      </c>
    </row>
    <row r="790" spans="1:36" x14ac:dyDescent="0.35">
      <c r="A790" s="2" t="s">
        <v>2</v>
      </c>
      <c r="B790" s="2" t="s">
        <v>839</v>
      </c>
      <c r="C790" s="2" t="s">
        <v>840</v>
      </c>
      <c r="D790" s="2" t="s">
        <v>841</v>
      </c>
      <c r="E790" s="2" t="s">
        <v>842</v>
      </c>
      <c r="F790" s="2">
        <v>3</v>
      </c>
      <c r="G790" s="2">
        <v>505</v>
      </c>
      <c r="H790" s="2">
        <v>4.49</v>
      </c>
      <c r="I790" s="2" t="s">
        <v>9</v>
      </c>
      <c r="J790" s="3">
        <v>0.122</v>
      </c>
      <c r="K790" s="4">
        <v>783864</v>
      </c>
      <c r="L790" s="2">
        <v>1.097</v>
      </c>
      <c r="M790" s="4">
        <v>859899</v>
      </c>
      <c r="N790" s="2">
        <v>6.83</v>
      </c>
      <c r="O790" s="2">
        <v>0.95799999999999996</v>
      </c>
      <c r="P790" s="3">
        <v>0.11477216049722599</v>
      </c>
      <c r="Q790" s="3">
        <v>0.21283362645925799</v>
      </c>
      <c r="R790" s="3">
        <v>6.1945943709869201E-2</v>
      </c>
      <c r="S790" s="12" t="str">
        <f t="shared" si="106"/>
        <v>YES</v>
      </c>
      <c r="T790" s="12">
        <f t="shared" si="107"/>
        <v>1.7445379217971966</v>
      </c>
      <c r="U790" s="4">
        <v>7048352.4590163901</v>
      </c>
      <c r="V790" s="3">
        <v>0.62766350364963497</v>
      </c>
      <c r="W790" s="3">
        <v>3.5386790123456799E-3</v>
      </c>
      <c r="X790" s="12" t="str">
        <f t="shared" si="102"/>
        <v>YES</v>
      </c>
      <c r="Y790" s="12">
        <f t="shared" si="103"/>
        <v>5.1447828168002872</v>
      </c>
      <c r="Z790" s="3">
        <v>2.1668319903909898</v>
      </c>
      <c r="AA790" s="6">
        <v>310.44095507944502</v>
      </c>
      <c r="AB790" s="6">
        <v>370.49897092240002</v>
      </c>
      <c r="AC790" s="6">
        <v>115.349020519517</v>
      </c>
      <c r="AD790" s="6">
        <v>625.84892132528296</v>
      </c>
      <c r="AE790" s="15" t="s">
        <v>2748</v>
      </c>
      <c r="AF790" s="3">
        <v>3.6853071528360801</v>
      </c>
      <c r="AG790" s="12">
        <v>1.06311281886115E-2</v>
      </c>
      <c r="AH790" s="12" t="str">
        <f t="shared" si="104"/>
        <v>YES</v>
      </c>
      <c r="AI790" s="12">
        <f t="shared" si="105"/>
        <v>30.207435678984265</v>
      </c>
      <c r="AJ790" s="3">
        <v>0.17031511285744699</v>
      </c>
    </row>
    <row r="791" spans="1:36" x14ac:dyDescent="0.35">
      <c r="A791" s="2" t="s">
        <v>2</v>
      </c>
      <c r="B791" s="2" t="s">
        <v>839</v>
      </c>
      <c r="C791" s="2" t="s">
        <v>840</v>
      </c>
      <c r="D791" s="2" t="s">
        <v>841</v>
      </c>
      <c r="E791" s="2" t="s">
        <v>842</v>
      </c>
      <c r="F791" s="2">
        <v>3</v>
      </c>
      <c r="G791" s="2">
        <v>505</v>
      </c>
      <c r="H791" s="2">
        <v>4.49</v>
      </c>
      <c r="I791" s="2" t="s">
        <v>8</v>
      </c>
      <c r="J791" s="3">
        <v>0.49</v>
      </c>
      <c r="K791" s="4">
        <v>1891422</v>
      </c>
      <c r="L791" s="2">
        <v>1.772</v>
      </c>
      <c r="M791" s="4">
        <v>3351600</v>
      </c>
      <c r="N791" s="2">
        <v>6.83</v>
      </c>
      <c r="O791" s="2">
        <v>0.95799999999999996</v>
      </c>
      <c r="P791" s="3">
        <v>0.47512866885445199</v>
      </c>
      <c r="Q791" s="3">
        <v>0.95183487352718599</v>
      </c>
      <c r="R791" s="3">
        <v>0.25489888968096602</v>
      </c>
      <c r="S791" s="12" t="str">
        <f t="shared" si="106"/>
        <v>YES</v>
      </c>
      <c r="T791" s="12">
        <f t="shared" si="107"/>
        <v>1.9425201500554816</v>
      </c>
      <c r="U791" s="4">
        <v>6840000</v>
      </c>
      <c r="V791" s="3">
        <v>2.44642335766423</v>
      </c>
      <c r="W791" s="3">
        <v>1.3792592592592599E-2</v>
      </c>
      <c r="X791" s="12" t="str">
        <f t="shared" si="102"/>
        <v>YES</v>
      </c>
      <c r="Y791" s="12">
        <f t="shared" si="103"/>
        <v>4.9927007299269999</v>
      </c>
      <c r="Z791" s="3">
        <v>2.1668319903909898</v>
      </c>
      <c r="AA791" s="6">
        <v>307.76758069081399</v>
      </c>
      <c r="AB791" s="6">
        <v>370.49897092240002</v>
      </c>
      <c r="AC791" s="6">
        <v>115.349020519517</v>
      </c>
      <c r="AD791" s="6">
        <v>625.84892132528296</v>
      </c>
      <c r="AE791" s="15" t="s">
        <v>2748</v>
      </c>
      <c r="AF791" s="3">
        <v>14.3641002646188</v>
      </c>
      <c r="AG791" s="12">
        <v>4.1436598062040399E-2</v>
      </c>
      <c r="AH791" s="12" t="str">
        <f t="shared" si="104"/>
        <v>YES</v>
      </c>
      <c r="AI791" s="12">
        <f t="shared" si="105"/>
        <v>29.314490335956737</v>
      </c>
      <c r="AJ791" s="3">
        <v>0.17031511285744699</v>
      </c>
    </row>
    <row r="792" spans="1:36" x14ac:dyDescent="0.35">
      <c r="A792" s="2" t="s">
        <v>2</v>
      </c>
      <c r="B792" s="2" t="s">
        <v>843</v>
      </c>
      <c r="C792" s="2" t="s">
        <v>844</v>
      </c>
      <c r="D792" s="2" t="s">
        <v>845</v>
      </c>
      <c r="E792" s="2" t="s">
        <v>846</v>
      </c>
      <c r="F792" s="2">
        <v>1</v>
      </c>
      <c r="G792" s="2">
        <v>505</v>
      </c>
      <c r="H792" s="2">
        <v>3.39</v>
      </c>
      <c r="I792" s="2" t="s">
        <v>10</v>
      </c>
      <c r="J792" s="3">
        <v>1.9199999999999998E-2</v>
      </c>
      <c r="K792" s="4">
        <v>1898847</v>
      </c>
      <c r="L792" s="2">
        <v>0.92600000000000005</v>
      </c>
      <c r="M792" s="4">
        <v>1758332</v>
      </c>
      <c r="N792" s="2">
        <v>8.27</v>
      </c>
      <c r="O792" s="2">
        <v>1.18</v>
      </c>
      <c r="P792" s="3">
        <v>1.9281661785313299E-2</v>
      </c>
      <c r="Q792" s="2" t="s">
        <v>7</v>
      </c>
      <c r="R792" s="2" t="s">
        <v>7</v>
      </c>
      <c r="T792" s="14" t="s">
        <v>7</v>
      </c>
      <c r="U792" s="4">
        <v>91579791.666666701</v>
      </c>
      <c r="V792" s="3">
        <v>1.28345401459854</v>
      </c>
      <c r="W792" s="3">
        <v>7.2359341563785996E-3</v>
      </c>
      <c r="X792" s="12" t="str">
        <f t="shared" si="102"/>
        <v>YES</v>
      </c>
      <c r="Y792" s="12">
        <f t="shared" si="103"/>
        <v>66.846563260340631</v>
      </c>
      <c r="Z792" s="3">
        <v>3.7812515794730799</v>
      </c>
      <c r="AA792" s="6">
        <v>648.52192236154895</v>
      </c>
      <c r="AB792" s="6">
        <v>685.95655862904005</v>
      </c>
      <c r="AC792" s="6">
        <v>431.29093410288198</v>
      </c>
      <c r="AD792" s="6">
        <v>940.82218315519799</v>
      </c>
      <c r="AE792" s="15" t="s">
        <v>2748</v>
      </c>
      <c r="AF792" s="3">
        <v>7.9573909962636594E-2</v>
      </c>
      <c r="AG792" s="12">
        <v>5.2347212506073599E-3</v>
      </c>
      <c r="AH792" s="12" t="str">
        <f t="shared" si="104"/>
        <v>YES</v>
      </c>
      <c r="AI792" s="12">
        <f t="shared" si="105"/>
        <v>4.1444744772206565</v>
      </c>
      <c r="AJ792" s="3">
        <v>16.1290806899042</v>
      </c>
    </row>
    <row r="793" spans="1:36" x14ac:dyDescent="0.35">
      <c r="A793" s="2" t="s">
        <v>2</v>
      </c>
      <c r="B793" s="2" t="s">
        <v>843</v>
      </c>
      <c r="C793" s="2" t="s">
        <v>844</v>
      </c>
      <c r="D793" s="2" t="s">
        <v>845</v>
      </c>
      <c r="E793" s="2" t="s">
        <v>846</v>
      </c>
      <c r="F793" s="2">
        <v>1</v>
      </c>
      <c r="G793" s="2">
        <v>505</v>
      </c>
      <c r="H793" s="2">
        <v>3.39</v>
      </c>
      <c r="I793" s="2" t="s">
        <v>9</v>
      </c>
      <c r="J793" s="3">
        <v>9.7600000000000006E-2</v>
      </c>
      <c r="K793" s="4">
        <v>10751070</v>
      </c>
      <c r="L793" s="2">
        <v>1.097</v>
      </c>
      <c r="M793" s="4">
        <v>11793924</v>
      </c>
      <c r="N793" s="2">
        <v>8.27</v>
      </c>
      <c r="O793" s="2">
        <v>1.18</v>
      </c>
      <c r="P793" s="3">
        <v>9.6705470326551204E-2</v>
      </c>
      <c r="Q793" s="2" t="s">
        <v>7</v>
      </c>
      <c r="R793" s="2" t="s">
        <v>7</v>
      </c>
      <c r="T793" s="14" t="s">
        <v>7</v>
      </c>
      <c r="U793" s="4">
        <v>120839385.245902</v>
      </c>
      <c r="V793" s="3">
        <v>8.6087036496350393</v>
      </c>
      <c r="W793" s="3">
        <v>4.8534666666666698E-2</v>
      </c>
      <c r="X793" s="12" t="str">
        <f t="shared" si="102"/>
        <v>YES</v>
      </c>
      <c r="Y793" s="12">
        <f t="shared" si="103"/>
        <v>88.203930836424576</v>
      </c>
      <c r="Z793" s="3">
        <v>3.7812515794730799</v>
      </c>
      <c r="AA793" s="6">
        <v>702.13345931968502</v>
      </c>
      <c r="AB793" s="6">
        <v>685.95655862904005</v>
      </c>
      <c r="AC793" s="6">
        <v>431.29093410288198</v>
      </c>
      <c r="AD793" s="6">
        <v>940.82218315519799</v>
      </c>
      <c r="AE793" s="15" t="s">
        <v>2748</v>
      </c>
      <c r="AF793" s="3">
        <v>0.53373802358267897</v>
      </c>
      <c r="AG793" s="12">
        <v>3.5111631131577101E-2</v>
      </c>
      <c r="AH793" s="12" t="str">
        <f t="shared" si="104"/>
        <v>YES</v>
      </c>
      <c r="AI793" s="12">
        <f t="shared" si="105"/>
        <v>5.4686272908061362</v>
      </c>
      <c r="AJ793" s="3">
        <v>16.1290806899042</v>
      </c>
    </row>
    <row r="794" spans="1:36" x14ac:dyDescent="0.35">
      <c r="A794" s="2" t="s">
        <v>2</v>
      </c>
      <c r="B794" s="2" t="s">
        <v>843</v>
      </c>
      <c r="C794" s="2" t="s">
        <v>844</v>
      </c>
      <c r="D794" s="2" t="s">
        <v>845</v>
      </c>
      <c r="E794" s="2" t="s">
        <v>846</v>
      </c>
      <c r="F794" s="2">
        <v>1</v>
      </c>
      <c r="G794" s="2">
        <v>505</v>
      </c>
      <c r="H794" s="2">
        <v>3.39</v>
      </c>
      <c r="I794" s="2" t="s">
        <v>8</v>
      </c>
      <c r="J794" s="3">
        <v>0.39200000000000002</v>
      </c>
      <c r="K794" s="4">
        <v>34926408</v>
      </c>
      <c r="L794" s="2">
        <v>1.772</v>
      </c>
      <c r="M794" s="4">
        <v>61889595</v>
      </c>
      <c r="N794" s="2">
        <v>8.27</v>
      </c>
      <c r="O794" s="2">
        <v>1.18</v>
      </c>
      <c r="P794" s="3">
        <v>0.39395045933094502</v>
      </c>
      <c r="Q794" s="2" t="s">
        <v>7</v>
      </c>
      <c r="R794" s="2" t="s">
        <v>7</v>
      </c>
      <c r="T794" s="14" t="s">
        <v>7</v>
      </c>
      <c r="U794" s="4">
        <v>157881619.89795899</v>
      </c>
      <c r="V794" s="3">
        <v>45.174886861313901</v>
      </c>
      <c r="W794" s="3">
        <v>0.25468969135802499</v>
      </c>
      <c r="X794" s="12" t="str">
        <f t="shared" si="102"/>
        <v>YES</v>
      </c>
      <c r="Y794" s="12">
        <f t="shared" si="103"/>
        <v>115.24205831967832</v>
      </c>
      <c r="Z794" s="3">
        <v>3.7812515794730799</v>
      </c>
      <c r="AA794" s="6">
        <v>758.00829046710601</v>
      </c>
      <c r="AB794" s="6">
        <v>685.95655862904005</v>
      </c>
      <c r="AC794" s="6">
        <v>431.29093410288198</v>
      </c>
      <c r="AD794" s="6">
        <v>940.82218315519799</v>
      </c>
      <c r="AE794" s="15" t="s">
        <v>2748</v>
      </c>
      <c r="AF794" s="3">
        <v>2.8008345751280501</v>
      </c>
      <c r="AG794" s="12">
        <v>0.18425119837322099</v>
      </c>
      <c r="AH794" s="12" t="str">
        <f t="shared" si="104"/>
        <v>YES</v>
      </c>
      <c r="AI794" s="12">
        <f t="shared" si="105"/>
        <v>7.1449861610409435</v>
      </c>
      <c r="AJ794" s="3">
        <v>16.1290806899042</v>
      </c>
    </row>
    <row r="795" spans="1:36" x14ac:dyDescent="0.35">
      <c r="A795" s="2" t="s">
        <v>2</v>
      </c>
      <c r="B795" s="2" t="s">
        <v>847</v>
      </c>
      <c r="C795" s="2" t="s">
        <v>848</v>
      </c>
      <c r="D795" s="2" t="s">
        <v>849</v>
      </c>
      <c r="E795" s="2" t="s">
        <v>850</v>
      </c>
      <c r="F795" s="2">
        <v>1</v>
      </c>
      <c r="G795" s="2">
        <v>505</v>
      </c>
      <c r="H795" s="2">
        <v>4.55</v>
      </c>
      <c r="I795" s="2" t="s">
        <v>10</v>
      </c>
      <c r="J795" s="3">
        <v>2.4E-2</v>
      </c>
      <c r="K795" s="4">
        <v>2682754</v>
      </c>
      <c r="L795" s="2">
        <v>0.92600000000000005</v>
      </c>
      <c r="M795" s="4">
        <v>2484230</v>
      </c>
      <c r="N795" s="2">
        <v>8.36</v>
      </c>
      <c r="O795" s="2">
        <v>1.214</v>
      </c>
      <c r="P795" s="3">
        <v>2.4019689452407698E-2</v>
      </c>
      <c r="Q795" s="2" t="s">
        <v>7</v>
      </c>
      <c r="R795" s="2" t="s">
        <v>7</v>
      </c>
      <c r="T795" s="14" t="s">
        <v>7</v>
      </c>
      <c r="U795" s="4">
        <v>103509583.333333</v>
      </c>
      <c r="V795" s="3">
        <v>1.8133065693430701</v>
      </c>
      <c r="W795" s="3">
        <v>1.0223168724279801E-2</v>
      </c>
      <c r="X795" s="12" t="str">
        <f t="shared" si="102"/>
        <v>YES</v>
      </c>
      <c r="Y795" s="12">
        <f t="shared" si="103"/>
        <v>75.554440389294584</v>
      </c>
      <c r="Z795" s="3">
        <v>3.3688501323337801</v>
      </c>
      <c r="AA795" s="6">
        <v>671.67904874677595</v>
      </c>
      <c r="AB795" s="6">
        <v>605.37331585802099</v>
      </c>
      <c r="AC795" s="6">
        <v>350.58397089772097</v>
      </c>
      <c r="AD795" s="6">
        <v>860.36266081832105</v>
      </c>
      <c r="AE795" s="15" t="s">
        <v>2748</v>
      </c>
      <c r="AF795" s="3">
        <v>0.23107160890815601</v>
      </c>
      <c r="AG795" s="12">
        <v>1.0108498127916201E-2</v>
      </c>
      <c r="AH795" s="12" t="str">
        <f t="shared" si="104"/>
        <v>YES</v>
      </c>
      <c r="AI795" s="12">
        <f t="shared" si="105"/>
        <v>9.6279837045064998</v>
      </c>
      <c r="AJ795" s="3">
        <v>7.8473793379947496</v>
      </c>
    </row>
    <row r="796" spans="1:36" x14ac:dyDescent="0.35">
      <c r="A796" s="2" t="s">
        <v>2</v>
      </c>
      <c r="B796" s="2" t="s">
        <v>847</v>
      </c>
      <c r="C796" s="2" t="s">
        <v>848</v>
      </c>
      <c r="D796" s="2" t="s">
        <v>849</v>
      </c>
      <c r="E796" s="2" t="s">
        <v>850</v>
      </c>
      <c r="F796" s="2">
        <v>1</v>
      </c>
      <c r="G796" s="2">
        <v>505</v>
      </c>
      <c r="H796" s="2">
        <v>4.55</v>
      </c>
      <c r="I796" s="2" t="s">
        <v>9</v>
      </c>
      <c r="J796" s="3">
        <v>0.122</v>
      </c>
      <c r="K796" s="4">
        <v>16252169</v>
      </c>
      <c r="L796" s="2">
        <v>1.097</v>
      </c>
      <c r="M796" s="4">
        <v>17828629</v>
      </c>
      <c r="N796" s="2">
        <v>8.36</v>
      </c>
      <c r="O796" s="2">
        <v>1.214</v>
      </c>
      <c r="P796" s="3">
        <v>0.12178314723283901</v>
      </c>
      <c r="Q796" s="2" t="s">
        <v>7</v>
      </c>
      <c r="R796" s="2" t="s">
        <v>7</v>
      </c>
      <c r="T796" s="14" t="s">
        <v>7</v>
      </c>
      <c r="U796" s="4">
        <v>146136303.278689</v>
      </c>
      <c r="V796" s="3">
        <v>13.013597810219</v>
      </c>
      <c r="W796" s="3">
        <v>7.3368843621399199E-2</v>
      </c>
      <c r="X796" s="12" t="str">
        <f t="shared" si="102"/>
        <v>YES</v>
      </c>
      <c r="Y796" s="12">
        <f t="shared" si="103"/>
        <v>106.66883450999181</v>
      </c>
      <c r="Z796" s="3">
        <v>3.3688501323337801</v>
      </c>
      <c r="AA796" s="6">
        <v>741.41391887710597</v>
      </c>
      <c r="AB796" s="6">
        <v>605.37331585802099</v>
      </c>
      <c r="AC796" s="6">
        <v>350.58397089772097</v>
      </c>
      <c r="AD796" s="6">
        <v>860.36266081832105</v>
      </c>
      <c r="AE796" s="15" t="s">
        <v>2748</v>
      </c>
      <c r="AF796" s="3">
        <v>1.6583367834929199</v>
      </c>
      <c r="AG796" s="12">
        <v>7.2545884587905493E-2</v>
      </c>
      <c r="AH796" s="12" t="str">
        <f t="shared" si="104"/>
        <v>YES</v>
      </c>
      <c r="AI796" s="12">
        <f t="shared" si="105"/>
        <v>13.59292445486</v>
      </c>
      <c r="AJ796" s="3">
        <v>7.8473793379947496</v>
      </c>
    </row>
    <row r="797" spans="1:36" x14ac:dyDescent="0.35">
      <c r="A797" s="2" t="s">
        <v>2</v>
      </c>
      <c r="B797" s="2" t="s">
        <v>847</v>
      </c>
      <c r="C797" s="2" t="s">
        <v>848</v>
      </c>
      <c r="D797" s="2" t="s">
        <v>849</v>
      </c>
      <c r="E797" s="2" t="s">
        <v>850</v>
      </c>
      <c r="F797" s="2">
        <v>1</v>
      </c>
      <c r="G797" s="2">
        <v>505</v>
      </c>
      <c r="H797" s="2">
        <v>4.55</v>
      </c>
      <c r="I797" s="2" t="s">
        <v>8</v>
      </c>
      <c r="J797" s="3">
        <v>0.49</v>
      </c>
      <c r="K797" s="4">
        <v>54598736</v>
      </c>
      <c r="L797" s="2">
        <v>1.772</v>
      </c>
      <c r="M797" s="4">
        <v>96748960</v>
      </c>
      <c r="N797" s="2">
        <v>8.36</v>
      </c>
      <c r="O797" s="2">
        <v>1.214</v>
      </c>
      <c r="P797" s="3">
        <v>0.49047013822971303</v>
      </c>
      <c r="Q797" s="2" t="s">
        <v>7</v>
      </c>
      <c r="R797" s="2" t="s">
        <v>7</v>
      </c>
      <c r="T797" s="14" t="s">
        <v>7</v>
      </c>
      <c r="U797" s="4">
        <v>197446857.14285699</v>
      </c>
      <c r="V797" s="3">
        <v>70.619678832116804</v>
      </c>
      <c r="W797" s="3">
        <v>0.398143868312757</v>
      </c>
      <c r="X797" s="12" t="str">
        <f t="shared" si="102"/>
        <v>YES</v>
      </c>
      <c r="Y797" s="12">
        <f t="shared" si="103"/>
        <v>144.12179353493227</v>
      </c>
      <c r="Z797" s="3">
        <v>3.3688501323337801</v>
      </c>
      <c r="AA797" s="6">
        <v>808.12190618744603</v>
      </c>
      <c r="AB797" s="6">
        <v>605.37331585802099</v>
      </c>
      <c r="AC797" s="6">
        <v>350.58397089772097</v>
      </c>
      <c r="AD797" s="6">
        <v>860.36266081832105</v>
      </c>
      <c r="AE797" s="15" t="s">
        <v>2748</v>
      </c>
      <c r="AF797" s="3">
        <v>8.9991417249573598</v>
      </c>
      <c r="AG797" s="12">
        <v>0.39367799319621699</v>
      </c>
      <c r="AH797" s="12" t="str">
        <f t="shared" si="104"/>
        <v>YES</v>
      </c>
      <c r="AI797" s="12">
        <f t="shared" si="105"/>
        <v>18.365595357055838</v>
      </c>
      <c r="AJ797" s="3">
        <v>7.8473793379947496</v>
      </c>
    </row>
    <row r="798" spans="1:36" x14ac:dyDescent="0.35">
      <c r="A798" s="2" t="s">
        <v>2</v>
      </c>
      <c r="B798" s="2" t="s">
        <v>851</v>
      </c>
      <c r="C798" s="2" t="s">
        <v>852</v>
      </c>
      <c r="D798" s="2" t="s">
        <v>853</v>
      </c>
      <c r="E798" s="2" t="s">
        <v>854</v>
      </c>
      <c r="F798" s="2">
        <v>1</v>
      </c>
      <c r="G798" s="2">
        <v>504</v>
      </c>
      <c r="H798" s="2">
        <v>7.12</v>
      </c>
      <c r="I798" s="2" t="s">
        <v>10</v>
      </c>
      <c r="J798" s="3">
        <v>2.4E-2</v>
      </c>
      <c r="K798" s="4">
        <v>1158916</v>
      </c>
      <c r="L798" s="2">
        <v>0.95199999999999996</v>
      </c>
      <c r="M798" s="4">
        <v>1103288</v>
      </c>
      <c r="N798" s="2">
        <v>7.36</v>
      </c>
      <c r="O798" s="2">
        <v>0.79400000000000004</v>
      </c>
      <c r="P798" s="3">
        <v>2.21706158486666E-2</v>
      </c>
      <c r="Q798" s="2" t="s">
        <v>7</v>
      </c>
      <c r="R798" s="2" t="s">
        <v>7</v>
      </c>
      <c r="T798" s="14" t="s">
        <v>7</v>
      </c>
      <c r="U798" s="4">
        <v>45970333.333333299</v>
      </c>
      <c r="V798" s="3">
        <v>0.80531970802919695</v>
      </c>
      <c r="W798" s="3">
        <v>4.5402798353909504E-3</v>
      </c>
      <c r="X798" s="12" t="str">
        <f t="shared" si="102"/>
        <v>YES</v>
      </c>
      <c r="Y798" s="12">
        <f t="shared" si="103"/>
        <v>33.55498783454987</v>
      </c>
      <c r="Z798" s="3">
        <v>2.6155061388299798</v>
      </c>
      <c r="AA798" s="6">
        <v>532.24010714061296</v>
      </c>
      <c r="AB798" s="6">
        <v>458.16989952737902</v>
      </c>
      <c r="AC798" s="6">
        <v>203.15455136902699</v>
      </c>
      <c r="AD798" s="6">
        <v>713.38524768572904</v>
      </c>
      <c r="AE798" s="15" t="s">
        <v>2748</v>
      </c>
      <c r="AF798" s="3">
        <v>0.67886385802131499</v>
      </c>
      <c r="AG798" s="12">
        <v>8.6372153014486197E-3</v>
      </c>
      <c r="AH798" s="12" t="str">
        <f t="shared" si="104"/>
        <v>YES</v>
      </c>
      <c r="AI798" s="12">
        <f t="shared" si="105"/>
        <v>28.285994084221457</v>
      </c>
      <c r="AJ798" s="3">
        <v>1.18627571421531</v>
      </c>
    </row>
    <row r="799" spans="1:36" x14ac:dyDescent="0.35">
      <c r="A799" s="2" t="s">
        <v>2</v>
      </c>
      <c r="B799" s="2" t="s">
        <v>851</v>
      </c>
      <c r="C799" s="2" t="s">
        <v>852</v>
      </c>
      <c r="D799" s="2" t="s">
        <v>853</v>
      </c>
      <c r="E799" s="2" t="s">
        <v>854</v>
      </c>
      <c r="F799" s="2">
        <v>1</v>
      </c>
      <c r="G799" s="2">
        <v>504</v>
      </c>
      <c r="H799" s="2">
        <v>7.12</v>
      </c>
      <c r="I799" s="2" t="s">
        <v>9</v>
      </c>
      <c r="J799" s="3">
        <v>0.122</v>
      </c>
      <c r="K799" s="4">
        <v>4997282</v>
      </c>
      <c r="L799" s="2">
        <v>0.98</v>
      </c>
      <c r="M799" s="4">
        <v>4897336</v>
      </c>
      <c r="N799" s="2">
        <v>7.36</v>
      </c>
      <c r="O799" s="2">
        <v>0.79400000000000004</v>
      </c>
      <c r="P799" s="3">
        <v>0.14489757403280901</v>
      </c>
      <c r="Q799" s="2" t="s">
        <v>7</v>
      </c>
      <c r="R799" s="2" t="s">
        <v>7</v>
      </c>
      <c r="T799" s="14" t="s">
        <v>7</v>
      </c>
      <c r="U799" s="4">
        <v>40142098.360655703</v>
      </c>
      <c r="V799" s="3">
        <v>3.5746978102189799</v>
      </c>
      <c r="W799" s="3">
        <v>2.0153646090535E-2</v>
      </c>
      <c r="X799" s="12" t="str">
        <f t="shared" si="102"/>
        <v>YES</v>
      </c>
      <c r="Y799" s="12">
        <f t="shared" si="103"/>
        <v>29.300801723106392</v>
      </c>
      <c r="Z799" s="3">
        <v>2.6155061388299798</v>
      </c>
      <c r="AA799" s="6">
        <v>511.934838249194</v>
      </c>
      <c r="AB799" s="6">
        <v>458.16989952737902</v>
      </c>
      <c r="AC799" s="6">
        <v>203.15455136902699</v>
      </c>
      <c r="AD799" s="6">
        <v>713.38524768572904</v>
      </c>
      <c r="AE799" s="15" t="s">
        <v>2748</v>
      </c>
      <c r="AF799" s="3">
        <v>3.0133785656933401</v>
      </c>
      <c r="AG799" s="12">
        <v>3.83393505916272E-2</v>
      </c>
      <c r="AH799" s="12" t="str">
        <f t="shared" si="104"/>
        <v>YES</v>
      </c>
      <c r="AI799" s="12">
        <f t="shared" si="105"/>
        <v>24.699824308961805</v>
      </c>
      <c r="AJ799" s="3">
        <v>1.18627571421531</v>
      </c>
    </row>
    <row r="800" spans="1:36" x14ac:dyDescent="0.35">
      <c r="A800" s="2" t="s">
        <v>2</v>
      </c>
      <c r="B800" s="2" t="s">
        <v>851</v>
      </c>
      <c r="C800" s="2" t="s">
        <v>852</v>
      </c>
      <c r="D800" s="2" t="s">
        <v>853</v>
      </c>
      <c r="E800" s="2" t="s">
        <v>854</v>
      </c>
      <c r="F800" s="2">
        <v>1</v>
      </c>
      <c r="G800" s="2">
        <v>504</v>
      </c>
      <c r="H800" s="2">
        <v>7.12</v>
      </c>
      <c r="I800" s="2" t="s">
        <v>8</v>
      </c>
      <c r="J800" s="3">
        <v>0.49</v>
      </c>
      <c r="K800" s="4">
        <v>11218057</v>
      </c>
      <c r="L800" s="2">
        <v>1.0669999999999999</v>
      </c>
      <c r="M800" s="4">
        <v>11969667</v>
      </c>
      <c r="N800" s="2">
        <v>7.36</v>
      </c>
      <c r="O800" s="2">
        <v>0.79400000000000004</v>
      </c>
      <c r="P800" s="3">
        <v>0.44660983345253902</v>
      </c>
      <c r="Q800" s="2" t="s">
        <v>7</v>
      </c>
      <c r="R800" s="2" t="s">
        <v>7</v>
      </c>
      <c r="T800" s="14" t="s">
        <v>7</v>
      </c>
      <c r="U800" s="4">
        <v>24427891.836734701</v>
      </c>
      <c r="V800" s="3">
        <v>8.7369832116788295</v>
      </c>
      <c r="W800" s="3">
        <v>4.92578888888889E-2</v>
      </c>
      <c r="X800" s="12" t="str">
        <f t="shared" si="102"/>
        <v>YES</v>
      </c>
      <c r="Y800" s="12">
        <f t="shared" si="103"/>
        <v>17.830577983018021</v>
      </c>
      <c r="Z800" s="3">
        <v>2.6155061388299798</v>
      </c>
      <c r="AA800" s="6">
        <v>443.898096213109</v>
      </c>
      <c r="AB800" s="6">
        <v>458.16989952737902</v>
      </c>
      <c r="AC800" s="6">
        <v>203.15455136902699</v>
      </c>
      <c r="AD800" s="6">
        <v>713.38524768572904</v>
      </c>
      <c r="AE800" s="15" t="s">
        <v>2748</v>
      </c>
      <c r="AF800" s="3">
        <v>7.3650527503701797</v>
      </c>
      <c r="AG800" s="12">
        <v>9.3705896344059403E-2</v>
      </c>
      <c r="AH800" s="12" t="str">
        <f t="shared" si="104"/>
        <v>YES</v>
      </c>
      <c r="AI800" s="12">
        <f t="shared" si="105"/>
        <v>15.030719898714652</v>
      </c>
      <c r="AJ800" s="3">
        <v>1.18627571421531</v>
      </c>
    </row>
    <row r="801" spans="1:36" x14ac:dyDescent="0.35">
      <c r="A801" s="2" t="s">
        <v>2</v>
      </c>
      <c r="B801" s="2" t="s">
        <v>855</v>
      </c>
      <c r="C801" s="2" t="s">
        <v>856</v>
      </c>
      <c r="D801" s="2" t="s">
        <v>857</v>
      </c>
      <c r="E801" s="2" t="s">
        <v>858</v>
      </c>
      <c r="F801" s="2">
        <v>1</v>
      </c>
      <c r="G801" s="2">
        <v>505</v>
      </c>
      <c r="H801" s="2">
        <v>8.2200000000000006</v>
      </c>
      <c r="I801" s="2" t="s">
        <v>9</v>
      </c>
      <c r="J801" s="3">
        <v>0.122</v>
      </c>
      <c r="K801" s="4">
        <v>749660</v>
      </c>
      <c r="L801" s="2">
        <v>1.097</v>
      </c>
      <c r="M801" s="4">
        <v>822377</v>
      </c>
      <c r="N801" s="2">
        <v>6.86</v>
      </c>
      <c r="O801" s="2">
        <v>1.0309999999999999</v>
      </c>
      <c r="P801" s="3">
        <v>0.122</v>
      </c>
      <c r="Q801" s="2" t="s">
        <v>7</v>
      </c>
      <c r="R801" s="2" t="s">
        <v>7</v>
      </c>
      <c r="T801" s="14" t="s">
        <v>7</v>
      </c>
      <c r="U801" s="4">
        <v>6740795.0819672104</v>
      </c>
      <c r="V801" s="3">
        <v>0.60027518248175205</v>
      </c>
      <c r="W801" s="3">
        <v>3.3842674897119301E-3</v>
      </c>
      <c r="X801" s="12" t="str">
        <f t="shared" si="102"/>
        <v>YES</v>
      </c>
      <c r="Y801" s="12">
        <f t="shared" si="103"/>
        <v>4.9202883809979676</v>
      </c>
      <c r="Z801" s="3">
        <v>2.7639188011103499</v>
      </c>
      <c r="AA801" s="6">
        <v>306.47418064987198</v>
      </c>
      <c r="AB801" s="6">
        <v>487.16973373696197</v>
      </c>
      <c r="AC801" s="6">
        <v>232.198909377295</v>
      </c>
      <c r="AD801" s="6">
        <v>742.340558096628</v>
      </c>
      <c r="AE801" s="15" t="s">
        <v>2748</v>
      </c>
      <c r="AF801" s="3">
        <v>0.31899041782523502</v>
      </c>
      <c r="AG801" s="12">
        <v>5.6029719783940697E-3</v>
      </c>
      <c r="AH801" s="12" t="str">
        <f t="shared" si="104"/>
        <v>YES</v>
      </c>
      <c r="AI801" s="12">
        <f t="shared" si="105"/>
        <v>2.6146755559445496</v>
      </c>
      <c r="AJ801" s="3">
        <v>1.8817969096821701</v>
      </c>
    </row>
    <row r="802" spans="1:36" x14ac:dyDescent="0.35">
      <c r="A802" s="2" t="s">
        <v>2</v>
      </c>
      <c r="B802" s="2" t="s">
        <v>855</v>
      </c>
      <c r="C802" s="2" t="s">
        <v>856</v>
      </c>
      <c r="D802" s="2" t="s">
        <v>857</v>
      </c>
      <c r="E802" s="2" t="s">
        <v>858</v>
      </c>
      <c r="F802" s="2">
        <v>1</v>
      </c>
      <c r="G802" s="2">
        <v>505</v>
      </c>
      <c r="H802" s="2">
        <v>8.2200000000000006</v>
      </c>
      <c r="I802" s="2" t="s">
        <v>8</v>
      </c>
      <c r="J802" s="3">
        <v>0.49</v>
      </c>
      <c r="K802" s="4">
        <v>1946537</v>
      </c>
      <c r="L802" s="2">
        <v>1.772</v>
      </c>
      <c r="M802" s="4">
        <v>3449264</v>
      </c>
      <c r="N802" s="2">
        <v>6.86</v>
      </c>
      <c r="O802" s="2">
        <v>1.0309999999999999</v>
      </c>
      <c r="P802" s="3">
        <v>0.49</v>
      </c>
      <c r="Q802" s="2" t="s">
        <v>7</v>
      </c>
      <c r="R802" s="2" t="s">
        <v>7</v>
      </c>
      <c r="T802" s="14" t="s">
        <v>7</v>
      </c>
      <c r="U802" s="4">
        <v>7039314.2857142901</v>
      </c>
      <c r="V802" s="3">
        <v>2.5177109489051102</v>
      </c>
      <c r="W802" s="3">
        <v>1.41945020576132E-2</v>
      </c>
      <c r="X802" s="12" t="str">
        <f t="shared" si="102"/>
        <v>YES</v>
      </c>
      <c r="Y802" s="12">
        <f t="shared" si="103"/>
        <v>5.1381856100104288</v>
      </c>
      <c r="Z802" s="3">
        <v>2.7639188011103499</v>
      </c>
      <c r="AA802" s="6">
        <v>310.32616688805001</v>
      </c>
      <c r="AB802" s="6">
        <v>487.16973373696197</v>
      </c>
      <c r="AC802" s="6">
        <v>232.198909377295</v>
      </c>
      <c r="AD802" s="6">
        <v>742.340558096628</v>
      </c>
      <c r="AE802" s="15" t="s">
        <v>2748</v>
      </c>
      <c r="AF802" s="3">
        <v>1.3379291548153001</v>
      </c>
      <c r="AG802" s="12">
        <v>2.3500328362884002E-2</v>
      </c>
      <c r="AH802" s="12" t="str">
        <f t="shared" si="104"/>
        <v>YES</v>
      </c>
      <c r="AI802" s="12">
        <f t="shared" si="105"/>
        <v>2.7304676628883677</v>
      </c>
      <c r="AJ802" s="3">
        <v>1.8817969096821701</v>
      </c>
    </row>
    <row r="803" spans="1:36" x14ac:dyDescent="0.35">
      <c r="A803" s="2" t="s">
        <v>2</v>
      </c>
      <c r="B803" s="2" t="s">
        <v>859</v>
      </c>
      <c r="C803" s="2" t="s">
        <v>860</v>
      </c>
      <c r="D803" s="2" t="s">
        <v>861</v>
      </c>
      <c r="E803" s="2" t="s">
        <v>862</v>
      </c>
      <c r="F803" s="2">
        <v>1</v>
      </c>
      <c r="G803" s="2">
        <v>503</v>
      </c>
      <c r="H803" s="2">
        <v>6.96</v>
      </c>
      <c r="I803" s="2" t="s">
        <v>10</v>
      </c>
      <c r="J803" s="3">
        <v>2.4E-2</v>
      </c>
      <c r="K803" s="4">
        <v>456746</v>
      </c>
      <c r="L803" s="2">
        <v>0.95</v>
      </c>
      <c r="M803" s="4">
        <v>433909</v>
      </c>
      <c r="N803" s="2">
        <v>7.02</v>
      </c>
      <c r="O803" s="2">
        <v>0.84699999999999998</v>
      </c>
      <c r="P803" s="3">
        <v>2.32127209797659E-2</v>
      </c>
      <c r="Q803" s="2" t="s">
        <v>7</v>
      </c>
      <c r="R803" s="2" t="s">
        <v>7</v>
      </c>
      <c r="T803" s="14" t="s">
        <v>7</v>
      </c>
      <c r="U803" s="4">
        <v>18079541.666666701</v>
      </c>
      <c r="V803" s="3">
        <v>0.31672189781021898</v>
      </c>
      <c r="W803" s="3">
        <v>1.7856337448559701E-3</v>
      </c>
      <c r="X803" s="12" t="str">
        <f t="shared" si="102"/>
        <v>YES</v>
      </c>
      <c r="Y803" s="12">
        <f t="shared" si="103"/>
        <v>13.196745742092457</v>
      </c>
      <c r="Z803" s="3">
        <v>2.6683975205185702</v>
      </c>
      <c r="AA803" s="6">
        <v>407.12394983648397</v>
      </c>
      <c r="AB803" s="6">
        <v>468.504875509329</v>
      </c>
      <c r="AC803" s="6">
        <v>213.50539476548499</v>
      </c>
      <c r="AD803" s="6">
        <v>723.70435625317396</v>
      </c>
      <c r="AE803" s="15" t="s">
        <v>2748</v>
      </c>
      <c r="AF803" s="3">
        <v>0.22491576730271701</v>
      </c>
      <c r="AG803" s="12">
        <v>3.2307654392098799E-3</v>
      </c>
      <c r="AH803" s="12" t="str">
        <f t="shared" si="104"/>
        <v>YES</v>
      </c>
      <c r="AI803" s="12">
        <f t="shared" si="105"/>
        <v>9.3714903042798756</v>
      </c>
      <c r="AJ803" s="3">
        <v>1.4081800560649</v>
      </c>
    </row>
    <row r="804" spans="1:36" x14ac:dyDescent="0.35">
      <c r="A804" s="2" t="s">
        <v>2</v>
      </c>
      <c r="B804" s="2" t="s">
        <v>859</v>
      </c>
      <c r="C804" s="2" t="s">
        <v>860</v>
      </c>
      <c r="D804" s="2" t="s">
        <v>861</v>
      </c>
      <c r="E804" s="2" t="s">
        <v>862</v>
      </c>
      <c r="F804" s="2">
        <v>1</v>
      </c>
      <c r="G804" s="2">
        <v>503</v>
      </c>
      <c r="H804" s="2">
        <v>6.96</v>
      </c>
      <c r="I804" s="2" t="s">
        <v>9</v>
      </c>
      <c r="J804" s="3">
        <v>0.122</v>
      </c>
      <c r="K804" s="4">
        <v>1846298</v>
      </c>
      <c r="L804" s="2">
        <v>1.018</v>
      </c>
      <c r="M804" s="4">
        <v>1879531</v>
      </c>
      <c r="N804" s="2">
        <v>7.02</v>
      </c>
      <c r="O804" s="2">
        <v>0.84699999999999998</v>
      </c>
      <c r="P804" s="3">
        <v>0.131154906544003</v>
      </c>
      <c r="Q804" s="2" t="s">
        <v>7</v>
      </c>
      <c r="R804" s="2" t="s">
        <v>7</v>
      </c>
      <c r="T804" s="14" t="s">
        <v>7</v>
      </c>
      <c r="U804" s="4">
        <v>15405991.8032787</v>
      </c>
      <c r="V804" s="3">
        <v>1.3719204379562</v>
      </c>
      <c r="W804" s="3">
        <v>7.7346954732510301E-3</v>
      </c>
      <c r="X804" s="12" t="str">
        <f t="shared" si="102"/>
        <v>YES</v>
      </c>
      <c r="Y804" s="12">
        <f t="shared" si="103"/>
        <v>11.245249491444262</v>
      </c>
      <c r="Z804" s="3">
        <v>2.6683975205185702</v>
      </c>
      <c r="AA804" s="6">
        <v>388.816869794843</v>
      </c>
      <c r="AB804" s="6">
        <v>468.504875509329</v>
      </c>
      <c r="AC804" s="6">
        <v>213.50539476548499</v>
      </c>
      <c r="AD804" s="6">
        <v>723.70435625317396</v>
      </c>
      <c r="AE804" s="15" t="s">
        <v>2748</v>
      </c>
      <c r="AF804" s="3">
        <v>0.97425072315679595</v>
      </c>
      <c r="AG804" s="12">
        <v>1.39944638085949E-2</v>
      </c>
      <c r="AH804" s="12" t="str">
        <f t="shared" si="104"/>
        <v>YES</v>
      </c>
      <c r="AI804" s="12">
        <f t="shared" si="105"/>
        <v>7.9856616652196388</v>
      </c>
      <c r="AJ804" s="3">
        <v>1.4081800560649</v>
      </c>
    </row>
    <row r="805" spans="1:36" x14ac:dyDescent="0.35">
      <c r="A805" s="2" t="s">
        <v>2</v>
      </c>
      <c r="B805" s="2" t="s">
        <v>859</v>
      </c>
      <c r="C805" s="2" t="s">
        <v>860</v>
      </c>
      <c r="D805" s="2" t="s">
        <v>861</v>
      </c>
      <c r="E805" s="2" t="s">
        <v>862</v>
      </c>
      <c r="F805" s="2">
        <v>1</v>
      </c>
      <c r="G805" s="2">
        <v>503</v>
      </c>
      <c r="H805" s="2">
        <v>6.96</v>
      </c>
      <c r="I805" s="2" t="s">
        <v>8</v>
      </c>
      <c r="J805" s="3">
        <v>0.49</v>
      </c>
      <c r="K805" s="4">
        <v>4784353</v>
      </c>
      <c r="L805" s="2">
        <v>1.1599999999999999</v>
      </c>
      <c r="M805" s="4">
        <v>5549849</v>
      </c>
      <c r="N805" s="2">
        <v>7.02</v>
      </c>
      <c r="O805" s="2">
        <v>0.84699999999999998</v>
      </c>
      <c r="P805" s="3">
        <v>0.47125563788956498</v>
      </c>
      <c r="Q805" s="2" t="s">
        <v>7</v>
      </c>
      <c r="R805" s="2" t="s">
        <v>7</v>
      </c>
      <c r="T805" s="14" t="s">
        <v>7</v>
      </c>
      <c r="U805" s="4">
        <v>11326222.448979599</v>
      </c>
      <c r="V805" s="3">
        <v>4.0509846715328504</v>
      </c>
      <c r="W805" s="3">
        <v>2.28388847736626E-2</v>
      </c>
      <c r="X805" s="12" t="str">
        <f t="shared" si="102"/>
        <v>YES</v>
      </c>
      <c r="Y805" s="12">
        <f t="shared" si="103"/>
        <v>8.2673156561894903</v>
      </c>
      <c r="Z805" s="3">
        <v>2.6683975205185702</v>
      </c>
      <c r="AA805" s="6">
        <v>355.88404254298302</v>
      </c>
      <c r="AB805" s="6">
        <v>468.504875509329</v>
      </c>
      <c r="AC805" s="6">
        <v>213.50539476548499</v>
      </c>
      <c r="AD805" s="6">
        <v>723.70435625317396</v>
      </c>
      <c r="AE805" s="15" t="s">
        <v>2748</v>
      </c>
      <c r="AF805" s="3">
        <v>2.8767519139939801</v>
      </c>
      <c r="AG805" s="12">
        <v>4.1322628343808301E-2</v>
      </c>
      <c r="AH805" s="12" t="str">
        <f t="shared" si="104"/>
        <v>YES</v>
      </c>
      <c r="AI805" s="12">
        <f t="shared" si="105"/>
        <v>5.8709222734571025</v>
      </c>
      <c r="AJ805" s="3">
        <v>1.4081800560649</v>
      </c>
    </row>
    <row r="806" spans="1:36" x14ac:dyDescent="0.35">
      <c r="A806" s="2" t="s">
        <v>2</v>
      </c>
      <c r="B806" s="2" t="s">
        <v>863</v>
      </c>
      <c r="C806" s="2" t="s">
        <v>864</v>
      </c>
      <c r="D806" s="2" t="s">
        <v>865</v>
      </c>
      <c r="E806" s="2" t="s">
        <v>866</v>
      </c>
      <c r="F806" s="2">
        <v>1</v>
      </c>
      <c r="G806" s="2">
        <v>506</v>
      </c>
      <c r="H806" s="2">
        <v>4.45</v>
      </c>
      <c r="I806" s="2" t="s">
        <v>10</v>
      </c>
      <c r="J806" s="3">
        <v>2.4E-2</v>
      </c>
      <c r="K806" s="4">
        <v>222948</v>
      </c>
      <c r="L806" s="2">
        <v>0.93500000000000005</v>
      </c>
      <c r="M806" s="4">
        <v>208456</v>
      </c>
      <c r="N806" s="2">
        <v>6.92</v>
      </c>
      <c r="O806" s="2">
        <v>0.97699999999999998</v>
      </c>
      <c r="P806" s="3">
        <v>2.3096940217525199E-2</v>
      </c>
      <c r="Q806" s="2" t="s">
        <v>7</v>
      </c>
      <c r="R806" s="2" t="s">
        <v>7</v>
      </c>
      <c r="T806" s="14" t="s">
        <v>7</v>
      </c>
      <c r="U806" s="4">
        <v>8685666.6666666698</v>
      </c>
      <c r="V806" s="3">
        <v>0.15215766423357699</v>
      </c>
      <c r="W806" s="3">
        <v>8.5784362139917697E-4</v>
      </c>
      <c r="X806" s="12" t="str">
        <f t="shared" si="102"/>
        <v>YES</v>
      </c>
      <c r="Y806" s="12">
        <f t="shared" si="103"/>
        <v>6.3399026763990411</v>
      </c>
      <c r="Z806" s="3">
        <v>2.4919716483269001</v>
      </c>
      <c r="AA806" s="6">
        <v>329.69816946904399</v>
      </c>
      <c r="AB806" s="6">
        <v>434.03126008307697</v>
      </c>
      <c r="AC806" s="6">
        <v>178.978851577575</v>
      </c>
      <c r="AD806" s="6">
        <v>689.28366858857896</v>
      </c>
      <c r="AE806" s="15" t="s">
        <v>2748</v>
      </c>
      <c r="AF806" s="3">
        <v>0.19846645730464499</v>
      </c>
      <c r="AG806" s="12">
        <v>1.8399706289648E-3</v>
      </c>
      <c r="AH806" s="12" t="str">
        <f t="shared" si="104"/>
        <v>YES</v>
      </c>
      <c r="AI806" s="12">
        <f t="shared" si="105"/>
        <v>8.2694357210268752</v>
      </c>
      <c r="AJ806" s="3">
        <v>0.76666690331462595</v>
      </c>
    </row>
    <row r="807" spans="1:36" x14ac:dyDescent="0.35">
      <c r="A807" s="2" t="s">
        <v>2</v>
      </c>
      <c r="B807" s="2" t="s">
        <v>863</v>
      </c>
      <c r="C807" s="2" t="s">
        <v>864</v>
      </c>
      <c r="D807" s="2" t="s">
        <v>865</v>
      </c>
      <c r="E807" s="2" t="s">
        <v>866</v>
      </c>
      <c r="F807" s="2">
        <v>1</v>
      </c>
      <c r="G807" s="2">
        <v>506</v>
      </c>
      <c r="H807" s="2">
        <v>4.45</v>
      </c>
      <c r="I807" s="2" t="s">
        <v>9</v>
      </c>
      <c r="J807" s="3">
        <v>0.122</v>
      </c>
      <c r="K807" s="4">
        <v>1169011</v>
      </c>
      <c r="L807" s="2">
        <v>0.98299999999999998</v>
      </c>
      <c r="M807" s="4">
        <v>1149138</v>
      </c>
      <c r="N807" s="2">
        <v>6.92</v>
      </c>
      <c r="O807" s="2">
        <v>0.97699999999999998</v>
      </c>
      <c r="P807" s="3">
        <v>0.13258539723896101</v>
      </c>
      <c r="Q807" s="2" t="s">
        <v>7</v>
      </c>
      <c r="R807" s="2" t="s">
        <v>7</v>
      </c>
      <c r="T807" s="14" t="s">
        <v>7</v>
      </c>
      <c r="U807" s="4">
        <v>9419163.9344262294</v>
      </c>
      <c r="V807" s="3">
        <v>0.83878686131386904</v>
      </c>
      <c r="W807" s="3">
        <v>4.72896296296296E-3</v>
      </c>
      <c r="X807" s="12" t="str">
        <f t="shared" si="102"/>
        <v>YES</v>
      </c>
      <c r="Y807" s="12">
        <f t="shared" si="103"/>
        <v>6.8753021419169595</v>
      </c>
      <c r="Z807" s="3">
        <v>2.4919716483269001</v>
      </c>
      <c r="AA807" s="6">
        <v>337.48673869740998</v>
      </c>
      <c r="AB807" s="6">
        <v>434.03126008307697</v>
      </c>
      <c r="AC807" s="6">
        <v>178.978851577575</v>
      </c>
      <c r="AD807" s="6">
        <v>689.28366858857896</v>
      </c>
      <c r="AE807" s="15" t="s">
        <v>2748</v>
      </c>
      <c r="AF807" s="3">
        <v>1.09406948139725</v>
      </c>
      <c r="AG807" s="12">
        <v>1.01430525800522E-2</v>
      </c>
      <c r="AH807" s="12" t="str">
        <f t="shared" si="104"/>
        <v>YES</v>
      </c>
      <c r="AI807" s="12">
        <f t="shared" si="105"/>
        <v>8.9677826344036884</v>
      </c>
      <c r="AJ807" s="3">
        <v>0.76666690331462595</v>
      </c>
    </row>
    <row r="808" spans="1:36" x14ac:dyDescent="0.35">
      <c r="A808" s="2" t="s">
        <v>2</v>
      </c>
      <c r="B808" s="2" t="s">
        <v>863</v>
      </c>
      <c r="C808" s="2" t="s">
        <v>864</v>
      </c>
      <c r="D808" s="2" t="s">
        <v>865</v>
      </c>
      <c r="E808" s="2" t="s">
        <v>866</v>
      </c>
      <c r="F808" s="2">
        <v>1</v>
      </c>
      <c r="G808" s="2">
        <v>506</v>
      </c>
      <c r="H808" s="2">
        <v>4.45</v>
      </c>
      <c r="I808" s="2" t="s">
        <v>8</v>
      </c>
      <c r="J808" s="3">
        <v>0.49</v>
      </c>
      <c r="K808" s="4">
        <v>2794892</v>
      </c>
      <c r="L808" s="2">
        <v>1.411</v>
      </c>
      <c r="M808" s="4">
        <v>3943593</v>
      </c>
      <c r="N808" s="2">
        <v>6.92</v>
      </c>
      <c r="O808" s="2">
        <v>0.97699999999999998</v>
      </c>
      <c r="P808" s="3">
        <v>0.46850799670003301</v>
      </c>
      <c r="Q808" s="2" t="s">
        <v>7</v>
      </c>
      <c r="R808" s="2" t="s">
        <v>7</v>
      </c>
      <c r="T808" s="14" t="s">
        <v>7</v>
      </c>
      <c r="U808" s="4">
        <v>8048148.9795918399</v>
      </c>
      <c r="V808" s="3">
        <v>2.8785350364963498</v>
      </c>
      <c r="W808" s="3">
        <v>1.62287777777778E-2</v>
      </c>
      <c r="X808" s="12" t="str">
        <f t="shared" si="102"/>
        <v>YES</v>
      </c>
      <c r="Y808" s="12">
        <f t="shared" si="103"/>
        <v>5.874561298972143</v>
      </c>
      <c r="Z808" s="3">
        <v>2.4919716483269001</v>
      </c>
      <c r="AA808" s="6">
        <v>322.53694686472301</v>
      </c>
      <c r="AB808" s="6">
        <v>434.03126008307697</v>
      </c>
      <c r="AC808" s="6">
        <v>178.978851577575</v>
      </c>
      <c r="AD808" s="6">
        <v>689.28366858857896</v>
      </c>
      <c r="AE808" s="15" t="s">
        <v>2748</v>
      </c>
      <c r="AF808" s="3">
        <v>3.7546097582290598</v>
      </c>
      <c r="AG808" s="12">
        <v>3.48087620053689E-2</v>
      </c>
      <c r="AH808" s="12" t="str">
        <f t="shared" si="104"/>
        <v>YES</v>
      </c>
      <c r="AI808" s="12">
        <f t="shared" si="105"/>
        <v>7.6624688943450199</v>
      </c>
      <c r="AJ808" s="3">
        <v>0.76666690331462595</v>
      </c>
    </row>
    <row r="809" spans="1:36" x14ac:dyDescent="0.35">
      <c r="A809" s="2" t="s">
        <v>2</v>
      </c>
      <c r="B809" s="2" t="s">
        <v>867</v>
      </c>
      <c r="C809" s="2" t="s">
        <v>868</v>
      </c>
      <c r="D809" s="2" t="s">
        <v>869</v>
      </c>
      <c r="E809" s="2" t="s">
        <v>870</v>
      </c>
      <c r="F809" s="2">
        <v>1</v>
      </c>
      <c r="G809" s="2">
        <v>502</v>
      </c>
      <c r="H809" s="2">
        <v>1.5</v>
      </c>
      <c r="I809" s="2" t="s">
        <v>10</v>
      </c>
      <c r="J809" s="3">
        <v>6.0999999999999999E-2</v>
      </c>
      <c r="K809" s="4">
        <v>3181084</v>
      </c>
      <c r="L809" s="2">
        <v>0.88400000000000001</v>
      </c>
      <c r="M809" s="4">
        <v>2812078</v>
      </c>
      <c r="N809" s="2">
        <v>7.78</v>
      </c>
      <c r="O809" s="2">
        <v>1.097</v>
      </c>
      <c r="P809" s="3">
        <v>6.1119223034590102E-2</v>
      </c>
      <c r="Q809" s="2" t="s">
        <v>7</v>
      </c>
      <c r="R809" s="2" t="s">
        <v>7</v>
      </c>
      <c r="T809" s="14" t="s">
        <v>7</v>
      </c>
      <c r="U809" s="4">
        <v>46099639.344262302</v>
      </c>
      <c r="V809" s="3">
        <v>2.05261167883212</v>
      </c>
      <c r="W809" s="3">
        <v>1.15723374485597E-2</v>
      </c>
      <c r="X809" s="12" t="str">
        <f t="shared" si="102"/>
        <v>YES</v>
      </c>
      <c r="Y809" s="12">
        <f t="shared" si="103"/>
        <v>33.649371784133116</v>
      </c>
      <c r="Z809" s="3">
        <v>3.1299160985517598</v>
      </c>
      <c r="AA809" s="6">
        <v>532.66916015325</v>
      </c>
      <c r="AB809" s="6">
        <v>558.68560565701398</v>
      </c>
      <c r="AC809" s="6">
        <v>303.82458048657901</v>
      </c>
      <c r="AD809" s="6">
        <v>813.74663082744803</v>
      </c>
      <c r="AE809" s="15" t="s">
        <v>2748</v>
      </c>
      <c r="AF809" s="3">
        <v>0.42992960443896999</v>
      </c>
      <c r="AG809" s="12">
        <v>1.39012263849532E-2</v>
      </c>
      <c r="AH809" s="12" t="str">
        <f t="shared" si="104"/>
        <v>YES</v>
      </c>
      <c r="AI809" s="12">
        <f t="shared" si="105"/>
        <v>7.0480263022781964</v>
      </c>
      <c r="AJ809" s="3">
        <v>4.7742971352499497</v>
      </c>
    </row>
    <row r="810" spans="1:36" x14ac:dyDescent="0.35">
      <c r="A810" s="2" t="s">
        <v>2</v>
      </c>
      <c r="B810" s="2" t="s">
        <v>867</v>
      </c>
      <c r="C810" s="2" t="s">
        <v>868</v>
      </c>
      <c r="D810" s="2" t="s">
        <v>869</v>
      </c>
      <c r="E810" s="2" t="s">
        <v>870</v>
      </c>
      <c r="F810" s="2">
        <v>1</v>
      </c>
      <c r="G810" s="2">
        <v>502</v>
      </c>
      <c r="H810" s="2">
        <v>1.5</v>
      </c>
      <c r="I810" s="2" t="s">
        <v>9</v>
      </c>
      <c r="J810" s="3">
        <v>0.24399999999999999</v>
      </c>
      <c r="K810" s="4">
        <v>15256179</v>
      </c>
      <c r="L810" s="2">
        <v>0.83799999999999997</v>
      </c>
      <c r="M810" s="4">
        <v>12784678</v>
      </c>
      <c r="N810" s="2">
        <v>7.78</v>
      </c>
      <c r="O810" s="2">
        <v>1.097</v>
      </c>
      <c r="P810" s="3">
        <v>0.242924765820896</v>
      </c>
      <c r="Q810" s="2" t="s">
        <v>7</v>
      </c>
      <c r="R810" s="2" t="s">
        <v>7</v>
      </c>
      <c r="T810" s="14" t="s">
        <v>7</v>
      </c>
      <c r="U810" s="4">
        <v>52396221.311475404</v>
      </c>
      <c r="V810" s="3">
        <v>9.3318817518248203</v>
      </c>
      <c r="W810" s="3">
        <v>5.2611843621399201E-2</v>
      </c>
      <c r="X810" s="12" t="str">
        <f t="shared" si="102"/>
        <v>YES</v>
      </c>
      <c r="Y810" s="12">
        <f t="shared" si="103"/>
        <v>38.245417015675493</v>
      </c>
      <c r="Z810" s="3">
        <v>3.1299160985517598</v>
      </c>
      <c r="AA810" s="6">
        <v>552.594731121736</v>
      </c>
      <c r="AB810" s="6">
        <v>558.68560565701398</v>
      </c>
      <c r="AC810" s="6">
        <v>303.82458048657901</v>
      </c>
      <c r="AD810" s="6">
        <v>813.74663082744803</v>
      </c>
      <c r="AE810" s="15" t="s">
        <v>2748</v>
      </c>
      <c r="AF810" s="3">
        <v>1.95460849785091</v>
      </c>
      <c r="AG810" s="12">
        <v>6.3199777224077797E-2</v>
      </c>
      <c r="AH810" s="12" t="str">
        <f t="shared" si="104"/>
        <v>YES</v>
      </c>
      <c r="AI810" s="12">
        <f t="shared" si="105"/>
        <v>8.0106905649627453</v>
      </c>
      <c r="AJ810" s="3">
        <v>4.7742971352499497</v>
      </c>
    </row>
    <row r="811" spans="1:36" x14ac:dyDescent="0.35">
      <c r="A811" s="2" t="s">
        <v>2</v>
      </c>
      <c r="B811" s="2" t="s">
        <v>867</v>
      </c>
      <c r="C811" s="2" t="s">
        <v>868</v>
      </c>
      <c r="D811" s="2" t="s">
        <v>869</v>
      </c>
      <c r="E811" s="2" t="s">
        <v>870</v>
      </c>
      <c r="F811" s="2">
        <v>1</v>
      </c>
      <c r="G811" s="2">
        <v>502</v>
      </c>
      <c r="H811" s="2">
        <v>1.5</v>
      </c>
      <c r="I811" s="2" t="s">
        <v>8</v>
      </c>
      <c r="J811" s="3">
        <v>0.73199999999999998</v>
      </c>
      <c r="K811" s="4">
        <v>46953080</v>
      </c>
      <c r="L811" s="2">
        <v>0.91600000000000004</v>
      </c>
      <c r="M811" s="4">
        <v>43009021</v>
      </c>
      <c r="N811" s="2">
        <v>7.78</v>
      </c>
      <c r="O811" s="2">
        <v>1.097</v>
      </c>
      <c r="P811" s="3">
        <v>0.73380577439184502</v>
      </c>
      <c r="Q811" s="2" t="s">
        <v>7</v>
      </c>
      <c r="R811" s="2" t="s">
        <v>7</v>
      </c>
      <c r="T811" s="14" t="s">
        <v>7</v>
      </c>
      <c r="U811" s="4">
        <v>58755493.169398896</v>
      </c>
      <c r="V811" s="3">
        <v>31.393445985401499</v>
      </c>
      <c r="W811" s="3">
        <v>0.176991855967078</v>
      </c>
      <c r="X811" s="12" t="str">
        <f t="shared" si="102"/>
        <v>YES</v>
      </c>
      <c r="Y811" s="12">
        <f t="shared" si="103"/>
        <v>42.8872212915321</v>
      </c>
      <c r="Z811" s="3">
        <v>3.1299160985517598</v>
      </c>
      <c r="AA811" s="6">
        <v>571.04933336811303</v>
      </c>
      <c r="AB811" s="6">
        <v>558.68560565701398</v>
      </c>
      <c r="AC811" s="6">
        <v>303.82458048657901</v>
      </c>
      <c r="AD811" s="6">
        <v>813.74663082744803</v>
      </c>
      <c r="AE811" s="15" t="s">
        <v>2748</v>
      </c>
      <c r="AF811" s="3">
        <v>6.5755115561649999</v>
      </c>
      <c r="AG811" s="12">
        <v>0.21261079440762501</v>
      </c>
      <c r="AH811" s="12" t="str">
        <f t="shared" si="104"/>
        <v>YES</v>
      </c>
      <c r="AI811" s="12">
        <f t="shared" si="105"/>
        <v>8.9829392843784159</v>
      </c>
      <c r="AJ811" s="3">
        <v>4.7742971352499497</v>
      </c>
    </row>
    <row r="812" spans="1:36" x14ac:dyDescent="0.35">
      <c r="A812" s="2" t="s">
        <v>2</v>
      </c>
      <c r="B812" s="2" t="s">
        <v>871</v>
      </c>
      <c r="C812" s="2" t="s">
        <v>872</v>
      </c>
      <c r="D812" s="2" t="s">
        <v>873</v>
      </c>
      <c r="E812" s="2" t="s">
        <v>874</v>
      </c>
      <c r="F812" s="2">
        <v>1</v>
      </c>
      <c r="G812" s="2">
        <v>506</v>
      </c>
      <c r="H812" s="2">
        <v>11.7</v>
      </c>
      <c r="I812" s="2" t="s">
        <v>10</v>
      </c>
      <c r="J812" s="3">
        <v>2.4E-2</v>
      </c>
      <c r="K812" s="4">
        <v>37086</v>
      </c>
      <c r="L812" s="2">
        <v>0.93500000000000005</v>
      </c>
      <c r="M812" s="4">
        <v>34675</v>
      </c>
      <c r="N812" s="2">
        <v>6.19</v>
      </c>
      <c r="O812" s="2">
        <v>1.0089999999999999</v>
      </c>
      <c r="P812" s="3">
        <v>2.2876515431738902E-2</v>
      </c>
      <c r="Q812" s="2" t="s">
        <v>7</v>
      </c>
      <c r="R812" s="2" t="s">
        <v>7</v>
      </c>
      <c r="T812" s="14" t="s">
        <v>7</v>
      </c>
      <c r="U812" s="4">
        <v>1444791.66666667</v>
      </c>
      <c r="V812" s="3">
        <v>2.5310218978102199E-2</v>
      </c>
      <c r="W812" s="3">
        <v>1.42695473251029E-4</v>
      </c>
      <c r="X812" s="12" t="str">
        <f t="shared" si="102"/>
        <v>YES</v>
      </c>
      <c r="Y812" s="12">
        <f t="shared" si="103"/>
        <v>1.0545924574209249</v>
      </c>
      <c r="Z812" s="3">
        <v>2.6787874962028999</v>
      </c>
      <c r="AA812" s="6">
        <v>196.33914690188001</v>
      </c>
      <c r="AB812" s="6">
        <v>470.53507675804599</v>
      </c>
      <c r="AC812" s="6">
        <v>215.53871300690699</v>
      </c>
      <c r="AD812" s="6">
        <v>725.73144050918495</v>
      </c>
      <c r="AE812" s="15" t="s">
        <v>2748</v>
      </c>
      <c r="AF812" s="3">
        <v>1.7395084237183799E-2</v>
      </c>
      <c r="AG812" s="12">
        <v>2.5567101235547798E-4</v>
      </c>
      <c r="AH812" s="12" t="str">
        <f t="shared" si="104"/>
        <v>NO</v>
      </c>
      <c r="AI812" s="12">
        <f t="shared" si="105"/>
        <v>0.7247951765493249</v>
      </c>
      <c r="AJ812" s="3">
        <v>1.45502135160685</v>
      </c>
    </row>
    <row r="813" spans="1:36" x14ac:dyDescent="0.35">
      <c r="A813" s="2" t="s">
        <v>2</v>
      </c>
      <c r="B813" s="2" t="s">
        <v>871</v>
      </c>
      <c r="C813" s="2" t="s">
        <v>872</v>
      </c>
      <c r="D813" s="2" t="s">
        <v>873</v>
      </c>
      <c r="E813" s="2" t="s">
        <v>874</v>
      </c>
      <c r="F813" s="2">
        <v>1</v>
      </c>
      <c r="G813" s="2">
        <v>506</v>
      </c>
      <c r="H813" s="2">
        <v>11.7</v>
      </c>
      <c r="I813" s="2" t="s">
        <v>9</v>
      </c>
      <c r="J813" s="3">
        <v>0.122</v>
      </c>
      <c r="K813" s="4">
        <v>211954</v>
      </c>
      <c r="L813" s="2">
        <v>0.98299999999999998</v>
      </c>
      <c r="M813" s="4">
        <v>208351</v>
      </c>
      <c r="N813" s="2">
        <v>6.19</v>
      </c>
      <c r="O813" s="2">
        <v>1.0089999999999999</v>
      </c>
      <c r="P813" s="3">
        <v>0.13537251045024501</v>
      </c>
      <c r="Q813" s="2" t="s">
        <v>7</v>
      </c>
      <c r="R813" s="2" t="s">
        <v>7</v>
      </c>
      <c r="T813" s="14" t="s">
        <v>7</v>
      </c>
      <c r="U813" s="4">
        <v>1707795.0819672099</v>
      </c>
      <c r="V813" s="3">
        <v>0.15208102189781</v>
      </c>
      <c r="W813" s="3">
        <v>8.5741152263374496E-4</v>
      </c>
      <c r="X813" s="12" t="str">
        <f t="shared" si="102"/>
        <v>YES</v>
      </c>
      <c r="Y813" s="12">
        <f t="shared" si="103"/>
        <v>1.2465657532607377</v>
      </c>
      <c r="Z813" s="3">
        <v>2.6787874962028999</v>
      </c>
      <c r="AA813" s="6">
        <v>206.09511459686101</v>
      </c>
      <c r="AB813" s="6">
        <v>470.53507675804599</v>
      </c>
      <c r="AC813" s="6">
        <v>215.53871300690699</v>
      </c>
      <c r="AD813" s="6">
        <v>725.73144050918495</v>
      </c>
      <c r="AE813" s="15" t="s">
        <v>2748</v>
      </c>
      <c r="AF813" s="3">
        <v>0.10452150528915601</v>
      </c>
      <c r="AG813" s="12">
        <v>1.53624545336053E-3</v>
      </c>
      <c r="AH813" s="12" t="str">
        <f t="shared" si="104"/>
        <v>NO</v>
      </c>
      <c r="AI813" s="12">
        <f t="shared" si="105"/>
        <v>0.85673364991111478</v>
      </c>
      <c r="AJ813" s="3">
        <v>1.45502135160685</v>
      </c>
    </row>
    <row r="814" spans="1:36" x14ac:dyDescent="0.35">
      <c r="A814" s="2" t="s">
        <v>2</v>
      </c>
      <c r="B814" s="2" t="s">
        <v>871</v>
      </c>
      <c r="C814" s="2" t="s">
        <v>872</v>
      </c>
      <c r="D814" s="2" t="s">
        <v>873</v>
      </c>
      <c r="E814" s="2" t="s">
        <v>874</v>
      </c>
      <c r="F814" s="2">
        <v>1</v>
      </c>
      <c r="G814" s="2">
        <v>506</v>
      </c>
      <c r="H814" s="2">
        <v>11.7</v>
      </c>
      <c r="I814" s="2" t="s">
        <v>8</v>
      </c>
      <c r="J814" s="3">
        <v>0.49</v>
      </c>
      <c r="K814" s="4">
        <v>510715</v>
      </c>
      <c r="L814" s="2">
        <v>1.411</v>
      </c>
      <c r="M814" s="4">
        <v>720619</v>
      </c>
      <c r="N814" s="2">
        <v>6.19</v>
      </c>
      <c r="O814" s="2">
        <v>1.0089999999999999</v>
      </c>
      <c r="P814" s="3">
        <v>0.46328346108184998</v>
      </c>
      <c r="Q814" s="2" t="s">
        <v>7</v>
      </c>
      <c r="R814" s="2" t="s">
        <v>7</v>
      </c>
      <c r="T814" s="14" t="s">
        <v>7</v>
      </c>
      <c r="U814" s="4">
        <v>1470651.0204081601</v>
      </c>
      <c r="V814" s="3">
        <v>0.52599927007299296</v>
      </c>
      <c r="W814" s="3">
        <v>2.96551028806584E-3</v>
      </c>
      <c r="X814" s="12" t="str">
        <f t="shared" si="102"/>
        <v>YES</v>
      </c>
      <c r="Y814" s="12">
        <f t="shared" si="103"/>
        <v>1.0734678981081489</v>
      </c>
      <c r="Z814" s="3">
        <v>2.6787874962028999</v>
      </c>
      <c r="AA814" s="6">
        <v>197.352118744622</v>
      </c>
      <c r="AB814" s="6">
        <v>470.53507675804599</v>
      </c>
      <c r="AC814" s="6">
        <v>215.53871300690699</v>
      </c>
      <c r="AD814" s="6">
        <v>725.73144050918495</v>
      </c>
      <c r="AE814" s="15" t="s">
        <v>2748</v>
      </c>
      <c r="AF814" s="3">
        <v>0.36150622084831002</v>
      </c>
      <c r="AG814" s="12">
        <v>5.3133782048332299E-3</v>
      </c>
      <c r="AH814" s="12" t="str">
        <f t="shared" si="104"/>
        <v>NO</v>
      </c>
      <c r="AI814" s="12">
        <f t="shared" si="105"/>
        <v>0.73776779764961231</v>
      </c>
      <c r="AJ814" s="3">
        <v>1.45502135160685</v>
      </c>
    </row>
    <row r="815" spans="1:36" x14ac:dyDescent="0.35">
      <c r="A815" s="2" t="s">
        <v>2</v>
      </c>
      <c r="B815" s="2" t="s">
        <v>875</v>
      </c>
      <c r="C815" s="2" t="s">
        <v>876</v>
      </c>
      <c r="D815" s="2" t="s">
        <v>877</v>
      </c>
      <c r="E815" s="2" t="s">
        <v>878</v>
      </c>
      <c r="F815" s="2">
        <v>1</v>
      </c>
      <c r="G815" s="2">
        <v>506</v>
      </c>
      <c r="H815" s="2">
        <v>8.73</v>
      </c>
      <c r="I815" s="2" t="s">
        <v>10</v>
      </c>
      <c r="J815" s="3">
        <v>2.4E-2</v>
      </c>
      <c r="K815" s="4">
        <v>1481209</v>
      </c>
      <c r="L815" s="2">
        <v>0.93500000000000005</v>
      </c>
      <c r="M815" s="4">
        <v>1384930</v>
      </c>
      <c r="N815" s="2">
        <v>7.77</v>
      </c>
      <c r="O815" s="2">
        <v>0.98799999999999999</v>
      </c>
      <c r="P815" s="3">
        <v>2.2508596406695201E-2</v>
      </c>
      <c r="Q815" s="2" t="s">
        <v>7</v>
      </c>
      <c r="R815" s="2" t="s">
        <v>7</v>
      </c>
      <c r="T815" s="14" t="s">
        <v>7</v>
      </c>
      <c r="U815" s="4">
        <v>57705416.666666701</v>
      </c>
      <c r="V815" s="3">
        <v>1.0108978102189801</v>
      </c>
      <c r="W815" s="3">
        <v>5.6993004115226302E-3</v>
      </c>
      <c r="X815" s="12" t="str">
        <f t="shared" si="102"/>
        <v>YES</v>
      </c>
      <c r="Y815" s="12">
        <f t="shared" si="103"/>
        <v>42.120742092457505</v>
      </c>
      <c r="Z815" s="3">
        <v>2.95754367820797</v>
      </c>
      <c r="AA815" s="6">
        <v>568.103923241026</v>
      </c>
      <c r="AB815" s="6">
        <v>525.00403472183802</v>
      </c>
      <c r="AC815" s="6">
        <v>270.09129782530101</v>
      </c>
      <c r="AD815" s="6">
        <v>780.11677161837599</v>
      </c>
      <c r="AE815" s="15" t="s">
        <v>2748</v>
      </c>
      <c r="AF815" s="3">
        <v>0.31839625436604502</v>
      </c>
      <c r="AG815" s="12">
        <v>7.9338852312346407E-3</v>
      </c>
      <c r="AH815" s="12" t="str">
        <f t="shared" si="104"/>
        <v>YES</v>
      </c>
      <c r="AI815" s="12">
        <f t="shared" si="105"/>
        <v>13.266510598585208</v>
      </c>
      <c r="AJ815" s="3">
        <v>3.1749676585604498</v>
      </c>
    </row>
    <row r="816" spans="1:36" x14ac:dyDescent="0.35">
      <c r="A816" s="2" t="s">
        <v>2</v>
      </c>
      <c r="B816" s="2" t="s">
        <v>875</v>
      </c>
      <c r="C816" s="2" t="s">
        <v>876</v>
      </c>
      <c r="D816" s="2" t="s">
        <v>877</v>
      </c>
      <c r="E816" s="2" t="s">
        <v>878</v>
      </c>
      <c r="F816" s="2">
        <v>1</v>
      </c>
      <c r="G816" s="2">
        <v>506</v>
      </c>
      <c r="H816" s="2">
        <v>8.73</v>
      </c>
      <c r="I816" s="2" t="s">
        <v>9</v>
      </c>
      <c r="J816" s="3">
        <v>0.122</v>
      </c>
      <c r="K816" s="4">
        <v>8578972</v>
      </c>
      <c r="L816" s="2">
        <v>0.98299999999999998</v>
      </c>
      <c r="M816" s="4">
        <v>8433129</v>
      </c>
      <c r="N816" s="2">
        <v>7.77</v>
      </c>
      <c r="O816" s="2">
        <v>0.98799999999999999</v>
      </c>
      <c r="P816" s="3">
        <v>0.14021887753297901</v>
      </c>
      <c r="Q816" s="2" t="s">
        <v>7</v>
      </c>
      <c r="R816" s="2" t="s">
        <v>7</v>
      </c>
      <c r="T816" s="14" t="s">
        <v>7</v>
      </c>
      <c r="U816" s="4">
        <v>69124008.1967213</v>
      </c>
      <c r="V816" s="3">
        <v>6.1555686131386897</v>
      </c>
      <c r="W816" s="3">
        <v>3.4704234567901199E-2</v>
      </c>
      <c r="X816" s="12" t="str">
        <f t="shared" si="102"/>
        <v>YES</v>
      </c>
      <c r="Y816" s="12">
        <f t="shared" si="103"/>
        <v>50.455480435563032</v>
      </c>
      <c r="Z816" s="3">
        <v>2.95754367820797</v>
      </c>
      <c r="AA816" s="6">
        <v>598.28734369979395</v>
      </c>
      <c r="AB816" s="6">
        <v>525.00403472183802</v>
      </c>
      <c r="AC816" s="6">
        <v>270.09129782530101</v>
      </c>
      <c r="AD816" s="6">
        <v>780.11677161837599</v>
      </c>
      <c r="AE816" s="15" t="s">
        <v>2748</v>
      </c>
      <c r="AF816" s="3">
        <v>1.93878151688942</v>
      </c>
      <c r="AG816" s="12">
        <v>4.8311089821288102E-2</v>
      </c>
      <c r="AH816" s="12" t="str">
        <f t="shared" si="104"/>
        <v>YES</v>
      </c>
      <c r="AI816" s="12">
        <f t="shared" si="105"/>
        <v>15.891651777782132</v>
      </c>
      <c r="AJ816" s="3">
        <v>3.1749676585604498</v>
      </c>
    </row>
    <row r="817" spans="1:36" x14ac:dyDescent="0.35">
      <c r="A817" s="2" t="s">
        <v>2</v>
      </c>
      <c r="B817" s="2" t="s">
        <v>875</v>
      </c>
      <c r="C817" s="2" t="s">
        <v>876</v>
      </c>
      <c r="D817" s="2" t="s">
        <v>877</v>
      </c>
      <c r="E817" s="2" t="s">
        <v>878</v>
      </c>
      <c r="F817" s="2">
        <v>1</v>
      </c>
      <c r="G817" s="2">
        <v>506</v>
      </c>
      <c r="H817" s="2">
        <v>8.73</v>
      </c>
      <c r="I817" s="2" t="s">
        <v>8</v>
      </c>
      <c r="J817" s="3">
        <v>0.49</v>
      </c>
      <c r="K817" s="4">
        <v>19094312</v>
      </c>
      <c r="L817" s="2">
        <v>1.411</v>
      </c>
      <c r="M817" s="4">
        <v>26942074</v>
      </c>
      <c r="N817" s="2">
        <v>7.77</v>
      </c>
      <c r="O817" s="2">
        <v>0.98799999999999999</v>
      </c>
      <c r="P817" s="3">
        <v>0.45458201787984698</v>
      </c>
      <c r="Q817" s="2" t="s">
        <v>7</v>
      </c>
      <c r="R817" s="2" t="s">
        <v>7</v>
      </c>
      <c r="T817" s="14" t="s">
        <v>7</v>
      </c>
      <c r="U817" s="4">
        <v>54983824.489795901</v>
      </c>
      <c r="V817" s="3">
        <v>19.665747445255501</v>
      </c>
      <c r="W817" s="3">
        <v>0.11087273251028799</v>
      </c>
      <c r="X817" s="12" t="str">
        <f t="shared" si="102"/>
        <v>YES</v>
      </c>
      <c r="Y817" s="12">
        <f t="shared" si="103"/>
        <v>40.134178459705105</v>
      </c>
      <c r="Z817" s="3">
        <v>2.95754367820797</v>
      </c>
      <c r="AA817" s="6">
        <v>560.28736941572902</v>
      </c>
      <c r="AB817" s="6">
        <v>525.00403472183802</v>
      </c>
      <c r="AC817" s="6">
        <v>270.09129782530101</v>
      </c>
      <c r="AD817" s="6">
        <v>780.11677161837599</v>
      </c>
      <c r="AE817" s="15" t="s">
        <v>2748</v>
      </c>
      <c r="AF817" s="3">
        <v>6.1939992970422999</v>
      </c>
      <c r="AG817" s="12">
        <v>0.15434377405892799</v>
      </c>
      <c r="AH817" s="12" t="str">
        <f t="shared" si="104"/>
        <v>YES</v>
      </c>
      <c r="AI817" s="12">
        <f t="shared" si="105"/>
        <v>12.640814891923061</v>
      </c>
      <c r="AJ817" s="3">
        <v>3.1749676585604498</v>
      </c>
    </row>
    <row r="818" spans="1:36" x14ac:dyDescent="0.35">
      <c r="A818" s="2" t="s">
        <v>2</v>
      </c>
      <c r="B818" s="2" t="s">
        <v>879</v>
      </c>
      <c r="C818" s="2" t="s">
        <v>880</v>
      </c>
      <c r="D818" s="2" t="s">
        <v>881</v>
      </c>
      <c r="E818" s="2" t="s">
        <v>882</v>
      </c>
      <c r="F818" s="2">
        <v>1</v>
      </c>
      <c r="G818" s="2">
        <v>505</v>
      </c>
      <c r="H818" s="2">
        <v>4.04</v>
      </c>
      <c r="I818" s="2" t="s">
        <v>10</v>
      </c>
      <c r="J818" s="3">
        <v>2.4E-2</v>
      </c>
      <c r="K818" s="4">
        <v>133568</v>
      </c>
      <c r="L818" s="2">
        <v>0.92600000000000005</v>
      </c>
      <c r="M818" s="4">
        <v>123684</v>
      </c>
      <c r="N818" s="2">
        <v>6.87</v>
      </c>
      <c r="O818" s="2">
        <v>1.097</v>
      </c>
      <c r="P818" s="3">
        <v>2.39543539367876E-2</v>
      </c>
      <c r="Q818" s="2" t="s">
        <v>7</v>
      </c>
      <c r="R818" s="2" t="s">
        <v>7</v>
      </c>
      <c r="T818" s="14" t="s">
        <v>7</v>
      </c>
      <c r="U818" s="4">
        <v>5153500</v>
      </c>
      <c r="V818" s="3">
        <v>9.0280291970802895E-2</v>
      </c>
      <c r="W818" s="3">
        <v>5.0898765432098804E-4</v>
      </c>
      <c r="X818" s="12" t="str">
        <f t="shared" si="102"/>
        <v>YES</v>
      </c>
      <c r="Y818" s="12">
        <f t="shared" si="103"/>
        <v>3.7616788321167873</v>
      </c>
      <c r="Z818" s="3">
        <v>2.9136986990142901</v>
      </c>
      <c r="AA818" s="6">
        <v>283.63823243333798</v>
      </c>
      <c r="AB818" s="6">
        <v>516.43672578739199</v>
      </c>
      <c r="AC818" s="6">
        <v>261.51083539709703</v>
      </c>
      <c r="AD818" s="6">
        <v>771.56261617768803</v>
      </c>
      <c r="AE818" s="15" t="s">
        <v>2748</v>
      </c>
      <c r="AF818" s="3">
        <v>3.1798653365171098E-2</v>
      </c>
      <c r="AG818" s="12">
        <v>7.3637240293962904E-4</v>
      </c>
      <c r="AH818" s="12" t="str">
        <f t="shared" si="104"/>
        <v>YES</v>
      </c>
      <c r="AI818" s="12">
        <f t="shared" si="105"/>
        <v>1.3249438902154624</v>
      </c>
      <c r="AJ818" s="3">
        <v>2.83912312053083</v>
      </c>
    </row>
    <row r="819" spans="1:36" x14ac:dyDescent="0.35">
      <c r="A819" s="2" t="s">
        <v>2</v>
      </c>
      <c r="B819" s="2" t="s">
        <v>879</v>
      </c>
      <c r="C819" s="2" t="s">
        <v>880</v>
      </c>
      <c r="D819" s="2" t="s">
        <v>881</v>
      </c>
      <c r="E819" s="2" t="s">
        <v>882</v>
      </c>
      <c r="F819" s="2">
        <v>1</v>
      </c>
      <c r="G819" s="2">
        <v>505</v>
      </c>
      <c r="H819" s="2">
        <v>4.04</v>
      </c>
      <c r="I819" s="2" t="s">
        <v>9</v>
      </c>
      <c r="J819" s="3">
        <v>0.122</v>
      </c>
      <c r="K819" s="4">
        <v>675481</v>
      </c>
      <c r="L819" s="2">
        <v>1.097</v>
      </c>
      <c r="M819" s="4">
        <v>741003</v>
      </c>
      <c r="N819" s="2">
        <v>6.87</v>
      </c>
      <c r="O819" s="2">
        <v>1.097</v>
      </c>
      <c r="P819" s="3">
        <v>0.122504904754811</v>
      </c>
      <c r="Q819" s="2" t="s">
        <v>7</v>
      </c>
      <c r="R819" s="2" t="s">
        <v>7</v>
      </c>
      <c r="T819" s="14" t="s">
        <v>7</v>
      </c>
      <c r="U819" s="4">
        <v>6073795.0819672104</v>
      </c>
      <c r="V819" s="3">
        <v>0.54087810218978105</v>
      </c>
      <c r="W819" s="3">
        <v>3.0493950617283901E-3</v>
      </c>
      <c r="X819" s="12" t="str">
        <f t="shared" si="102"/>
        <v>YES</v>
      </c>
      <c r="Y819" s="12">
        <f t="shared" si="103"/>
        <v>4.4334270671293527</v>
      </c>
      <c r="Z819" s="3">
        <v>2.9136986990142901</v>
      </c>
      <c r="AA819" s="6">
        <v>297.40445544392099</v>
      </c>
      <c r="AB819" s="6">
        <v>516.43672578739199</v>
      </c>
      <c r="AC819" s="6">
        <v>261.51083539709703</v>
      </c>
      <c r="AD819" s="6">
        <v>771.56261617768803</v>
      </c>
      <c r="AE819" s="15" t="s">
        <v>2748</v>
      </c>
      <c r="AF819" s="3">
        <v>0.19050885756890101</v>
      </c>
      <c r="AG819" s="12">
        <v>4.4116794386943603E-3</v>
      </c>
      <c r="AH819" s="12" t="str">
        <f t="shared" si="104"/>
        <v>YES</v>
      </c>
      <c r="AI819" s="12">
        <f t="shared" si="105"/>
        <v>1.5615480128598445</v>
      </c>
      <c r="AJ819" s="3">
        <v>2.83912312053083</v>
      </c>
    </row>
    <row r="820" spans="1:36" x14ac:dyDescent="0.35">
      <c r="A820" s="2" t="s">
        <v>2</v>
      </c>
      <c r="B820" s="2" t="s">
        <v>879</v>
      </c>
      <c r="C820" s="2" t="s">
        <v>880</v>
      </c>
      <c r="D820" s="2" t="s">
        <v>881</v>
      </c>
      <c r="E820" s="2" t="s">
        <v>882</v>
      </c>
      <c r="F820" s="2">
        <v>1</v>
      </c>
      <c r="G820" s="2">
        <v>505</v>
      </c>
      <c r="H820" s="2">
        <v>4.04</v>
      </c>
      <c r="I820" s="2" t="s">
        <v>8</v>
      </c>
      <c r="J820" s="3">
        <v>0.49</v>
      </c>
      <c r="K820" s="4">
        <v>1908645</v>
      </c>
      <c r="L820" s="2">
        <v>1.772</v>
      </c>
      <c r="M820" s="4">
        <v>3382119</v>
      </c>
      <c r="N820" s="2">
        <v>6.87</v>
      </c>
      <c r="O820" s="2">
        <v>1.097</v>
      </c>
      <c r="P820" s="3">
        <v>0.48891032983319899</v>
      </c>
      <c r="Q820" s="2" t="s">
        <v>7</v>
      </c>
      <c r="R820" s="2" t="s">
        <v>7</v>
      </c>
      <c r="T820" s="14" t="s">
        <v>7</v>
      </c>
      <c r="U820" s="4">
        <v>6902283.6734693898</v>
      </c>
      <c r="V820" s="3">
        <v>2.4687000000000001</v>
      </c>
      <c r="W820" s="3">
        <v>1.39181851851852E-2</v>
      </c>
      <c r="X820" s="12" t="str">
        <f t="shared" si="102"/>
        <v>YES</v>
      </c>
      <c r="Y820" s="12">
        <f t="shared" si="103"/>
        <v>5.0381632653061228</v>
      </c>
      <c r="Z820" s="3">
        <v>2.9136986990142901</v>
      </c>
      <c r="AA820" s="6">
        <v>308.57277439271297</v>
      </c>
      <c r="AB820" s="6">
        <v>516.43672578739199</v>
      </c>
      <c r="AC820" s="6">
        <v>261.51083539709703</v>
      </c>
      <c r="AD820" s="6">
        <v>771.56261617768803</v>
      </c>
      <c r="AE820" s="15" t="s">
        <v>2748</v>
      </c>
      <c r="AF820" s="3">
        <v>0.86952903949386495</v>
      </c>
      <c r="AG820" s="12">
        <v>2.01359844042703E-2</v>
      </c>
      <c r="AH820" s="12" t="str">
        <f t="shared" si="104"/>
        <v>YES</v>
      </c>
      <c r="AI820" s="12">
        <f t="shared" si="105"/>
        <v>1.7745490601915612</v>
      </c>
      <c r="AJ820" s="3">
        <v>2.83912312053083</v>
      </c>
    </row>
    <row r="821" spans="1:36" x14ac:dyDescent="0.35">
      <c r="A821" s="2" t="s">
        <v>2</v>
      </c>
      <c r="B821" s="2" t="s">
        <v>883</v>
      </c>
      <c r="C821" s="2" t="s">
        <v>884</v>
      </c>
      <c r="D821" s="2" t="s">
        <v>885</v>
      </c>
      <c r="E821" s="2" t="s">
        <v>886</v>
      </c>
      <c r="F821" s="2">
        <v>1</v>
      </c>
      <c r="G821" s="2">
        <v>501</v>
      </c>
      <c r="H821" s="2">
        <v>4.4000000000000004</v>
      </c>
      <c r="I821" s="2" t="s">
        <v>10</v>
      </c>
      <c r="J821" s="3">
        <v>2.4E-2</v>
      </c>
      <c r="K821" s="4">
        <v>2284546</v>
      </c>
      <c r="L821" s="2">
        <v>0.76</v>
      </c>
      <c r="M821" s="4">
        <v>1736255</v>
      </c>
      <c r="N821" s="2">
        <v>8.1300000000000008</v>
      </c>
      <c r="O821" s="2">
        <v>1.1719999999999999</v>
      </c>
      <c r="P821" s="3">
        <v>2.4468961011693199E-2</v>
      </c>
      <c r="Q821" s="2" t="s">
        <v>7</v>
      </c>
      <c r="R821" s="2" t="s">
        <v>7</v>
      </c>
      <c r="T821" s="14" t="s">
        <v>7</v>
      </c>
      <c r="U821" s="4">
        <v>72343958.333333299</v>
      </c>
      <c r="V821" s="3">
        <v>1.26733941605839</v>
      </c>
      <c r="W821" s="3">
        <v>7.1450823045267498E-3</v>
      </c>
      <c r="X821" s="12" t="str">
        <f t="shared" si="102"/>
        <v>YES</v>
      </c>
      <c r="Y821" s="12">
        <f t="shared" si="103"/>
        <v>52.805809002432916</v>
      </c>
      <c r="Z821" s="3">
        <v>3.1260397172240499</v>
      </c>
      <c r="AA821" s="6">
        <v>606.14713537597197</v>
      </c>
      <c r="AB821" s="6">
        <v>557.92816074557902</v>
      </c>
      <c r="AC821" s="6">
        <v>303.06597266074601</v>
      </c>
      <c r="AD821" s="6">
        <v>812.99034883041099</v>
      </c>
      <c r="AE821" s="15" t="s">
        <v>2748</v>
      </c>
      <c r="AF821" s="3">
        <v>0.26776235960241002</v>
      </c>
      <c r="AG821" s="12">
        <v>8.6109301402207093E-3</v>
      </c>
      <c r="AH821" s="12" t="str">
        <f t="shared" si="104"/>
        <v>YES</v>
      </c>
      <c r="AI821" s="12">
        <f t="shared" si="105"/>
        <v>11.156764983433751</v>
      </c>
      <c r="AJ821" s="3">
        <v>4.7330753207441703</v>
      </c>
    </row>
    <row r="822" spans="1:36" x14ac:dyDescent="0.35">
      <c r="A822" s="2" t="s">
        <v>2</v>
      </c>
      <c r="B822" s="2" t="s">
        <v>883</v>
      </c>
      <c r="C822" s="2" t="s">
        <v>884</v>
      </c>
      <c r="D822" s="2" t="s">
        <v>885</v>
      </c>
      <c r="E822" s="2" t="s">
        <v>886</v>
      </c>
      <c r="F822" s="2">
        <v>1</v>
      </c>
      <c r="G822" s="2">
        <v>501</v>
      </c>
      <c r="H822" s="2">
        <v>4.4000000000000004</v>
      </c>
      <c r="I822" s="2" t="s">
        <v>9</v>
      </c>
      <c r="J822" s="3">
        <v>0.122</v>
      </c>
      <c r="K822" s="4">
        <v>14130139</v>
      </c>
      <c r="L822" s="2">
        <v>0.76900000000000002</v>
      </c>
      <c r="M822" s="4">
        <v>10866077</v>
      </c>
      <c r="N822" s="2">
        <v>8.1300000000000008</v>
      </c>
      <c r="O822" s="2">
        <v>1.1719999999999999</v>
      </c>
      <c r="P822" s="3">
        <v>0.116984212818682</v>
      </c>
      <c r="Q822" s="2" t="s">
        <v>7</v>
      </c>
      <c r="R822" s="2" t="s">
        <v>7</v>
      </c>
      <c r="T822" s="14" t="s">
        <v>7</v>
      </c>
      <c r="U822" s="4">
        <v>89066204.918032795</v>
      </c>
      <c r="V822" s="3">
        <v>7.9314430656934301</v>
      </c>
      <c r="W822" s="3">
        <v>4.4716366255143997E-2</v>
      </c>
      <c r="X822" s="12" t="str">
        <f t="shared" si="102"/>
        <v>YES</v>
      </c>
      <c r="Y822" s="12">
        <f t="shared" si="103"/>
        <v>65.011828407323193</v>
      </c>
      <c r="Z822" s="3">
        <v>3.1260397172240499</v>
      </c>
      <c r="AA822" s="6">
        <v>643.37064129458997</v>
      </c>
      <c r="AB822" s="6">
        <v>557.92816074557902</v>
      </c>
      <c r="AC822" s="6">
        <v>303.06597266074601</v>
      </c>
      <c r="AD822" s="6">
        <v>812.99034883041099</v>
      </c>
      <c r="AE822" s="15" t="s">
        <v>2748</v>
      </c>
      <c r="AF822" s="3">
        <v>1.6757483302518801</v>
      </c>
      <c r="AG822" s="12">
        <v>5.3890142833431201E-2</v>
      </c>
      <c r="AH822" s="12" t="str">
        <f t="shared" si="104"/>
        <v>YES</v>
      </c>
      <c r="AI822" s="12">
        <f t="shared" si="105"/>
        <v>13.73564205124492</v>
      </c>
      <c r="AJ822" s="3">
        <v>4.7330753207441703</v>
      </c>
    </row>
    <row r="823" spans="1:36" x14ac:dyDescent="0.35">
      <c r="A823" s="2" t="s">
        <v>2</v>
      </c>
      <c r="B823" s="2" t="s">
        <v>883</v>
      </c>
      <c r="C823" s="2" t="s">
        <v>884</v>
      </c>
      <c r="D823" s="2" t="s">
        <v>885</v>
      </c>
      <c r="E823" s="2" t="s">
        <v>886</v>
      </c>
      <c r="F823" s="2">
        <v>1</v>
      </c>
      <c r="G823" s="2">
        <v>501</v>
      </c>
      <c r="H823" s="2">
        <v>4.4000000000000004</v>
      </c>
      <c r="I823" s="2" t="s">
        <v>8</v>
      </c>
      <c r="J823" s="3">
        <v>0.49</v>
      </c>
      <c r="K823" s="4">
        <v>62100688</v>
      </c>
      <c r="L823" s="2">
        <v>0.96299999999999997</v>
      </c>
      <c r="M823" s="4">
        <v>59802963</v>
      </c>
      <c r="N823" s="2">
        <v>8.1300000000000008</v>
      </c>
      <c r="O823" s="2">
        <v>1.1719999999999999</v>
      </c>
      <c r="P823" s="3">
        <v>0.501215353879918</v>
      </c>
      <c r="Q823" s="2" t="s">
        <v>7</v>
      </c>
      <c r="R823" s="2" t="s">
        <v>7</v>
      </c>
      <c r="T823" s="14" t="s">
        <v>7</v>
      </c>
      <c r="U823" s="4">
        <v>122046863.265306</v>
      </c>
      <c r="V823" s="3">
        <v>43.651797810219001</v>
      </c>
      <c r="W823" s="3">
        <v>0.246102728395062</v>
      </c>
      <c r="X823" s="12" t="str">
        <f t="shared" si="102"/>
        <v>YES</v>
      </c>
      <c r="Y823" s="12">
        <f t="shared" si="103"/>
        <v>89.085301653508168</v>
      </c>
      <c r="Z823" s="3">
        <v>3.1260397172240499</v>
      </c>
      <c r="AA823" s="6">
        <v>704.13587750799104</v>
      </c>
      <c r="AB823" s="6">
        <v>557.92816074557902</v>
      </c>
      <c r="AC823" s="6">
        <v>303.06597266074601</v>
      </c>
      <c r="AD823" s="6">
        <v>812.99034883041099</v>
      </c>
      <c r="AE823" s="15" t="s">
        <v>2748</v>
      </c>
      <c r="AF823" s="3">
        <v>9.2227135323415208</v>
      </c>
      <c r="AG823" s="12">
        <v>0.29659188112990498</v>
      </c>
      <c r="AH823" s="12" t="str">
        <f t="shared" si="104"/>
        <v>YES</v>
      </c>
      <c r="AI823" s="12">
        <f t="shared" si="105"/>
        <v>18.821864351717391</v>
      </c>
      <c r="AJ823" s="3">
        <v>4.7330753207441703</v>
      </c>
    </row>
    <row r="824" spans="1:36" x14ac:dyDescent="0.35">
      <c r="A824" s="2" t="s">
        <v>2</v>
      </c>
      <c r="B824" s="2" t="s">
        <v>887</v>
      </c>
      <c r="C824" s="2" t="s">
        <v>888</v>
      </c>
      <c r="D824" s="2" t="s">
        <v>889</v>
      </c>
      <c r="E824" s="2" t="s">
        <v>890</v>
      </c>
      <c r="F824" s="2">
        <v>1</v>
      </c>
      <c r="G824" s="2">
        <v>504</v>
      </c>
      <c r="H824" s="2">
        <v>5.08</v>
      </c>
      <c r="I824" s="2" t="s">
        <v>10</v>
      </c>
      <c r="J824" s="3">
        <v>2.4E-2</v>
      </c>
      <c r="K824" s="4">
        <v>718066</v>
      </c>
      <c r="L824" s="2">
        <v>0.95199999999999996</v>
      </c>
      <c r="M824" s="4">
        <v>683599</v>
      </c>
      <c r="N824" s="2">
        <v>7.3</v>
      </c>
      <c r="O824" s="2">
        <v>0.88700000000000001</v>
      </c>
      <c r="P824" s="3">
        <v>2.2173293058371801E-2</v>
      </c>
      <c r="Q824" s="2" t="s">
        <v>7</v>
      </c>
      <c r="R824" s="2" t="s">
        <v>7</v>
      </c>
      <c r="T824" s="14" t="s">
        <v>7</v>
      </c>
      <c r="U824" s="4">
        <v>28483291.666666701</v>
      </c>
      <c r="V824" s="3">
        <v>0.498977372262774</v>
      </c>
      <c r="W824" s="3">
        <v>2.8131646090534999E-3</v>
      </c>
      <c r="X824" s="12" t="str">
        <f t="shared" si="102"/>
        <v>YES</v>
      </c>
      <c r="Y824" s="12">
        <f t="shared" si="103"/>
        <v>20.790723844282251</v>
      </c>
      <c r="Z824" s="3">
        <v>2.8686536555917699</v>
      </c>
      <c r="AA824" s="6">
        <v>463.91773889577701</v>
      </c>
      <c r="AB824" s="6">
        <v>507.63492430263102</v>
      </c>
      <c r="AC824" s="6">
        <v>252.695520399309</v>
      </c>
      <c r="AD824" s="6">
        <v>762.77432820595402</v>
      </c>
      <c r="AE824" s="15" t="s">
        <v>2748</v>
      </c>
      <c r="AF824" s="3">
        <v>0.19790014636888201</v>
      </c>
      <c r="AG824" s="12">
        <v>4.2360633344129799E-3</v>
      </c>
      <c r="AH824" s="12" t="str">
        <f t="shared" si="104"/>
        <v>YES</v>
      </c>
      <c r="AI824" s="12">
        <f t="shared" si="105"/>
        <v>8.2458394320367496</v>
      </c>
      <c r="AJ824" s="3">
        <v>2.52135928860148</v>
      </c>
    </row>
    <row r="825" spans="1:36" x14ac:dyDescent="0.35">
      <c r="A825" s="2" t="s">
        <v>2</v>
      </c>
      <c r="B825" s="2" t="s">
        <v>887</v>
      </c>
      <c r="C825" s="2" t="s">
        <v>888</v>
      </c>
      <c r="D825" s="2" t="s">
        <v>889</v>
      </c>
      <c r="E825" s="2" t="s">
        <v>890</v>
      </c>
      <c r="F825" s="2">
        <v>1</v>
      </c>
      <c r="G825" s="2">
        <v>504</v>
      </c>
      <c r="H825" s="2">
        <v>5.08</v>
      </c>
      <c r="I825" s="2" t="s">
        <v>9</v>
      </c>
      <c r="J825" s="3">
        <v>0.122</v>
      </c>
      <c r="K825" s="4">
        <v>3687793</v>
      </c>
      <c r="L825" s="2">
        <v>0.98</v>
      </c>
      <c r="M825" s="4">
        <v>3614037</v>
      </c>
      <c r="N825" s="2">
        <v>7.3</v>
      </c>
      <c r="O825" s="2">
        <v>0.88700000000000001</v>
      </c>
      <c r="P825" s="3">
        <v>0.14485962246386699</v>
      </c>
      <c r="Q825" s="2" t="s">
        <v>7</v>
      </c>
      <c r="R825" s="2" t="s">
        <v>7</v>
      </c>
      <c r="T825" s="14" t="s">
        <v>7</v>
      </c>
      <c r="U825" s="4">
        <v>29623254.098360699</v>
      </c>
      <c r="V825" s="3">
        <v>2.6379832116788302</v>
      </c>
      <c r="W825" s="3">
        <v>1.4872580246913601E-2</v>
      </c>
      <c r="X825" s="12" t="str">
        <f t="shared" si="102"/>
        <v>YES</v>
      </c>
      <c r="Y825" s="12">
        <f t="shared" si="103"/>
        <v>21.622813210482214</v>
      </c>
      <c r="Z825" s="3">
        <v>2.8686536555917699</v>
      </c>
      <c r="AA825" s="6">
        <v>469.17476623338399</v>
      </c>
      <c r="AB825" s="6">
        <v>507.63492430263102</v>
      </c>
      <c r="AC825" s="6">
        <v>252.695520399309</v>
      </c>
      <c r="AD825" s="6">
        <v>762.77432820595402</v>
      </c>
      <c r="AE825" s="15" t="s">
        <v>2748</v>
      </c>
      <c r="AF825" s="3">
        <v>1.04625438492824</v>
      </c>
      <c r="AG825" s="12">
        <v>2.2395131685259698E-2</v>
      </c>
      <c r="AH825" s="12" t="str">
        <f t="shared" si="104"/>
        <v>YES</v>
      </c>
      <c r="AI825" s="12">
        <f t="shared" si="105"/>
        <v>8.575855614165901</v>
      </c>
      <c r="AJ825" s="3">
        <v>2.52135928860148</v>
      </c>
    </row>
    <row r="826" spans="1:36" x14ac:dyDescent="0.35">
      <c r="A826" s="2" t="s">
        <v>2</v>
      </c>
      <c r="B826" s="2" t="s">
        <v>887</v>
      </c>
      <c r="C826" s="2" t="s">
        <v>888</v>
      </c>
      <c r="D826" s="2" t="s">
        <v>889</v>
      </c>
      <c r="E826" s="2" t="s">
        <v>890</v>
      </c>
      <c r="F826" s="2">
        <v>1</v>
      </c>
      <c r="G826" s="2">
        <v>504</v>
      </c>
      <c r="H826" s="2">
        <v>5.08</v>
      </c>
      <c r="I826" s="2" t="s">
        <v>8</v>
      </c>
      <c r="J826" s="3">
        <v>0.49</v>
      </c>
      <c r="K826" s="4">
        <v>9198521</v>
      </c>
      <c r="L826" s="2">
        <v>1.0669999999999999</v>
      </c>
      <c r="M826" s="4">
        <v>9814822</v>
      </c>
      <c r="N826" s="2">
        <v>7.3</v>
      </c>
      <c r="O826" s="2">
        <v>0.88700000000000001</v>
      </c>
      <c r="P826" s="3">
        <v>0.44667290220962502</v>
      </c>
      <c r="Q826" s="2" t="s">
        <v>7</v>
      </c>
      <c r="R826" s="2" t="s">
        <v>7</v>
      </c>
      <c r="T826" s="14" t="s">
        <v>7</v>
      </c>
      <c r="U826" s="4">
        <v>20030248.979591802</v>
      </c>
      <c r="V826" s="3">
        <v>7.1641036496350399</v>
      </c>
      <c r="W826" s="3">
        <v>4.0390213991769501E-2</v>
      </c>
      <c r="X826" s="12" t="str">
        <f t="shared" si="102"/>
        <v>YES</v>
      </c>
      <c r="Y826" s="12">
        <f t="shared" si="103"/>
        <v>14.620619693132735</v>
      </c>
      <c r="Z826" s="3">
        <v>2.8686536555917699</v>
      </c>
      <c r="AA826" s="6">
        <v>419.29197812589302</v>
      </c>
      <c r="AB826" s="6">
        <v>507.63492430263102</v>
      </c>
      <c r="AC826" s="6">
        <v>252.695520399309</v>
      </c>
      <c r="AD826" s="6">
        <v>762.77432820595402</v>
      </c>
      <c r="AE826" s="15" t="s">
        <v>2748</v>
      </c>
      <c r="AF826" s="3">
        <v>2.8413656403601002</v>
      </c>
      <c r="AG826" s="12">
        <v>6.0819585177845303E-2</v>
      </c>
      <c r="AH826" s="12" t="str">
        <f t="shared" si="104"/>
        <v>YES</v>
      </c>
      <c r="AI826" s="12">
        <f t="shared" si="105"/>
        <v>5.7987053884900002</v>
      </c>
      <c r="AJ826" s="3">
        <v>2.52135928860148</v>
      </c>
    </row>
    <row r="827" spans="1:36" x14ac:dyDescent="0.35">
      <c r="A827" s="2" t="s">
        <v>2</v>
      </c>
      <c r="B827" s="2" t="s">
        <v>891</v>
      </c>
      <c r="C827" s="2" t="s">
        <v>892</v>
      </c>
      <c r="D827" s="2" t="s">
        <v>893</v>
      </c>
      <c r="E827" s="2" t="s">
        <v>894</v>
      </c>
      <c r="F827" s="2">
        <v>1</v>
      </c>
      <c r="G827" s="2">
        <v>505</v>
      </c>
      <c r="H827" s="2">
        <v>7.37</v>
      </c>
      <c r="I827" s="2" t="s">
        <v>10</v>
      </c>
      <c r="J827" s="3">
        <v>2.4E-2</v>
      </c>
      <c r="K827" s="4">
        <v>2011399</v>
      </c>
      <c r="L827" s="2">
        <v>0.92600000000000005</v>
      </c>
      <c r="M827" s="4">
        <v>1862555</v>
      </c>
      <c r="N827" s="2">
        <v>8.17</v>
      </c>
      <c r="O827" s="2">
        <v>1.167</v>
      </c>
      <c r="P827" s="3">
        <v>2.3724433373661001E-2</v>
      </c>
      <c r="Q827" s="2" t="s">
        <v>7</v>
      </c>
      <c r="R827" s="2" t="s">
        <v>7</v>
      </c>
      <c r="T827" s="14" t="s">
        <v>7</v>
      </c>
      <c r="U827" s="4">
        <v>77606458.333333299</v>
      </c>
      <c r="V827" s="3">
        <v>1.3595291970802901</v>
      </c>
      <c r="W827" s="3">
        <v>7.6648353909465001E-3</v>
      </c>
      <c r="X827" s="12" t="str">
        <f t="shared" si="102"/>
        <v>YES</v>
      </c>
      <c r="Y827" s="12">
        <f t="shared" si="103"/>
        <v>56.64704987834542</v>
      </c>
      <c r="Z827" s="3">
        <v>3.3166339252220798</v>
      </c>
      <c r="AA827" s="6">
        <v>618.47067140341699</v>
      </c>
      <c r="AB827" s="6">
        <v>595.17026898839401</v>
      </c>
      <c r="AC827" s="6">
        <v>340.36525916596099</v>
      </c>
      <c r="AD827" s="6">
        <v>850.17527881082697</v>
      </c>
      <c r="AE827" s="15" t="s">
        <v>2748</v>
      </c>
      <c r="AF827" s="3">
        <v>0.191993803469026</v>
      </c>
      <c r="AG827" s="12">
        <v>7.9009795708564999E-3</v>
      </c>
      <c r="AH827" s="12" t="str">
        <f t="shared" si="104"/>
        <v>YES</v>
      </c>
      <c r="AI827" s="12">
        <f t="shared" si="105"/>
        <v>7.9997418112094163</v>
      </c>
      <c r="AJ827" s="3">
        <v>7.0811097676890702</v>
      </c>
    </row>
    <row r="828" spans="1:36" x14ac:dyDescent="0.35">
      <c r="A828" s="2" t="s">
        <v>2</v>
      </c>
      <c r="B828" s="2" t="s">
        <v>891</v>
      </c>
      <c r="C828" s="2" t="s">
        <v>892</v>
      </c>
      <c r="D828" s="2" t="s">
        <v>893</v>
      </c>
      <c r="E828" s="2" t="s">
        <v>894</v>
      </c>
      <c r="F828" s="2">
        <v>1</v>
      </c>
      <c r="G828" s="2">
        <v>505</v>
      </c>
      <c r="H828" s="2">
        <v>7.37</v>
      </c>
      <c r="I828" s="2" t="s">
        <v>9</v>
      </c>
      <c r="J828" s="3">
        <v>0.122</v>
      </c>
      <c r="K828" s="4">
        <v>11823043</v>
      </c>
      <c r="L828" s="2">
        <v>1.097</v>
      </c>
      <c r="M828" s="4">
        <v>12969878</v>
      </c>
      <c r="N828" s="2">
        <v>8.17</v>
      </c>
      <c r="O828" s="2">
        <v>1.167</v>
      </c>
      <c r="P828" s="3">
        <v>0.12509513237548001</v>
      </c>
      <c r="Q828" s="2" t="s">
        <v>7</v>
      </c>
      <c r="R828" s="2" t="s">
        <v>7</v>
      </c>
      <c r="T828" s="14" t="s">
        <v>7</v>
      </c>
      <c r="U828" s="4">
        <v>106310475.40983599</v>
      </c>
      <c r="V828" s="3">
        <v>9.4670642335766395</v>
      </c>
      <c r="W828" s="3">
        <v>5.3373983539094699E-2</v>
      </c>
      <c r="X828" s="12" t="str">
        <f t="shared" si="102"/>
        <v>YES</v>
      </c>
      <c r="Y828" s="12">
        <f t="shared" si="103"/>
        <v>77.598887160464258</v>
      </c>
      <c r="Z828" s="3">
        <v>3.3166339252220798</v>
      </c>
      <c r="AA828" s="6">
        <v>676.83641567670702</v>
      </c>
      <c r="AB828" s="6">
        <v>595.17026898839401</v>
      </c>
      <c r="AC828" s="6">
        <v>340.36525916596099</v>
      </c>
      <c r="AD828" s="6">
        <v>850.17527881082697</v>
      </c>
      <c r="AE828" s="15" t="s">
        <v>2748</v>
      </c>
      <c r="AF828" s="3">
        <v>1.3369464030588301</v>
      </c>
      <c r="AG828" s="12">
        <v>5.50183705257032E-2</v>
      </c>
      <c r="AH828" s="12" t="str">
        <f t="shared" si="104"/>
        <v>YES</v>
      </c>
      <c r="AI828" s="12">
        <f t="shared" si="105"/>
        <v>10.958577074252705</v>
      </c>
      <c r="AJ828" s="3">
        <v>7.0811097676890702</v>
      </c>
    </row>
    <row r="829" spans="1:36" x14ac:dyDescent="0.35">
      <c r="A829" s="2" t="s">
        <v>2</v>
      </c>
      <c r="B829" s="2" t="s">
        <v>891</v>
      </c>
      <c r="C829" s="2" t="s">
        <v>892</v>
      </c>
      <c r="D829" s="2" t="s">
        <v>893</v>
      </c>
      <c r="E829" s="2" t="s">
        <v>894</v>
      </c>
      <c r="F829" s="2">
        <v>1</v>
      </c>
      <c r="G829" s="2">
        <v>505</v>
      </c>
      <c r="H829" s="2">
        <v>7.37</v>
      </c>
      <c r="I829" s="2" t="s">
        <v>8</v>
      </c>
      <c r="J829" s="3">
        <v>0.49</v>
      </c>
      <c r="K829" s="4">
        <v>35462555</v>
      </c>
      <c r="L829" s="2">
        <v>1.772</v>
      </c>
      <c r="M829" s="4">
        <v>62839647</v>
      </c>
      <c r="N829" s="2">
        <v>8.17</v>
      </c>
      <c r="O829" s="2">
        <v>1.167</v>
      </c>
      <c r="P829" s="3">
        <v>0.48342698895088498</v>
      </c>
      <c r="Q829" s="2" t="s">
        <v>7</v>
      </c>
      <c r="R829" s="2" t="s">
        <v>7</v>
      </c>
      <c r="T829" s="14" t="s">
        <v>7</v>
      </c>
      <c r="U829" s="4">
        <v>128244177.55102</v>
      </c>
      <c r="V829" s="3">
        <v>45.868355474452599</v>
      </c>
      <c r="W829" s="3">
        <v>0.25859937037037001</v>
      </c>
      <c r="X829" s="12" t="str">
        <f t="shared" si="102"/>
        <v>YES</v>
      </c>
      <c r="Y829" s="12">
        <f t="shared" si="103"/>
        <v>93.608888723372658</v>
      </c>
      <c r="Z829" s="3">
        <v>3.3166339252220798</v>
      </c>
      <c r="AA829" s="6">
        <v>714.19606336238303</v>
      </c>
      <c r="AB829" s="6">
        <v>595.17026898839401</v>
      </c>
      <c r="AC829" s="6">
        <v>340.36525916596099</v>
      </c>
      <c r="AD829" s="6">
        <v>850.17527881082697</v>
      </c>
      <c r="AE829" s="15" t="s">
        <v>2748</v>
      </c>
      <c r="AF829" s="3">
        <v>6.4775659436531798</v>
      </c>
      <c r="AG829" s="12">
        <v>0.26656649988152498</v>
      </c>
      <c r="AH829" s="12" t="str">
        <f t="shared" si="104"/>
        <v>YES</v>
      </c>
      <c r="AI829" s="12">
        <f t="shared" si="105"/>
        <v>13.219522333986081</v>
      </c>
      <c r="AJ829" s="3">
        <v>7.0811097676890702</v>
      </c>
    </row>
    <row r="830" spans="1:36" x14ac:dyDescent="0.35">
      <c r="A830" s="2" t="s">
        <v>2</v>
      </c>
      <c r="B830" s="2" t="s">
        <v>895</v>
      </c>
      <c r="C830" s="2" t="s">
        <v>896</v>
      </c>
      <c r="D830" s="2" t="s">
        <v>897</v>
      </c>
      <c r="E830" s="2" t="s">
        <v>898</v>
      </c>
      <c r="F830" s="2">
        <v>1</v>
      </c>
      <c r="G830" s="2">
        <v>506</v>
      </c>
      <c r="H830" s="2">
        <v>10.23</v>
      </c>
      <c r="I830" s="2" t="s">
        <v>10</v>
      </c>
      <c r="J830" s="3">
        <v>2.4E-2</v>
      </c>
      <c r="K830" s="4">
        <v>2391822</v>
      </c>
      <c r="L830" s="2">
        <v>0.93500000000000005</v>
      </c>
      <c r="M830" s="4">
        <v>2236354</v>
      </c>
      <c r="N830" s="2">
        <v>8</v>
      </c>
      <c r="O830" s="2">
        <v>1.02</v>
      </c>
      <c r="P830" s="3">
        <v>2.40718891542736E-2</v>
      </c>
      <c r="Q830" s="2" t="s">
        <v>7</v>
      </c>
      <c r="R830" s="2" t="s">
        <v>7</v>
      </c>
      <c r="T830" s="14" t="s">
        <v>7</v>
      </c>
      <c r="U830" s="4">
        <v>93181416.666666701</v>
      </c>
      <c r="V830" s="3">
        <v>1.6323751824817501</v>
      </c>
      <c r="W830" s="3">
        <v>9.2031028806584397E-3</v>
      </c>
      <c r="X830" s="12" t="str">
        <f t="shared" si="102"/>
        <v>YES</v>
      </c>
      <c r="Y830" s="12">
        <f t="shared" si="103"/>
        <v>68.015632603406246</v>
      </c>
      <c r="Z830" s="3">
        <v>2.7477957164548901</v>
      </c>
      <c r="AA830" s="6">
        <v>651.75173432085001</v>
      </c>
      <c r="AB830" s="6">
        <v>484.01928299528601</v>
      </c>
      <c r="AC830" s="6">
        <v>229.04362171022299</v>
      </c>
      <c r="AD830" s="6">
        <v>739.19494428035</v>
      </c>
      <c r="AE830" s="15" t="s">
        <v>2748</v>
      </c>
      <c r="AF830" s="3">
        <v>0.90946041250938103</v>
      </c>
      <c r="AG830" s="12">
        <v>1.5464234290959099E-2</v>
      </c>
      <c r="AH830" s="12" t="str">
        <f t="shared" si="104"/>
        <v>YES</v>
      </c>
      <c r="AI830" s="12">
        <f t="shared" si="105"/>
        <v>37.894183854557539</v>
      </c>
      <c r="AJ830" s="3">
        <v>1.7948831637186999</v>
      </c>
    </row>
    <row r="831" spans="1:36" x14ac:dyDescent="0.35">
      <c r="A831" s="2" t="s">
        <v>2</v>
      </c>
      <c r="B831" s="2" t="s">
        <v>895</v>
      </c>
      <c r="C831" s="2" t="s">
        <v>896</v>
      </c>
      <c r="D831" s="2" t="s">
        <v>897</v>
      </c>
      <c r="E831" s="2" t="s">
        <v>898</v>
      </c>
      <c r="F831" s="2">
        <v>1</v>
      </c>
      <c r="G831" s="2">
        <v>506</v>
      </c>
      <c r="H831" s="2">
        <v>10.23</v>
      </c>
      <c r="I831" s="2" t="s">
        <v>9</v>
      </c>
      <c r="J831" s="3">
        <v>0.122</v>
      </c>
      <c r="K831" s="4">
        <v>11825583</v>
      </c>
      <c r="L831" s="2">
        <v>0.98299999999999998</v>
      </c>
      <c r="M831" s="4">
        <v>11624548</v>
      </c>
      <c r="N831" s="2">
        <v>8</v>
      </c>
      <c r="O831" s="2">
        <v>1.02</v>
      </c>
      <c r="P831" s="3">
        <v>0.121210956024876</v>
      </c>
      <c r="Q831" s="2" t="s">
        <v>7</v>
      </c>
      <c r="R831" s="2" t="s">
        <v>7</v>
      </c>
      <c r="T831" s="14" t="s">
        <v>7</v>
      </c>
      <c r="U831" s="4">
        <v>95283180.327868804</v>
      </c>
      <c r="V831" s="3">
        <v>8.4850715328467192</v>
      </c>
      <c r="W831" s="3">
        <v>4.7837646090535001E-2</v>
      </c>
      <c r="X831" s="12" t="str">
        <f t="shared" si="102"/>
        <v>YES</v>
      </c>
      <c r="Y831" s="12">
        <f t="shared" si="103"/>
        <v>69.549766662678024</v>
      </c>
      <c r="Z831" s="3">
        <v>2.7477957164548901</v>
      </c>
      <c r="AA831" s="6">
        <v>655.93044277878096</v>
      </c>
      <c r="AB831" s="6">
        <v>484.01928299528601</v>
      </c>
      <c r="AC831" s="6">
        <v>229.04362171022299</v>
      </c>
      <c r="AD831" s="6">
        <v>739.19494428035</v>
      </c>
      <c r="AE831" s="15" t="s">
        <v>2748</v>
      </c>
      <c r="AF831" s="3">
        <v>4.7273670533891803</v>
      </c>
      <c r="AG831" s="12">
        <v>8.0382950909605594E-2</v>
      </c>
      <c r="AH831" s="12" t="str">
        <f t="shared" si="104"/>
        <v>YES</v>
      </c>
      <c r="AI831" s="12">
        <f t="shared" si="105"/>
        <v>38.748910273681808</v>
      </c>
      <c r="AJ831" s="3">
        <v>1.7948831637186999</v>
      </c>
    </row>
    <row r="832" spans="1:36" x14ac:dyDescent="0.35">
      <c r="A832" s="2" t="s">
        <v>2</v>
      </c>
      <c r="B832" s="2" t="s">
        <v>895</v>
      </c>
      <c r="C832" s="2" t="s">
        <v>896</v>
      </c>
      <c r="D832" s="2" t="s">
        <v>897</v>
      </c>
      <c r="E832" s="2" t="s">
        <v>898</v>
      </c>
      <c r="F832" s="2">
        <v>1</v>
      </c>
      <c r="G832" s="2">
        <v>506</v>
      </c>
      <c r="H832" s="2">
        <v>10.23</v>
      </c>
      <c r="I832" s="2" t="s">
        <v>8</v>
      </c>
      <c r="J832" s="3">
        <v>0.49</v>
      </c>
      <c r="K832" s="4">
        <v>34354260</v>
      </c>
      <c r="L832" s="2">
        <v>1.411</v>
      </c>
      <c r="M832" s="4">
        <v>48473861</v>
      </c>
      <c r="N832" s="2">
        <v>8</v>
      </c>
      <c r="O832" s="2">
        <v>1.02</v>
      </c>
      <c r="P832" s="3">
        <v>0.49171686137732301</v>
      </c>
      <c r="Q832" s="2" t="s">
        <v>7</v>
      </c>
      <c r="R832" s="2" t="s">
        <v>7</v>
      </c>
      <c r="T832" s="14" t="s">
        <v>7</v>
      </c>
      <c r="U832" s="4">
        <v>98926246.938775495</v>
      </c>
      <c r="V832" s="3">
        <v>35.382380291970797</v>
      </c>
      <c r="W832" s="3">
        <v>0.19948090946502101</v>
      </c>
      <c r="X832" s="12" t="str">
        <f t="shared" si="102"/>
        <v>YES</v>
      </c>
      <c r="Y832" s="12">
        <f t="shared" si="103"/>
        <v>72.20893937136897</v>
      </c>
      <c r="Z832" s="3">
        <v>2.7477957164548901</v>
      </c>
      <c r="AA832" s="6">
        <v>663.02003939375095</v>
      </c>
      <c r="AB832" s="6">
        <v>484.01928299528601</v>
      </c>
      <c r="AC832" s="6">
        <v>229.04362171022299</v>
      </c>
      <c r="AD832" s="6">
        <v>739.19494428035</v>
      </c>
      <c r="AE832" s="15" t="s">
        <v>2748</v>
      </c>
      <c r="AF832" s="3">
        <v>19.712915585360101</v>
      </c>
      <c r="AG832" s="12">
        <v>0.33519341906128702</v>
      </c>
      <c r="AH832" s="12" t="str">
        <f t="shared" si="104"/>
        <v>YES</v>
      </c>
      <c r="AI832" s="12">
        <f t="shared" si="105"/>
        <v>40.230439970122653</v>
      </c>
      <c r="AJ832" s="3">
        <v>1.7948831637186999</v>
      </c>
    </row>
    <row r="833" spans="1:36" x14ac:dyDescent="0.35">
      <c r="A833" s="2" t="s">
        <v>2</v>
      </c>
      <c r="B833" s="2" t="s">
        <v>899</v>
      </c>
      <c r="C833" s="2" t="s">
        <v>900</v>
      </c>
      <c r="D833" s="2" t="s">
        <v>901</v>
      </c>
      <c r="E833" s="2" t="s">
        <v>902</v>
      </c>
      <c r="F833" s="2">
        <v>3</v>
      </c>
      <c r="G833" s="2">
        <v>499</v>
      </c>
      <c r="H833" s="2">
        <v>5.13</v>
      </c>
      <c r="I833" s="2" t="s">
        <v>10</v>
      </c>
      <c r="J833" s="3">
        <v>2.4E-2</v>
      </c>
      <c r="K833" s="4">
        <v>1157377</v>
      </c>
      <c r="L833" s="2">
        <v>1.0149999999999999</v>
      </c>
      <c r="M833" s="4">
        <v>1174738</v>
      </c>
      <c r="N833" s="2">
        <v>7.72</v>
      </c>
      <c r="O833" s="2">
        <v>1.0049999999999999</v>
      </c>
      <c r="P833" s="3">
        <v>2.2536607041134599E-2</v>
      </c>
      <c r="Q833" s="3">
        <v>4.5825561533293001E-2</v>
      </c>
      <c r="R833" s="3">
        <v>9.9821440353494995E-3</v>
      </c>
      <c r="S833" s="12" t="str">
        <f t="shared" ref="S833:S841" si="108">IF(AND(J833&gt;=R833,J833&lt;=Q833), "YES", "NO")</f>
        <v>YES</v>
      </c>
      <c r="T833" s="12">
        <f t="shared" ref="T833:T841" si="109">Q833/J833</f>
        <v>1.9093983972205417</v>
      </c>
      <c r="U833" s="4">
        <v>48947416.666666701</v>
      </c>
      <c r="V833" s="3">
        <v>0.85747299270072996</v>
      </c>
      <c r="W833" s="3">
        <v>4.8343127572016498E-3</v>
      </c>
      <c r="X833" s="12" t="str">
        <f t="shared" si="102"/>
        <v>YES</v>
      </c>
      <c r="Y833" s="12">
        <f t="shared" si="103"/>
        <v>35.728041362530412</v>
      </c>
      <c r="Z833" s="3">
        <v>3.0038383410487199</v>
      </c>
      <c r="AA833" s="6">
        <v>541.90754462346399</v>
      </c>
      <c r="AB833" s="6">
        <v>534.050011840921</v>
      </c>
      <c r="AC833" s="6">
        <v>279.151163343235</v>
      </c>
      <c r="AD833" s="6">
        <v>789.14886033860603</v>
      </c>
      <c r="AE833" s="15" t="s">
        <v>2748</v>
      </c>
      <c r="AF833" s="3">
        <v>0.24090114203451199</v>
      </c>
      <c r="AG833" s="12">
        <v>6.4645118260713997E-3</v>
      </c>
      <c r="AH833" s="12" t="str">
        <f t="shared" si="104"/>
        <v>YES</v>
      </c>
      <c r="AI833" s="12">
        <f t="shared" si="105"/>
        <v>10.037547584771332</v>
      </c>
      <c r="AJ833" s="3">
        <v>3.5594393013624099</v>
      </c>
    </row>
    <row r="834" spans="1:36" x14ac:dyDescent="0.35">
      <c r="A834" s="2" t="s">
        <v>2</v>
      </c>
      <c r="B834" s="2" t="s">
        <v>899</v>
      </c>
      <c r="C834" s="2" t="s">
        <v>900</v>
      </c>
      <c r="D834" s="2" t="s">
        <v>901</v>
      </c>
      <c r="E834" s="2" t="s">
        <v>902</v>
      </c>
      <c r="F834" s="2">
        <v>3</v>
      </c>
      <c r="G834" s="2">
        <v>499</v>
      </c>
      <c r="H834" s="2">
        <v>5.13</v>
      </c>
      <c r="I834" s="2" t="s">
        <v>9</v>
      </c>
      <c r="J834" s="3">
        <v>0.122</v>
      </c>
      <c r="K834" s="4">
        <v>5540580</v>
      </c>
      <c r="L834" s="2">
        <v>1.0369999999999999</v>
      </c>
      <c r="M834" s="4">
        <v>5745581</v>
      </c>
      <c r="N834" s="2">
        <v>7.72</v>
      </c>
      <c r="O834" s="2">
        <v>1.0049999999999999</v>
      </c>
      <c r="P834" s="3">
        <v>0.109390711463192</v>
      </c>
      <c r="Q834" s="3">
        <v>0.220651005075757</v>
      </c>
      <c r="R834" s="3">
        <v>5.4124306682031803E-2</v>
      </c>
      <c r="S834" s="12" t="str">
        <f t="shared" si="108"/>
        <v>YES</v>
      </c>
      <c r="T834" s="12">
        <f t="shared" si="109"/>
        <v>1.8086147957029262</v>
      </c>
      <c r="U834" s="4">
        <v>47094926.229508199</v>
      </c>
      <c r="V834" s="3">
        <v>4.1938547445255496</v>
      </c>
      <c r="W834" s="3">
        <v>2.3644366255144E-2</v>
      </c>
      <c r="X834" s="12" t="str">
        <f t="shared" si="102"/>
        <v>YES</v>
      </c>
      <c r="Y834" s="12">
        <f t="shared" si="103"/>
        <v>34.375858561684836</v>
      </c>
      <c r="Z834" s="3">
        <v>3.0038383410487199</v>
      </c>
      <c r="AA834" s="6">
        <v>535.94317452503697</v>
      </c>
      <c r="AB834" s="6">
        <v>534.050011840921</v>
      </c>
      <c r="AC834" s="6">
        <v>279.151163343235</v>
      </c>
      <c r="AD834" s="6">
        <v>789.14886033860603</v>
      </c>
      <c r="AE834" s="15" t="s">
        <v>2748</v>
      </c>
      <c r="AF834" s="3">
        <v>1.1782346570484601</v>
      </c>
      <c r="AG834" s="12">
        <v>3.1617583088442799E-2</v>
      </c>
      <c r="AH834" s="12" t="str">
        <f t="shared" si="104"/>
        <v>YES</v>
      </c>
      <c r="AI834" s="12">
        <f t="shared" si="105"/>
        <v>9.6576611233480332</v>
      </c>
      <c r="AJ834" s="3">
        <v>3.5594393013624099</v>
      </c>
    </row>
    <row r="835" spans="1:36" x14ac:dyDescent="0.35">
      <c r="A835" s="2" t="s">
        <v>2</v>
      </c>
      <c r="B835" s="2" t="s">
        <v>899</v>
      </c>
      <c r="C835" s="2" t="s">
        <v>900</v>
      </c>
      <c r="D835" s="2" t="s">
        <v>901</v>
      </c>
      <c r="E835" s="2" t="s">
        <v>902</v>
      </c>
      <c r="F835" s="2">
        <v>3</v>
      </c>
      <c r="G835" s="2">
        <v>499</v>
      </c>
      <c r="H835" s="2">
        <v>5.13</v>
      </c>
      <c r="I835" s="2" t="s">
        <v>8</v>
      </c>
      <c r="J835" s="3">
        <v>0.49</v>
      </c>
      <c r="K835" s="4">
        <v>19660244</v>
      </c>
      <c r="L835" s="2">
        <v>1.1200000000000001</v>
      </c>
      <c r="M835" s="4">
        <v>22019473</v>
      </c>
      <c r="N835" s="2">
        <v>7.72</v>
      </c>
      <c r="O835" s="2">
        <v>1.0049999999999999</v>
      </c>
      <c r="P835" s="3">
        <v>0.41654274330082602</v>
      </c>
      <c r="Q835" s="3">
        <v>0.91296248052934303</v>
      </c>
      <c r="R835" s="3">
        <v>0.20688860459755701</v>
      </c>
      <c r="S835" s="12" t="str">
        <f t="shared" si="108"/>
        <v>YES</v>
      </c>
      <c r="T835" s="12">
        <f t="shared" si="109"/>
        <v>1.8631887357741694</v>
      </c>
      <c r="U835" s="4">
        <v>44937700</v>
      </c>
      <c r="V835" s="3">
        <v>16.072608029197099</v>
      </c>
      <c r="W835" s="3">
        <v>9.0615115226337403E-2</v>
      </c>
      <c r="X835" s="12" t="str">
        <f t="shared" ref="X835:X898" si="110">IF(AND(J835&gt;=W835,J835&lt;=V835), "YES", "NO")</f>
        <v>YES</v>
      </c>
      <c r="Y835" s="12">
        <f t="shared" ref="Y835:Y898" si="111">V835/J835</f>
        <v>32.801240875912448</v>
      </c>
      <c r="Z835" s="3">
        <v>3.0038383410487199</v>
      </c>
      <c r="AA835" s="6">
        <v>528.78235847830501</v>
      </c>
      <c r="AB835" s="6">
        <v>534.050011840921</v>
      </c>
      <c r="AC835" s="6">
        <v>279.151163343235</v>
      </c>
      <c r="AD835" s="6">
        <v>789.14886033860603</v>
      </c>
      <c r="AE835" s="15" t="s">
        <v>2748</v>
      </c>
      <c r="AF835" s="3">
        <v>4.5154887240372696</v>
      </c>
      <c r="AG835" s="12">
        <v>0.12117182181248901</v>
      </c>
      <c r="AH835" s="12" t="str">
        <f t="shared" ref="AH835:AH898" si="112">IF(AND(J835&gt;=AG835,J835&lt;=AF835),"YES","NO")</f>
        <v>YES</v>
      </c>
      <c r="AI835" s="12">
        <f t="shared" ref="AI835:AI898" si="113">AF835/J835</f>
        <v>9.2152831102801418</v>
      </c>
      <c r="AJ835" s="3">
        <v>3.5594393013624099</v>
      </c>
    </row>
    <row r="836" spans="1:36" x14ac:dyDescent="0.35">
      <c r="A836" s="2" t="s">
        <v>2</v>
      </c>
      <c r="B836" s="2" t="s">
        <v>899</v>
      </c>
      <c r="C836" s="2" t="s">
        <v>900</v>
      </c>
      <c r="D836" s="2" t="s">
        <v>901</v>
      </c>
      <c r="E836" s="2" t="s">
        <v>902</v>
      </c>
      <c r="F836" s="2">
        <v>3</v>
      </c>
      <c r="G836" s="2">
        <v>503</v>
      </c>
      <c r="H836" s="2">
        <v>5.08</v>
      </c>
      <c r="I836" s="2" t="s">
        <v>10</v>
      </c>
      <c r="J836" s="3">
        <v>2.4E-2</v>
      </c>
      <c r="K836" s="4">
        <v>1125242</v>
      </c>
      <c r="L836" s="2">
        <v>0.95</v>
      </c>
      <c r="M836" s="4">
        <v>1068980</v>
      </c>
      <c r="N836" s="2">
        <v>7.72</v>
      </c>
      <c r="O836" s="2">
        <v>1.0049999999999999</v>
      </c>
      <c r="P836" s="3">
        <v>2.0516972587390901E-2</v>
      </c>
      <c r="Q836" s="3">
        <v>4.1876403130358598E-2</v>
      </c>
      <c r="R836" s="3">
        <v>8.9983346175950898E-3</v>
      </c>
      <c r="S836" s="12" t="str">
        <f t="shared" si="108"/>
        <v>YES</v>
      </c>
      <c r="T836" s="12">
        <f t="shared" si="109"/>
        <v>1.7448501304316082</v>
      </c>
      <c r="U836" s="4">
        <v>44540833.333333299</v>
      </c>
      <c r="V836" s="3">
        <v>0.78027737226277405</v>
      </c>
      <c r="W836" s="3">
        <v>4.39909465020576E-3</v>
      </c>
      <c r="X836" s="12" t="str">
        <f t="shared" si="110"/>
        <v>YES</v>
      </c>
      <c r="Y836" s="12">
        <f t="shared" si="111"/>
        <v>32.511557177615586</v>
      </c>
      <c r="Z836" s="3">
        <v>3.0038383410487199</v>
      </c>
      <c r="AA836" s="6">
        <v>527.43834435076496</v>
      </c>
      <c r="AB836" s="6">
        <v>534.050011840921</v>
      </c>
      <c r="AC836" s="6">
        <v>279.151163343235</v>
      </c>
      <c r="AD836" s="6">
        <v>789.14886033860603</v>
      </c>
      <c r="AE836" s="15" t="s">
        <v>2748</v>
      </c>
      <c r="AF836" s="3">
        <v>0.219213563204776</v>
      </c>
      <c r="AG836" s="12">
        <v>5.8825319789040697E-3</v>
      </c>
      <c r="AH836" s="12" t="str">
        <f t="shared" si="112"/>
        <v>YES</v>
      </c>
      <c r="AI836" s="12">
        <f t="shared" si="113"/>
        <v>9.1338984668656664</v>
      </c>
      <c r="AJ836" s="3">
        <v>3.5594393013624099</v>
      </c>
    </row>
    <row r="837" spans="1:36" x14ac:dyDescent="0.35">
      <c r="A837" s="2" t="s">
        <v>2</v>
      </c>
      <c r="B837" s="2" t="s">
        <v>899</v>
      </c>
      <c r="C837" s="2" t="s">
        <v>900</v>
      </c>
      <c r="D837" s="2" t="s">
        <v>901</v>
      </c>
      <c r="E837" s="2" t="s">
        <v>902</v>
      </c>
      <c r="F837" s="2">
        <v>3</v>
      </c>
      <c r="G837" s="2">
        <v>503</v>
      </c>
      <c r="H837" s="2">
        <v>5.08</v>
      </c>
      <c r="I837" s="2" t="s">
        <v>9</v>
      </c>
      <c r="J837" s="3">
        <v>0.122</v>
      </c>
      <c r="K837" s="4">
        <v>5700641</v>
      </c>
      <c r="L837" s="2">
        <v>1.018</v>
      </c>
      <c r="M837" s="4">
        <v>5803253</v>
      </c>
      <c r="N837" s="2">
        <v>7.72</v>
      </c>
      <c r="O837" s="2">
        <v>1.0049999999999999</v>
      </c>
      <c r="P837" s="3">
        <v>0.110483450805287</v>
      </c>
      <c r="Q837" s="3">
        <v>0.22292443365520201</v>
      </c>
      <c r="R837" s="3">
        <v>5.4683292939137401E-2</v>
      </c>
      <c r="S837" s="12" t="str">
        <f t="shared" si="108"/>
        <v>YES</v>
      </c>
      <c r="T837" s="12">
        <f t="shared" si="109"/>
        <v>1.8272494561901804</v>
      </c>
      <c r="U837" s="4">
        <v>47567647.540983602</v>
      </c>
      <c r="V837" s="3">
        <v>4.2359510948905097</v>
      </c>
      <c r="W837" s="3">
        <v>2.3881699588477402E-2</v>
      </c>
      <c r="X837" s="12" t="str">
        <f t="shared" si="110"/>
        <v>YES</v>
      </c>
      <c r="Y837" s="12">
        <f t="shared" si="111"/>
        <v>34.720910613856638</v>
      </c>
      <c r="Z837" s="3">
        <v>3.0038383410487199</v>
      </c>
      <c r="AA837" s="6">
        <v>537.48089129864297</v>
      </c>
      <c r="AB837" s="6">
        <v>534.050011840921</v>
      </c>
      <c r="AC837" s="6">
        <v>279.151163343235</v>
      </c>
      <c r="AD837" s="6">
        <v>789.14886033860603</v>
      </c>
      <c r="AE837" s="15" t="s">
        <v>2748</v>
      </c>
      <c r="AF837" s="3">
        <v>1.1900613372643101</v>
      </c>
      <c r="AG837" s="12">
        <v>3.1934948599759497E-2</v>
      </c>
      <c r="AH837" s="12" t="str">
        <f t="shared" si="112"/>
        <v>YES</v>
      </c>
      <c r="AI837" s="12">
        <f t="shared" si="113"/>
        <v>9.7546011251172953</v>
      </c>
      <c r="AJ837" s="3">
        <v>3.5594393013624099</v>
      </c>
    </row>
    <row r="838" spans="1:36" x14ac:dyDescent="0.35">
      <c r="A838" s="2" t="s">
        <v>2</v>
      </c>
      <c r="B838" s="2" t="s">
        <v>899</v>
      </c>
      <c r="C838" s="2" t="s">
        <v>900</v>
      </c>
      <c r="D838" s="2" t="s">
        <v>901</v>
      </c>
      <c r="E838" s="2" t="s">
        <v>902</v>
      </c>
      <c r="F838" s="2">
        <v>3</v>
      </c>
      <c r="G838" s="2">
        <v>503</v>
      </c>
      <c r="H838" s="2">
        <v>5.08</v>
      </c>
      <c r="I838" s="2" t="s">
        <v>8</v>
      </c>
      <c r="J838" s="3">
        <v>0.49</v>
      </c>
      <c r="K838" s="4">
        <v>15687564</v>
      </c>
      <c r="L838" s="2">
        <v>1.1599999999999999</v>
      </c>
      <c r="M838" s="4">
        <v>18197574</v>
      </c>
      <c r="N838" s="2">
        <v>7.72</v>
      </c>
      <c r="O838" s="2">
        <v>1.0049999999999999</v>
      </c>
      <c r="P838" s="3">
        <v>0.34455819690279199</v>
      </c>
      <c r="Q838" s="3">
        <v>0.74273656837734103</v>
      </c>
      <c r="R838" s="3">
        <v>0.17187254113800801</v>
      </c>
      <c r="S838" s="12" t="str">
        <f t="shared" si="108"/>
        <v>YES</v>
      </c>
      <c r="T838" s="12">
        <f t="shared" si="109"/>
        <v>1.5157889150557982</v>
      </c>
      <c r="U838" s="4">
        <v>37137906.122449003</v>
      </c>
      <c r="V838" s="3">
        <v>13.282900729927</v>
      </c>
      <c r="W838" s="3">
        <v>7.4887135802469099E-2</v>
      </c>
      <c r="X838" s="12" t="str">
        <f t="shared" si="110"/>
        <v>YES</v>
      </c>
      <c r="Y838" s="12">
        <f t="shared" si="111"/>
        <v>27.107960673320409</v>
      </c>
      <c r="Z838" s="3">
        <v>3.0038383410487199</v>
      </c>
      <c r="AA838" s="6">
        <v>500.63348698708899</v>
      </c>
      <c r="AB838" s="6">
        <v>534.050011840921</v>
      </c>
      <c r="AC838" s="6">
        <v>279.151163343235</v>
      </c>
      <c r="AD838" s="6">
        <v>789.14886033860603</v>
      </c>
      <c r="AE838" s="15" t="s">
        <v>2748</v>
      </c>
      <c r="AF838" s="3">
        <v>3.7317396379937802</v>
      </c>
      <c r="AG838" s="12">
        <v>0.100140143869364</v>
      </c>
      <c r="AH838" s="12" t="str">
        <f t="shared" si="112"/>
        <v>YES</v>
      </c>
      <c r="AI838" s="12">
        <f t="shared" si="113"/>
        <v>7.615795179579143</v>
      </c>
      <c r="AJ838" s="3">
        <v>3.5594393013624099</v>
      </c>
    </row>
    <row r="839" spans="1:36" x14ac:dyDescent="0.35">
      <c r="A839" s="2" t="s">
        <v>2</v>
      </c>
      <c r="B839" s="2" t="s">
        <v>899</v>
      </c>
      <c r="C839" s="2" t="s">
        <v>900</v>
      </c>
      <c r="D839" s="2" t="s">
        <v>901</v>
      </c>
      <c r="E839" s="2" t="s">
        <v>902</v>
      </c>
      <c r="F839" s="2">
        <v>3</v>
      </c>
      <c r="G839" s="2">
        <v>505</v>
      </c>
      <c r="H839" s="2">
        <v>5.05</v>
      </c>
      <c r="I839" s="2" t="s">
        <v>10</v>
      </c>
      <c r="J839" s="3">
        <v>2.4E-2</v>
      </c>
      <c r="K839" s="4">
        <v>1618109</v>
      </c>
      <c r="L839" s="2">
        <v>0.92600000000000005</v>
      </c>
      <c r="M839" s="4">
        <v>1498369</v>
      </c>
      <c r="N839" s="2">
        <v>7.72</v>
      </c>
      <c r="O839" s="2">
        <v>1.0049999999999999</v>
      </c>
      <c r="P839" s="3">
        <v>2.8711790561162701E-2</v>
      </c>
      <c r="Q839" s="3">
        <v>5.7906599605398699E-2</v>
      </c>
      <c r="R839" s="3">
        <v>1.30251039697434E-2</v>
      </c>
      <c r="S839" s="12" t="str">
        <f t="shared" si="108"/>
        <v>YES</v>
      </c>
      <c r="T839" s="12">
        <f t="shared" si="109"/>
        <v>2.412774983558279</v>
      </c>
      <c r="U839" s="4">
        <v>62432041.666666701</v>
      </c>
      <c r="V839" s="3">
        <v>1.0936999999999999</v>
      </c>
      <c r="W839" s="3">
        <v>6.1661275720164598E-3</v>
      </c>
      <c r="X839" s="12" t="str">
        <f t="shared" si="110"/>
        <v>YES</v>
      </c>
      <c r="Y839" s="12">
        <f t="shared" si="111"/>
        <v>45.570833333333326</v>
      </c>
      <c r="Z839" s="3">
        <v>3.0038383410487199</v>
      </c>
      <c r="AA839" s="6">
        <v>581.07437144740902</v>
      </c>
      <c r="AB839" s="6">
        <v>534.050011840921</v>
      </c>
      <c r="AC839" s="6">
        <v>279.151163343235</v>
      </c>
      <c r="AD839" s="6">
        <v>789.14886033860603</v>
      </c>
      <c r="AE839" s="15" t="s">
        <v>2748</v>
      </c>
      <c r="AF839" s="3">
        <v>0.30726749563656702</v>
      </c>
      <c r="AG839" s="12">
        <v>8.2454335522633808E-3</v>
      </c>
      <c r="AH839" s="12" t="str">
        <f t="shared" si="112"/>
        <v>YES</v>
      </c>
      <c r="AI839" s="12">
        <f t="shared" si="113"/>
        <v>12.802812318190293</v>
      </c>
      <c r="AJ839" s="3">
        <v>3.5594393013624099</v>
      </c>
    </row>
    <row r="840" spans="1:36" x14ac:dyDescent="0.35">
      <c r="A840" s="2" t="s">
        <v>2</v>
      </c>
      <c r="B840" s="2" t="s">
        <v>899</v>
      </c>
      <c r="C840" s="2" t="s">
        <v>900</v>
      </c>
      <c r="D840" s="2" t="s">
        <v>901</v>
      </c>
      <c r="E840" s="2" t="s">
        <v>902</v>
      </c>
      <c r="F840" s="2">
        <v>3</v>
      </c>
      <c r="G840" s="2">
        <v>505</v>
      </c>
      <c r="H840" s="2">
        <v>5.05</v>
      </c>
      <c r="I840" s="2" t="s">
        <v>9</v>
      </c>
      <c r="J840" s="3">
        <v>0.122</v>
      </c>
      <c r="K840" s="4">
        <v>7868932</v>
      </c>
      <c r="L840" s="2">
        <v>1.097</v>
      </c>
      <c r="M840" s="4">
        <v>8632218</v>
      </c>
      <c r="N840" s="2">
        <v>7.72</v>
      </c>
      <c r="O840" s="2">
        <v>1.0049999999999999</v>
      </c>
      <c r="P840" s="3">
        <v>0.16402965783246301</v>
      </c>
      <c r="Q840" s="3">
        <v>0.336360956878064</v>
      </c>
      <c r="R840" s="3">
        <v>8.1961403737565802E-2</v>
      </c>
      <c r="S840" s="12" t="str">
        <f t="shared" si="108"/>
        <v>YES</v>
      </c>
      <c r="T840" s="12">
        <f t="shared" si="109"/>
        <v>2.7570570235906886</v>
      </c>
      <c r="U840" s="4">
        <v>70755885.2459016</v>
      </c>
      <c r="V840" s="3">
        <v>6.3008890510948898</v>
      </c>
      <c r="W840" s="3">
        <v>3.5523530864197503E-2</v>
      </c>
      <c r="X840" s="12" t="str">
        <f t="shared" si="110"/>
        <v>YES</v>
      </c>
      <c r="Y840" s="12">
        <f t="shared" si="111"/>
        <v>51.646631566351559</v>
      </c>
      <c r="Z840" s="3">
        <v>3.0038383410487199</v>
      </c>
      <c r="AA840" s="6">
        <v>602.30267077964095</v>
      </c>
      <c r="AB840" s="6">
        <v>534.050011840921</v>
      </c>
      <c r="AC840" s="6">
        <v>279.151163343235</v>
      </c>
      <c r="AD840" s="6">
        <v>789.14886033860603</v>
      </c>
      <c r="AE840" s="15" t="s">
        <v>2748</v>
      </c>
      <c r="AF840" s="3">
        <v>1.77019145927932</v>
      </c>
      <c r="AG840" s="12">
        <v>4.7502571080722998E-2</v>
      </c>
      <c r="AH840" s="12" t="str">
        <f t="shared" si="112"/>
        <v>YES</v>
      </c>
      <c r="AI840" s="12">
        <f t="shared" si="113"/>
        <v>14.509766059666557</v>
      </c>
      <c r="AJ840" s="3">
        <v>3.5594393013624099</v>
      </c>
    </row>
    <row r="841" spans="1:36" x14ac:dyDescent="0.35">
      <c r="A841" s="2" t="s">
        <v>2</v>
      </c>
      <c r="B841" s="2" t="s">
        <v>899</v>
      </c>
      <c r="C841" s="2" t="s">
        <v>900</v>
      </c>
      <c r="D841" s="2" t="s">
        <v>901</v>
      </c>
      <c r="E841" s="2" t="s">
        <v>902</v>
      </c>
      <c r="F841" s="2">
        <v>3</v>
      </c>
      <c r="G841" s="2">
        <v>505</v>
      </c>
      <c r="H841" s="2">
        <v>5.05</v>
      </c>
      <c r="I841" s="2" t="s">
        <v>8</v>
      </c>
      <c r="J841" s="3">
        <v>0.49</v>
      </c>
      <c r="K841" s="4">
        <v>23394646</v>
      </c>
      <c r="L841" s="2">
        <v>1.772</v>
      </c>
      <c r="M841" s="4">
        <v>41455313</v>
      </c>
      <c r="N841" s="2">
        <v>7.72</v>
      </c>
      <c r="O841" s="2">
        <v>1.0049999999999999</v>
      </c>
      <c r="P841" s="3">
        <v>0.78183868303196902</v>
      </c>
      <c r="Q841" s="3">
        <v>1.82913636771174</v>
      </c>
      <c r="R841" s="3">
        <v>0.378990278340119</v>
      </c>
      <c r="S841" s="12" t="str">
        <f t="shared" si="108"/>
        <v>YES</v>
      </c>
      <c r="T841" s="12">
        <f t="shared" si="109"/>
        <v>3.7329313626770206</v>
      </c>
      <c r="U841" s="4">
        <v>84602679.591836706</v>
      </c>
      <c r="V841" s="3">
        <v>30.259352554744499</v>
      </c>
      <c r="W841" s="3">
        <v>0.17059799588477401</v>
      </c>
      <c r="X841" s="12" t="str">
        <f t="shared" si="110"/>
        <v>YES</v>
      </c>
      <c r="Y841" s="12">
        <f t="shared" si="111"/>
        <v>61.753780723968369</v>
      </c>
      <c r="Z841" s="3">
        <v>3.0038383410487199</v>
      </c>
      <c r="AA841" s="6">
        <v>633.96102628981703</v>
      </c>
      <c r="AB841" s="6">
        <v>534.050011840921</v>
      </c>
      <c r="AC841" s="6">
        <v>279.151163343235</v>
      </c>
      <c r="AD841" s="6">
        <v>789.14886033860603</v>
      </c>
      <c r="AE841" s="15" t="s">
        <v>2748</v>
      </c>
      <c r="AF841" s="3">
        <v>8.5011570623391304</v>
      </c>
      <c r="AG841" s="12">
        <v>0.22812606823137699</v>
      </c>
      <c r="AH841" s="12" t="str">
        <f t="shared" si="112"/>
        <v>YES</v>
      </c>
      <c r="AI841" s="12">
        <f t="shared" si="113"/>
        <v>17.349300127222715</v>
      </c>
      <c r="AJ841" s="3">
        <v>3.5594393013624099</v>
      </c>
    </row>
    <row r="842" spans="1:36" x14ac:dyDescent="0.35">
      <c r="A842" s="2" t="s">
        <v>2</v>
      </c>
      <c r="B842" s="2" t="s">
        <v>903</v>
      </c>
      <c r="C842" s="2" t="s">
        <v>904</v>
      </c>
      <c r="D842" s="2" t="s">
        <v>905</v>
      </c>
      <c r="E842" s="2" t="s">
        <v>906</v>
      </c>
      <c r="F842" s="2">
        <v>1</v>
      </c>
      <c r="G842" s="2">
        <v>505</v>
      </c>
      <c r="H842" s="2">
        <v>9.3800000000000008</v>
      </c>
      <c r="I842" s="2" t="s">
        <v>10</v>
      </c>
      <c r="J842" s="3">
        <v>2.4E-2</v>
      </c>
      <c r="K842" s="4">
        <v>2791670</v>
      </c>
      <c r="L842" s="2">
        <v>0.92600000000000005</v>
      </c>
      <c r="M842" s="4">
        <v>2585086</v>
      </c>
      <c r="N842" s="2">
        <v>8.1999999999999993</v>
      </c>
      <c r="O842" s="2">
        <v>1.1080000000000001</v>
      </c>
      <c r="P842" s="3">
        <v>2.4220255670977599E-2</v>
      </c>
      <c r="Q842" s="2" t="s">
        <v>7</v>
      </c>
      <c r="R842" s="2" t="s">
        <v>7</v>
      </c>
      <c r="T842" s="14" t="s">
        <v>7</v>
      </c>
      <c r="U842" s="4">
        <v>107711916.666667</v>
      </c>
      <c r="V842" s="3">
        <v>1.8869240875912401</v>
      </c>
      <c r="W842" s="3">
        <v>1.06382139917695E-2</v>
      </c>
      <c r="X842" s="12" t="str">
        <f t="shared" si="110"/>
        <v>YES</v>
      </c>
      <c r="Y842" s="12">
        <f t="shared" si="111"/>
        <v>78.621836982968333</v>
      </c>
      <c r="Z842" s="3">
        <v>4.3218715059975104</v>
      </c>
      <c r="AA842" s="6">
        <v>679.38053111463205</v>
      </c>
      <c r="AB842" s="6">
        <v>791.59369227191303</v>
      </c>
      <c r="AC842" s="6">
        <v>537.09025372371195</v>
      </c>
      <c r="AD842" s="6">
        <v>1046.2971308201099</v>
      </c>
      <c r="AE842" s="15" t="s">
        <v>2748</v>
      </c>
      <c r="AF842" s="3">
        <v>5.4483381373859802E-2</v>
      </c>
      <c r="AG842" s="12">
        <v>5.3078367348569503E-3</v>
      </c>
      <c r="AH842" s="12" t="str">
        <f t="shared" si="112"/>
        <v>YES</v>
      </c>
      <c r="AI842" s="12">
        <f t="shared" si="113"/>
        <v>2.2701408905774918</v>
      </c>
      <c r="AJ842" s="3">
        <v>34.633020932444502</v>
      </c>
    </row>
    <row r="843" spans="1:36" x14ac:dyDescent="0.35">
      <c r="A843" s="2" t="s">
        <v>2</v>
      </c>
      <c r="B843" s="2" t="s">
        <v>903</v>
      </c>
      <c r="C843" s="2" t="s">
        <v>904</v>
      </c>
      <c r="D843" s="2" t="s">
        <v>905</v>
      </c>
      <c r="E843" s="2" t="s">
        <v>906</v>
      </c>
      <c r="F843" s="2">
        <v>1</v>
      </c>
      <c r="G843" s="2">
        <v>505</v>
      </c>
      <c r="H843" s="2">
        <v>9.3800000000000008</v>
      </c>
      <c r="I843" s="2" t="s">
        <v>9</v>
      </c>
      <c r="J843" s="3">
        <v>0.122</v>
      </c>
      <c r="K843" s="4">
        <v>13818027</v>
      </c>
      <c r="L843" s="2">
        <v>1.097</v>
      </c>
      <c r="M843" s="4">
        <v>15158376</v>
      </c>
      <c r="N843" s="2">
        <v>8.1999999999999993</v>
      </c>
      <c r="O843" s="2">
        <v>1.1080000000000001</v>
      </c>
      <c r="P843" s="3">
        <v>0.11960590691685601</v>
      </c>
      <c r="Q843" s="2" t="s">
        <v>7</v>
      </c>
      <c r="R843" s="2" t="s">
        <v>7</v>
      </c>
      <c r="T843" s="14" t="s">
        <v>7</v>
      </c>
      <c r="U843" s="4">
        <v>124248983.606557</v>
      </c>
      <c r="V843" s="3">
        <v>11.0645080291971</v>
      </c>
      <c r="W843" s="3">
        <v>6.2380148148148101E-2</v>
      </c>
      <c r="X843" s="12" t="str">
        <f t="shared" si="110"/>
        <v>YES</v>
      </c>
      <c r="Y843" s="12">
        <f t="shared" si="111"/>
        <v>90.692688763910652</v>
      </c>
      <c r="Z843" s="3">
        <v>4.3218715059975104</v>
      </c>
      <c r="AA843" s="6">
        <v>707.75158069962799</v>
      </c>
      <c r="AB843" s="6">
        <v>791.59369227191303</v>
      </c>
      <c r="AC843" s="6">
        <v>537.09025372371195</v>
      </c>
      <c r="AD843" s="6">
        <v>1046.2971308201099</v>
      </c>
      <c r="AE843" s="15" t="s">
        <v>2748</v>
      </c>
      <c r="AF843" s="3">
        <v>0.31947857077728298</v>
      </c>
      <c r="AG843" s="12">
        <v>3.11239877410554E-2</v>
      </c>
      <c r="AH843" s="12" t="str">
        <f t="shared" si="112"/>
        <v>YES</v>
      </c>
      <c r="AI843" s="12">
        <f t="shared" si="113"/>
        <v>2.6186768096498607</v>
      </c>
      <c r="AJ843" s="3">
        <v>34.633020932444502</v>
      </c>
    </row>
    <row r="844" spans="1:36" x14ac:dyDescent="0.35">
      <c r="A844" s="2" t="s">
        <v>2</v>
      </c>
      <c r="B844" s="2" t="s">
        <v>903</v>
      </c>
      <c r="C844" s="2" t="s">
        <v>904</v>
      </c>
      <c r="D844" s="2" t="s">
        <v>905</v>
      </c>
      <c r="E844" s="2" t="s">
        <v>906</v>
      </c>
      <c r="F844" s="2">
        <v>1</v>
      </c>
      <c r="G844" s="2">
        <v>505</v>
      </c>
      <c r="H844" s="2">
        <v>9.3800000000000008</v>
      </c>
      <c r="I844" s="2" t="s">
        <v>8</v>
      </c>
      <c r="J844" s="3">
        <v>0.49</v>
      </c>
      <c r="K844" s="4">
        <v>41271308</v>
      </c>
      <c r="L844" s="2">
        <v>1.772</v>
      </c>
      <c r="M844" s="4">
        <v>73132758</v>
      </c>
      <c r="N844" s="2">
        <v>8.1999999999999993</v>
      </c>
      <c r="O844" s="2">
        <v>1.1080000000000001</v>
      </c>
      <c r="P844" s="3">
        <v>0.49526290495275899</v>
      </c>
      <c r="Q844" s="2" t="s">
        <v>7</v>
      </c>
      <c r="R844" s="2" t="s">
        <v>7</v>
      </c>
      <c r="T844" s="14" t="s">
        <v>7</v>
      </c>
      <c r="U844" s="4">
        <v>149250526.53061199</v>
      </c>
      <c r="V844" s="3">
        <v>53.381575182481797</v>
      </c>
      <c r="W844" s="3">
        <v>0.30095785185185198</v>
      </c>
      <c r="X844" s="12" t="str">
        <f t="shared" si="110"/>
        <v>YES</v>
      </c>
      <c r="Y844" s="12">
        <f t="shared" si="111"/>
        <v>108.94199016833019</v>
      </c>
      <c r="Z844" s="3">
        <v>4.3218715059975104</v>
      </c>
      <c r="AA844" s="6">
        <v>745.90412625820397</v>
      </c>
      <c r="AB844" s="6">
        <v>791.59369227191303</v>
      </c>
      <c r="AC844" s="6">
        <v>537.09025372371195</v>
      </c>
      <c r="AD844" s="6">
        <v>1046.2971308201099</v>
      </c>
      <c r="AE844" s="15" t="s">
        <v>2748</v>
      </c>
      <c r="AF844" s="3">
        <v>1.5413490866594799</v>
      </c>
      <c r="AG844" s="12">
        <v>0.15016008729837399</v>
      </c>
      <c r="AH844" s="12" t="str">
        <f t="shared" si="112"/>
        <v>YES</v>
      </c>
      <c r="AI844" s="12">
        <f t="shared" si="113"/>
        <v>3.1456103809377143</v>
      </c>
      <c r="AJ844" s="3">
        <v>34.633020932444502</v>
      </c>
    </row>
    <row r="845" spans="1:36" x14ac:dyDescent="0.35">
      <c r="A845" s="2" t="s">
        <v>2</v>
      </c>
      <c r="B845" s="2" t="s">
        <v>907</v>
      </c>
      <c r="C845" s="2" t="s">
        <v>908</v>
      </c>
      <c r="D845" s="2" t="s">
        <v>909</v>
      </c>
      <c r="E845" s="2" t="s">
        <v>910</v>
      </c>
      <c r="F845" s="2">
        <v>1</v>
      </c>
      <c r="G845" s="2">
        <v>505</v>
      </c>
      <c r="H845" s="2">
        <v>10.34</v>
      </c>
      <c r="I845" s="2" t="s">
        <v>10</v>
      </c>
      <c r="J845" s="3">
        <v>2.4E-2</v>
      </c>
      <c r="K845" s="4">
        <v>3057827</v>
      </c>
      <c r="L845" s="2">
        <v>0.92600000000000005</v>
      </c>
      <c r="M845" s="4">
        <v>2831548</v>
      </c>
      <c r="N845" s="2">
        <v>8.34</v>
      </c>
      <c r="O845" s="2">
        <v>1.165</v>
      </c>
      <c r="P845" s="3">
        <v>2.3941013547812699E-2</v>
      </c>
      <c r="Q845" s="2" t="s">
        <v>7</v>
      </c>
      <c r="R845" s="2" t="s">
        <v>7</v>
      </c>
      <c r="T845" s="14" t="s">
        <v>7</v>
      </c>
      <c r="U845" s="4">
        <v>117981166.666667</v>
      </c>
      <c r="V845" s="3">
        <v>2.0668233576642301</v>
      </c>
      <c r="W845" s="3">
        <v>1.16524609053498E-2</v>
      </c>
      <c r="X845" s="12" t="str">
        <f t="shared" si="110"/>
        <v>YES</v>
      </c>
      <c r="Y845" s="12">
        <f t="shared" si="111"/>
        <v>86.117639902676245</v>
      </c>
      <c r="Z845" s="3">
        <v>3.0352225226812299</v>
      </c>
      <c r="AA845" s="6">
        <v>697.33586706366498</v>
      </c>
      <c r="AB845" s="6">
        <v>540.18248093191096</v>
      </c>
      <c r="AC845" s="6">
        <v>285.293047688716</v>
      </c>
      <c r="AD845" s="6">
        <v>795.27191417510699</v>
      </c>
      <c r="AE845" s="15" t="s">
        <v>2748</v>
      </c>
      <c r="AF845" s="3">
        <v>0.53847436477853905</v>
      </c>
      <c r="AG845" s="12">
        <v>1.5166754111894901E-2</v>
      </c>
      <c r="AH845" s="12" t="str">
        <f t="shared" si="112"/>
        <v>YES</v>
      </c>
      <c r="AI845" s="12">
        <f t="shared" si="113"/>
        <v>22.436431865772459</v>
      </c>
      <c r="AJ845" s="3">
        <v>3.83829480631685</v>
      </c>
    </row>
    <row r="846" spans="1:36" x14ac:dyDescent="0.35">
      <c r="A846" s="2" t="s">
        <v>2</v>
      </c>
      <c r="B846" s="2" t="s">
        <v>907</v>
      </c>
      <c r="C846" s="2" t="s">
        <v>908</v>
      </c>
      <c r="D846" s="2" t="s">
        <v>909</v>
      </c>
      <c r="E846" s="2" t="s">
        <v>910</v>
      </c>
      <c r="F846" s="2">
        <v>1</v>
      </c>
      <c r="G846" s="2">
        <v>505</v>
      </c>
      <c r="H846" s="2">
        <v>10.34</v>
      </c>
      <c r="I846" s="2" t="s">
        <v>9</v>
      </c>
      <c r="J846" s="3">
        <v>0.122</v>
      </c>
      <c r="K846" s="4">
        <v>17311488</v>
      </c>
      <c r="L846" s="2">
        <v>1.097</v>
      </c>
      <c r="M846" s="4">
        <v>18990702</v>
      </c>
      <c r="N846" s="2">
        <v>8.34</v>
      </c>
      <c r="O846" s="2">
        <v>1.165</v>
      </c>
      <c r="P846" s="3">
        <v>0.12265304327679601</v>
      </c>
      <c r="Q846" s="2" t="s">
        <v>7</v>
      </c>
      <c r="R846" s="2" t="s">
        <v>7</v>
      </c>
      <c r="T846" s="14" t="s">
        <v>7</v>
      </c>
      <c r="U846" s="4">
        <v>155661491.80327901</v>
      </c>
      <c r="V846" s="3">
        <v>13.8618262773723</v>
      </c>
      <c r="W846" s="3">
        <v>7.8151037037037005E-2</v>
      </c>
      <c r="X846" s="12" t="str">
        <f t="shared" si="110"/>
        <v>YES</v>
      </c>
      <c r="Y846" s="12">
        <f t="shared" si="111"/>
        <v>113.62152686370737</v>
      </c>
      <c r="Z846" s="3">
        <v>3.0352225226812299</v>
      </c>
      <c r="AA846" s="6">
        <v>754.94091891217295</v>
      </c>
      <c r="AB846" s="6">
        <v>540.18248093191096</v>
      </c>
      <c r="AC846" s="6">
        <v>285.293047688716</v>
      </c>
      <c r="AD846" s="6">
        <v>795.27191417510699</v>
      </c>
      <c r="AE846" s="15" t="s">
        <v>2748</v>
      </c>
      <c r="AF846" s="3">
        <v>3.6114542985492499</v>
      </c>
      <c r="AG846" s="12">
        <v>0.101720792882999</v>
      </c>
      <c r="AH846" s="12" t="str">
        <f t="shared" si="112"/>
        <v>YES</v>
      </c>
      <c r="AI846" s="12">
        <f t="shared" si="113"/>
        <v>29.602084414338115</v>
      </c>
      <c r="AJ846" s="3">
        <v>3.83829480631685</v>
      </c>
    </row>
    <row r="847" spans="1:36" x14ac:dyDescent="0.35">
      <c r="A847" s="2" t="s">
        <v>2</v>
      </c>
      <c r="B847" s="2" t="s">
        <v>907</v>
      </c>
      <c r="C847" s="2" t="s">
        <v>908</v>
      </c>
      <c r="D847" s="2" t="s">
        <v>909</v>
      </c>
      <c r="E847" s="2" t="s">
        <v>910</v>
      </c>
      <c r="F847" s="2">
        <v>1</v>
      </c>
      <c r="G847" s="2">
        <v>505</v>
      </c>
      <c r="H847" s="2">
        <v>10.34</v>
      </c>
      <c r="I847" s="2" t="s">
        <v>8</v>
      </c>
      <c r="J847" s="3">
        <v>0.49</v>
      </c>
      <c r="K847" s="4">
        <v>53618116</v>
      </c>
      <c r="L847" s="2">
        <v>1.772</v>
      </c>
      <c r="M847" s="4">
        <v>95011302</v>
      </c>
      <c r="N847" s="2">
        <v>8.34</v>
      </c>
      <c r="O847" s="2">
        <v>1.165</v>
      </c>
      <c r="P847" s="3">
        <v>0.48859193232175202</v>
      </c>
      <c r="Q847" s="2" t="s">
        <v>7</v>
      </c>
      <c r="R847" s="2" t="s">
        <v>7</v>
      </c>
      <c r="T847" s="14" t="s">
        <v>7</v>
      </c>
      <c r="U847" s="4">
        <v>193900616.32653099</v>
      </c>
      <c r="V847" s="3">
        <v>69.351315328467194</v>
      </c>
      <c r="W847" s="3">
        <v>0.39099301234567901</v>
      </c>
      <c r="X847" s="12" t="str">
        <f t="shared" si="110"/>
        <v>YES</v>
      </c>
      <c r="Y847" s="12">
        <f t="shared" si="111"/>
        <v>141.53329658870857</v>
      </c>
      <c r="Z847" s="3">
        <v>3.0352225226812299</v>
      </c>
      <c r="AA847" s="6">
        <v>803.94042885070598</v>
      </c>
      <c r="AB847" s="6">
        <v>540.18248093191096</v>
      </c>
      <c r="AC847" s="6">
        <v>285.293047688716</v>
      </c>
      <c r="AD847" s="6">
        <v>795.27191417510699</v>
      </c>
      <c r="AE847" s="15" t="s">
        <v>2748</v>
      </c>
      <c r="AF847" s="3">
        <v>18.06826177456</v>
      </c>
      <c r="AG847" s="12">
        <v>0.50891351843055099</v>
      </c>
      <c r="AH847" s="12" t="str">
        <f t="shared" si="112"/>
        <v>NO</v>
      </c>
      <c r="AI847" s="12">
        <f t="shared" si="113"/>
        <v>36.874003621551019</v>
      </c>
      <c r="AJ847" s="3">
        <v>3.83829480631685</v>
      </c>
    </row>
    <row r="848" spans="1:36" x14ac:dyDescent="0.35">
      <c r="A848" s="2" t="s">
        <v>2</v>
      </c>
      <c r="B848" s="2" t="s">
        <v>911</v>
      </c>
      <c r="C848" s="2" t="s">
        <v>912</v>
      </c>
      <c r="D848" s="2" t="s">
        <v>913</v>
      </c>
      <c r="E848" s="2" t="s">
        <v>914</v>
      </c>
      <c r="F848" s="2">
        <v>3</v>
      </c>
      <c r="G848" s="2">
        <v>499</v>
      </c>
      <c r="H848" s="2">
        <v>5.71</v>
      </c>
      <c r="I848" s="2" t="s">
        <v>9</v>
      </c>
      <c r="J848" s="3">
        <v>0.122</v>
      </c>
      <c r="K848" s="4">
        <v>4662023</v>
      </c>
      <c r="L848" s="2">
        <v>1.0369999999999999</v>
      </c>
      <c r="M848" s="4">
        <v>4834518</v>
      </c>
      <c r="N848" s="2">
        <v>7.59</v>
      </c>
      <c r="O848" s="2">
        <v>0.94499999999999995</v>
      </c>
      <c r="P848" s="3">
        <v>0.110399038663429</v>
      </c>
      <c r="Q848" s="3">
        <v>0.14637865423685001</v>
      </c>
      <c r="R848" s="3">
        <v>8.0360728809706294E-2</v>
      </c>
      <c r="S848" s="12" t="str">
        <f t="shared" ref="S848:S853" si="114">IF(AND(J848&gt;=R848,J848&lt;=Q848), "YES", "NO")</f>
        <v>YES</v>
      </c>
      <c r="T848" s="12">
        <f t="shared" ref="T848:T853" si="115">Q848/J848</f>
        <v>1.1998250347282788</v>
      </c>
      <c r="U848" s="4">
        <v>39627196.721311502</v>
      </c>
      <c r="V848" s="3">
        <v>3.52884525547445</v>
      </c>
      <c r="W848" s="3">
        <v>1.9895135802469099E-2</v>
      </c>
      <c r="X848" s="12" t="str">
        <f t="shared" si="110"/>
        <v>YES</v>
      </c>
      <c r="Y848" s="12">
        <f t="shared" si="111"/>
        <v>28.924961110446311</v>
      </c>
      <c r="Z848" s="3">
        <v>2.58790912695645</v>
      </c>
      <c r="AA848" s="6">
        <v>510.04183283827899</v>
      </c>
      <c r="AB848" s="6">
        <v>452.77744340728901</v>
      </c>
      <c r="AC848" s="6">
        <v>197.75381614537599</v>
      </c>
      <c r="AD848" s="6">
        <v>708.00107066920202</v>
      </c>
      <c r="AE848" s="15" t="s">
        <v>2748</v>
      </c>
      <c r="AF848" s="3">
        <v>3.2643679149267801</v>
      </c>
      <c r="AG848" s="12">
        <v>3.8862068284228397E-2</v>
      </c>
      <c r="AH848" s="12" t="str">
        <f t="shared" si="112"/>
        <v>YES</v>
      </c>
      <c r="AI848" s="12">
        <f t="shared" si="113"/>
        <v>26.757114056776889</v>
      </c>
      <c r="AJ848" s="3">
        <v>1.08101946454574</v>
      </c>
    </row>
    <row r="849" spans="1:36" x14ac:dyDescent="0.35">
      <c r="A849" s="2" t="s">
        <v>2</v>
      </c>
      <c r="B849" s="2" t="s">
        <v>911</v>
      </c>
      <c r="C849" s="2" t="s">
        <v>912</v>
      </c>
      <c r="D849" s="2" t="s">
        <v>913</v>
      </c>
      <c r="E849" s="2" t="s">
        <v>914</v>
      </c>
      <c r="F849" s="2">
        <v>3</v>
      </c>
      <c r="G849" s="2">
        <v>499</v>
      </c>
      <c r="H849" s="2">
        <v>5.71</v>
      </c>
      <c r="I849" s="2" t="s">
        <v>8</v>
      </c>
      <c r="J849" s="3">
        <v>0.49</v>
      </c>
      <c r="K849" s="4">
        <v>17436694</v>
      </c>
      <c r="L849" s="2">
        <v>1.1200000000000001</v>
      </c>
      <c r="M849" s="4">
        <v>19529097</v>
      </c>
      <c r="N849" s="2">
        <v>7.59</v>
      </c>
      <c r="O849" s="2">
        <v>0.94499999999999995</v>
      </c>
      <c r="P849" s="3">
        <v>0.48361139804026299</v>
      </c>
      <c r="Q849" s="3">
        <v>0.65846741764883199</v>
      </c>
      <c r="R849" s="3">
        <v>0.36616513974266801</v>
      </c>
      <c r="S849" s="12" t="str">
        <f t="shared" si="114"/>
        <v>YES</v>
      </c>
      <c r="T849" s="12">
        <f t="shared" si="115"/>
        <v>1.3438110564261878</v>
      </c>
      <c r="U849" s="4">
        <v>39855300</v>
      </c>
      <c r="V849" s="3">
        <v>14.254815328467201</v>
      </c>
      <c r="W849" s="3">
        <v>8.0366654320987593E-2</v>
      </c>
      <c r="X849" s="12" t="str">
        <f t="shared" si="110"/>
        <v>YES</v>
      </c>
      <c r="Y849" s="12">
        <f t="shared" si="111"/>
        <v>29.091459854014698</v>
      </c>
      <c r="Z849" s="3">
        <v>2.58790912695645</v>
      </c>
      <c r="AA849" s="6">
        <v>510.88259775759002</v>
      </c>
      <c r="AB849" s="6">
        <v>452.77744340728901</v>
      </c>
      <c r="AC849" s="6">
        <v>197.75381614537599</v>
      </c>
      <c r="AD849" s="6">
        <v>708.00107066920202</v>
      </c>
      <c r="AE849" s="15" t="s">
        <v>2748</v>
      </c>
      <c r="AF849" s="3">
        <v>13.1864557447698</v>
      </c>
      <c r="AG849" s="12">
        <v>0.156983819512787</v>
      </c>
      <c r="AH849" s="12" t="str">
        <f t="shared" si="112"/>
        <v>YES</v>
      </c>
      <c r="AI849" s="12">
        <f t="shared" si="113"/>
        <v>26.911134172999592</v>
      </c>
      <c r="AJ849" s="3">
        <v>1.08101946454574</v>
      </c>
    </row>
    <row r="850" spans="1:36" x14ac:dyDescent="0.35">
      <c r="A850" s="2" t="s">
        <v>2</v>
      </c>
      <c r="B850" s="2" t="s">
        <v>911</v>
      </c>
      <c r="C850" s="2" t="s">
        <v>912</v>
      </c>
      <c r="D850" s="2" t="s">
        <v>913</v>
      </c>
      <c r="E850" s="2" t="s">
        <v>914</v>
      </c>
      <c r="F850" s="2">
        <v>3</v>
      </c>
      <c r="G850" s="2">
        <v>503</v>
      </c>
      <c r="H850" s="2">
        <v>5.66</v>
      </c>
      <c r="I850" s="2" t="s">
        <v>9</v>
      </c>
      <c r="J850" s="3">
        <v>0.122</v>
      </c>
      <c r="K850" s="4">
        <v>5381464</v>
      </c>
      <c r="L850" s="2">
        <v>1.018</v>
      </c>
      <c r="M850" s="4">
        <v>5478330</v>
      </c>
      <c r="N850" s="2">
        <v>7.59</v>
      </c>
      <c r="O850" s="2">
        <v>0.94499999999999995</v>
      </c>
      <c r="P850" s="3">
        <v>0.12601219012318399</v>
      </c>
      <c r="Q850" s="3">
        <v>0.16633400844974799</v>
      </c>
      <c r="R850" s="3">
        <v>9.2682679759599207E-2</v>
      </c>
      <c r="S850" s="12" t="str">
        <f t="shared" si="114"/>
        <v>YES</v>
      </c>
      <c r="T850" s="12">
        <f t="shared" si="115"/>
        <v>1.3633935118831804</v>
      </c>
      <c r="U850" s="4">
        <v>44904344.262295097</v>
      </c>
      <c r="V850" s="3">
        <v>3.9987810218978099</v>
      </c>
      <c r="W850" s="3">
        <v>2.2544567901234599E-2</v>
      </c>
      <c r="X850" s="12" t="str">
        <f t="shared" si="110"/>
        <v>YES</v>
      </c>
      <c r="Y850" s="12">
        <f t="shared" si="111"/>
        <v>32.776893622113199</v>
      </c>
      <c r="Z850" s="3">
        <v>2.58790912695645</v>
      </c>
      <c r="AA850" s="6">
        <v>528.66972458994701</v>
      </c>
      <c r="AB850" s="6">
        <v>452.77744340728901</v>
      </c>
      <c r="AC850" s="6">
        <v>197.75381614537599</v>
      </c>
      <c r="AD850" s="6">
        <v>708.00107066920202</v>
      </c>
      <c r="AE850" s="15" t="s">
        <v>2748</v>
      </c>
      <c r="AF850" s="3">
        <v>3.69908327559869</v>
      </c>
      <c r="AG850" s="12">
        <v>4.4037323791852101E-2</v>
      </c>
      <c r="AH850" s="12" t="str">
        <f t="shared" si="112"/>
        <v>YES</v>
      </c>
      <c r="AI850" s="12">
        <f t="shared" si="113"/>
        <v>30.320354718022049</v>
      </c>
      <c r="AJ850" s="3">
        <v>1.08101946454574</v>
      </c>
    </row>
    <row r="851" spans="1:36" x14ac:dyDescent="0.35">
      <c r="A851" s="2" t="s">
        <v>2</v>
      </c>
      <c r="B851" s="2" t="s">
        <v>911</v>
      </c>
      <c r="C851" s="2" t="s">
        <v>912</v>
      </c>
      <c r="D851" s="2" t="s">
        <v>913</v>
      </c>
      <c r="E851" s="2" t="s">
        <v>914</v>
      </c>
      <c r="F851" s="2">
        <v>3</v>
      </c>
      <c r="G851" s="2">
        <v>503</v>
      </c>
      <c r="H851" s="2">
        <v>5.66</v>
      </c>
      <c r="I851" s="2" t="s">
        <v>8</v>
      </c>
      <c r="J851" s="3">
        <v>0.49</v>
      </c>
      <c r="K851" s="4">
        <v>15720923</v>
      </c>
      <c r="L851" s="2">
        <v>1.1599999999999999</v>
      </c>
      <c r="M851" s="4">
        <v>18236271</v>
      </c>
      <c r="N851" s="2">
        <v>7.59</v>
      </c>
      <c r="O851" s="2">
        <v>0.94499999999999995</v>
      </c>
      <c r="P851" s="3">
        <v>0.44980409196738602</v>
      </c>
      <c r="Q851" s="3">
        <v>0.60921263222951305</v>
      </c>
      <c r="R851" s="3">
        <v>0.34126496184557698</v>
      </c>
      <c r="S851" s="12" t="str">
        <f t="shared" si="114"/>
        <v>YES</v>
      </c>
      <c r="T851" s="12">
        <f t="shared" si="115"/>
        <v>1.2432910861826798</v>
      </c>
      <c r="U851" s="4">
        <v>37216879.591836698</v>
      </c>
      <c r="V851" s="3">
        <v>13.311146715328499</v>
      </c>
      <c r="W851" s="3">
        <v>7.5046382716049395E-2</v>
      </c>
      <c r="X851" s="12" t="str">
        <f t="shared" si="110"/>
        <v>YES</v>
      </c>
      <c r="Y851" s="12">
        <f t="shared" si="111"/>
        <v>27.165605541486734</v>
      </c>
      <c r="Z851" s="3">
        <v>2.58790912695645</v>
      </c>
      <c r="AA851" s="6">
        <v>500.93879055671999</v>
      </c>
      <c r="AB851" s="6">
        <v>452.77744340728901</v>
      </c>
      <c r="AC851" s="6">
        <v>197.75381614537599</v>
      </c>
      <c r="AD851" s="6">
        <v>708.00107066920202</v>
      </c>
      <c r="AE851" s="15" t="s">
        <v>2748</v>
      </c>
      <c r="AF851" s="3">
        <v>12.313512523959901</v>
      </c>
      <c r="AG851" s="12">
        <v>0.14659149244075501</v>
      </c>
      <c r="AH851" s="12" t="str">
        <f t="shared" si="112"/>
        <v>YES</v>
      </c>
      <c r="AI851" s="12">
        <f t="shared" si="113"/>
        <v>25.129617395836533</v>
      </c>
      <c r="AJ851" s="3">
        <v>1.08101946454574</v>
      </c>
    </row>
    <row r="852" spans="1:36" x14ac:dyDescent="0.35">
      <c r="A852" s="2" t="s">
        <v>2</v>
      </c>
      <c r="B852" s="2" t="s">
        <v>911</v>
      </c>
      <c r="C852" s="2" t="s">
        <v>912</v>
      </c>
      <c r="D852" s="2" t="s">
        <v>913</v>
      </c>
      <c r="E852" s="2" t="s">
        <v>914</v>
      </c>
      <c r="F852" s="2">
        <v>3</v>
      </c>
      <c r="G852" s="2">
        <v>505</v>
      </c>
      <c r="H852" s="2">
        <v>5.65</v>
      </c>
      <c r="I852" s="2" t="s">
        <v>9</v>
      </c>
      <c r="J852" s="3">
        <v>0.122</v>
      </c>
      <c r="K852" s="4">
        <v>5162876</v>
      </c>
      <c r="L852" s="2">
        <v>1.097</v>
      </c>
      <c r="M852" s="4">
        <v>5663675</v>
      </c>
      <c r="N852" s="2">
        <v>7.59</v>
      </c>
      <c r="O852" s="2">
        <v>0.94499999999999995</v>
      </c>
      <c r="P852" s="3">
        <v>0.13052738596342001</v>
      </c>
      <c r="Q852" s="3">
        <v>0.172123190799058</v>
      </c>
      <c r="R852" s="3">
        <v>9.6249982059470204E-2</v>
      </c>
      <c r="S852" s="12" t="str">
        <f t="shared" si="114"/>
        <v>YES</v>
      </c>
      <c r="T852" s="12">
        <f t="shared" si="115"/>
        <v>1.4108458262217869</v>
      </c>
      <c r="U852" s="4">
        <v>46423565.573770501</v>
      </c>
      <c r="V852" s="3">
        <v>4.1340693430656898</v>
      </c>
      <c r="W852" s="3">
        <v>2.3307304526748999E-2</v>
      </c>
      <c r="X852" s="12" t="str">
        <f t="shared" si="110"/>
        <v>YES</v>
      </c>
      <c r="Y852" s="12">
        <f t="shared" si="111"/>
        <v>33.885814287423685</v>
      </c>
      <c r="Z852" s="3">
        <v>2.58790912695645</v>
      </c>
      <c r="AA852" s="6">
        <v>533.740221689088</v>
      </c>
      <c r="AB852" s="6">
        <v>452.77744340728901</v>
      </c>
      <c r="AC852" s="6">
        <v>197.75381614537599</v>
      </c>
      <c r="AD852" s="6">
        <v>708.00107066920202</v>
      </c>
      <c r="AE852" s="15" t="s">
        <v>2748</v>
      </c>
      <c r="AF852" s="3">
        <v>3.8242321055734898</v>
      </c>
      <c r="AG852" s="12">
        <v>4.55272117281759E-2</v>
      </c>
      <c r="AH852" s="12" t="str">
        <f t="shared" si="112"/>
        <v>YES</v>
      </c>
      <c r="AI852" s="12">
        <f t="shared" si="113"/>
        <v>31.346164799782706</v>
      </c>
      <c r="AJ852" s="3">
        <v>1.08101946454574</v>
      </c>
    </row>
    <row r="853" spans="1:36" x14ac:dyDescent="0.35">
      <c r="A853" s="2" t="s">
        <v>2</v>
      </c>
      <c r="B853" s="2" t="s">
        <v>911</v>
      </c>
      <c r="C853" s="2" t="s">
        <v>912</v>
      </c>
      <c r="D853" s="2" t="s">
        <v>913</v>
      </c>
      <c r="E853" s="2" t="s">
        <v>914</v>
      </c>
      <c r="F853" s="2">
        <v>3</v>
      </c>
      <c r="G853" s="2">
        <v>505</v>
      </c>
      <c r="H853" s="2">
        <v>5.65</v>
      </c>
      <c r="I853" s="2" t="s">
        <v>8</v>
      </c>
      <c r="J853" s="3">
        <v>0.49</v>
      </c>
      <c r="K853" s="4">
        <v>12249687</v>
      </c>
      <c r="L853" s="2">
        <v>1.772</v>
      </c>
      <c r="M853" s="4">
        <v>21706445</v>
      </c>
      <c r="N853" s="2">
        <v>7.59</v>
      </c>
      <c r="O853" s="2">
        <v>0.94499999999999995</v>
      </c>
      <c r="P853" s="3">
        <v>0.54083938475374804</v>
      </c>
      <c r="Q853" s="3">
        <v>0.74292762717619099</v>
      </c>
      <c r="R853" s="3">
        <v>0.40792072491238801</v>
      </c>
      <c r="S853" s="12" t="str">
        <f t="shared" si="114"/>
        <v>YES</v>
      </c>
      <c r="T853" s="12">
        <f t="shared" si="115"/>
        <v>1.5161788309718183</v>
      </c>
      <c r="U853" s="4">
        <v>44298867.346938796</v>
      </c>
      <c r="V853" s="3">
        <v>15.8441204379562</v>
      </c>
      <c r="W853" s="3">
        <v>8.9326934156378601E-2</v>
      </c>
      <c r="X853" s="12" t="str">
        <f t="shared" si="110"/>
        <v>YES</v>
      </c>
      <c r="Y853" s="12">
        <f t="shared" si="111"/>
        <v>32.334939669298365</v>
      </c>
      <c r="Z853" s="3">
        <v>2.58790912695645</v>
      </c>
      <c r="AA853" s="6">
        <v>526.61470448518105</v>
      </c>
      <c r="AB853" s="6">
        <v>452.77744340728901</v>
      </c>
      <c r="AC853" s="6">
        <v>197.75381614537599</v>
      </c>
      <c r="AD853" s="6">
        <v>708.00107066920202</v>
      </c>
      <c r="AE853" s="15" t="s">
        <v>2748</v>
      </c>
      <c r="AF853" s="3">
        <v>14.6566467650183</v>
      </c>
      <c r="AG853" s="12">
        <v>0.17448633923751</v>
      </c>
      <c r="AH853" s="12" t="str">
        <f t="shared" si="112"/>
        <v>YES</v>
      </c>
      <c r="AI853" s="12">
        <f t="shared" si="113"/>
        <v>29.911524010241429</v>
      </c>
      <c r="AJ853" s="3">
        <v>1.08101946454574</v>
      </c>
    </row>
    <row r="854" spans="1:36" x14ac:dyDescent="0.35">
      <c r="A854" s="2" t="s">
        <v>2</v>
      </c>
      <c r="B854" s="2" t="s">
        <v>915</v>
      </c>
      <c r="C854" s="2" t="s">
        <v>916</v>
      </c>
      <c r="D854" s="2" t="s">
        <v>917</v>
      </c>
      <c r="E854" s="2" t="s">
        <v>918</v>
      </c>
      <c r="F854" s="2">
        <v>1</v>
      </c>
      <c r="G854" s="2">
        <v>506</v>
      </c>
      <c r="H854" s="2">
        <v>4.9400000000000004</v>
      </c>
      <c r="I854" s="2" t="s">
        <v>10</v>
      </c>
      <c r="J854" s="3">
        <v>4.7999999999999996E-3</v>
      </c>
      <c r="K854" s="4">
        <v>264147</v>
      </c>
      <c r="L854" s="2">
        <v>0.93500000000000005</v>
      </c>
      <c r="M854" s="4">
        <v>246977</v>
      </c>
      <c r="N854" s="2">
        <v>7.63</v>
      </c>
      <c r="O854" s="2">
        <v>0.95699999999999996</v>
      </c>
      <c r="P854" s="3">
        <v>4.6247715905377504E-3</v>
      </c>
      <c r="Q854" s="2" t="s">
        <v>7</v>
      </c>
      <c r="R854" s="2" t="s">
        <v>7</v>
      </c>
      <c r="T854" s="14" t="s">
        <v>7</v>
      </c>
      <c r="U854" s="4">
        <v>51453541.666666701</v>
      </c>
      <c r="V854" s="3">
        <v>0.18027518248175201</v>
      </c>
      <c r="W854" s="3">
        <v>1.0163662551440299E-3</v>
      </c>
      <c r="X854" s="12" t="str">
        <f t="shared" si="110"/>
        <v>YES</v>
      </c>
      <c r="Y854" s="12">
        <f t="shared" si="111"/>
        <v>37.557329683698335</v>
      </c>
      <c r="Z854" s="3">
        <v>2.6737435739090998</v>
      </c>
      <c r="AA854" s="6">
        <v>549.72475719893703</v>
      </c>
      <c r="AB854" s="6">
        <v>469.549494341838</v>
      </c>
      <c r="AC854" s="6">
        <v>214.55161741401099</v>
      </c>
      <c r="AD854" s="6">
        <v>724.74737126966602</v>
      </c>
      <c r="AE854" s="15" t="s">
        <v>2748</v>
      </c>
      <c r="AF854" s="3">
        <v>0.12587775566044801</v>
      </c>
      <c r="AG854" s="12">
        <v>1.8296973497964001E-3</v>
      </c>
      <c r="AH854" s="12" t="str">
        <f t="shared" si="112"/>
        <v>YES</v>
      </c>
      <c r="AI854" s="12">
        <f t="shared" si="113"/>
        <v>26.224532429260005</v>
      </c>
      <c r="AJ854" s="3">
        <v>1.4321448736982501</v>
      </c>
    </row>
    <row r="855" spans="1:36" x14ac:dyDescent="0.35">
      <c r="A855" s="2" t="s">
        <v>2</v>
      </c>
      <c r="B855" s="2" t="s">
        <v>915</v>
      </c>
      <c r="C855" s="2" t="s">
        <v>916</v>
      </c>
      <c r="D855" s="2" t="s">
        <v>917</v>
      </c>
      <c r="E855" s="2" t="s">
        <v>918</v>
      </c>
      <c r="F855" s="2">
        <v>1</v>
      </c>
      <c r="G855" s="2">
        <v>506</v>
      </c>
      <c r="H855" s="2">
        <v>4.9400000000000004</v>
      </c>
      <c r="I855" s="2" t="s">
        <v>9</v>
      </c>
      <c r="J855" s="3">
        <v>2.4400000000000002E-2</v>
      </c>
      <c r="K855" s="4">
        <v>1333907</v>
      </c>
      <c r="L855" s="2">
        <v>0.98299999999999998</v>
      </c>
      <c r="M855" s="4">
        <v>1311231</v>
      </c>
      <c r="N855" s="2">
        <v>7.63</v>
      </c>
      <c r="O855" s="2">
        <v>0.95699999999999996</v>
      </c>
      <c r="P855" s="3">
        <v>2.64501595426836E-2</v>
      </c>
      <c r="Q855" s="2" t="s">
        <v>7</v>
      </c>
      <c r="R855" s="2" t="s">
        <v>7</v>
      </c>
      <c r="T855" s="14" t="s">
        <v>7</v>
      </c>
      <c r="U855" s="4">
        <v>53738975.409836099</v>
      </c>
      <c r="V855" s="3">
        <v>0.95710291970802897</v>
      </c>
      <c r="W855" s="3">
        <v>5.3960123456790101E-3</v>
      </c>
      <c r="X855" s="12" t="str">
        <f t="shared" si="110"/>
        <v>YES</v>
      </c>
      <c r="Y855" s="12">
        <f t="shared" si="111"/>
        <v>39.225529496230692</v>
      </c>
      <c r="Z855" s="3">
        <v>2.6737435739090998</v>
      </c>
      <c r="AA855" s="6">
        <v>556.61965479211403</v>
      </c>
      <c r="AB855" s="6">
        <v>469.549494341838</v>
      </c>
      <c r="AC855" s="6">
        <v>214.55161741401099</v>
      </c>
      <c r="AD855" s="6">
        <v>724.74737126966602</v>
      </c>
      <c r="AE855" s="15" t="s">
        <v>2748</v>
      </c>
      <c r="AF855" s="3">
        <v>0.66830034955645601</v>
      </c>
      <c r="AG855" s="12">
        <v>9.7140862739076295E-3</v>
      </c>
      <c r="AH855" s="12" t="str">
        <f t="shared" si="112"/>
        <v>YES</v>
      </c>
      <c r="AI855" s="12">
        <f t="shared" si="113"/>
        <v>27.389358588379341</v>
      </c>
      <c r="AJ855" s="3">
        <v>1.4321448736982501</v>
      </c>
    </row>
    <row r="856" spans="1:36" x14ac:dyDescent="0.35">
      <c r="A856" s="2" t="s">
        <v>2</v>
      </c>
      <c r="B856" s="2" t="s">
        <v>915</v>
      </c>
      <c r="C856" s="2" t="s">
        <v>916</v>
      </c>
      <c r="D856" s="2" t="s">
        <v>917</v>
      </c>
      <c r="E856" s="2" t="s">
        <v>918</v>
      </c>
      <c r="F856" s="2">
        <v>1</v>
      </c>
      <c r="G856" s="2">
        <v>506</v>
      </c>
      <c r="H856" s="2">
        <v>4.9400000000000004</v>
      </c>
      <c r="I856" s="2" t="s">
        <v>8</v>
      </c>
      <c r="J856" s="3">
        <v>9.8000000000000004E-2</v>
      </c>
      <c r="K856" s="4">
        <v>3123187</v>
      </c>
      <c r="L856" s="2">
        <v>1.411</v>
      </c>
      <c r="M856" s="4">
        <v>4406817</v>
      </c>
      <c r="N856" s="2">
        <v>7.63</v>
      </c>
      <c r="O856" s="2">
        <v>0.95699999999999996</v>
      </c>
      <c r="P856" s="3">
        <v>9.3829316968952206E-2</v>
      </c>
      <c r="Q856" s="2" t="s">
        <v>7</v>
      </c>
      <c r="R856" s="2" t="s">
        <v>7</v>
      </c>
      <c r="T856" s="14" t="s">
        <v>7</v>
      </c>
      <c r="U856" s="4">
        <v>44967520.408163302</v>
      </c>
      <c r="V856" s="3">
        <v>3.2166547445255498</v>
      </c>
      <c r="W856" s="3">
        <v>1.8135049382716099E-2</v>
      </c>
      <c r="X856" s="12" t="str">
        <f t="shared" si="110"/>
        <v>YES</v>
      </c>
      <c r="Y856" s="12">
        <f t="shared" si="111"/>
        <v>32.823007597199485</v>
      </c>
      <c r="Z856" s="3">
        <v>2.6737435739090998</v>
      </c>
      <c r="AA856" s="6">
        <v>528.88300385495302</v>
      </c>
      <c r="AB856" s="6">
        <v>469.549494341838</v>
      </c>
      <c r="AC856" s="6">
        <v>214.55161741401099</v>
      </c>
      <c r="AD856" s="6">
        <v>724.74737126966602</v>
      </c>
      <c r="AE856" s="15" t="s">
        <v>2748</v>
      </c>
      <c r="AF856" s="3">
        <v>2.2460400505565601</v>
      </c>
      <c r="AG856" s="12">
        <v>3.26473371445022E-2</v>
      </c>
      <c r="AH856" s="12" t="str">
        <f t="shared" si="112"/>
        <v>YES</v>
      </c>
      <c r="AI856" s="12">
        <f t="shared" si="113"/>
        <v>22.918776026087347</v>
      </c>
      <c r="AJ856" s="3">
        <v>1.4321448736982501</v>
      </c>
    </row>
    <row r="857" spans="1:36" x14ac:dyDescent="0.35">
      <c r="A857" s="2" t="s">
        <v>2</v>
      </c>
      <c r="B857" s="2" t="s">
        <v>919</v>
      </c>
      <c r="C857" s="2" t="s">
        <v>920</v>
      </c>
      <c r="D857" s="2" t="s">
        <v>921</v>
      </c>
      <c r="E857" s="2" t="s">
        <v>922</v>
      </c>
      <c r="F857" s="2">
        <v>1</v>
      </c>
      <c r="G857" s="2">
        <v>504</v>
      </c>
      <c r="H857" s="2">
        <v>8.6300000000000008</v>
      </c>
      <c r="I857" s="2" t="s">
        <v>10</v>
      </c>
      <c r="J857" s="3">
        <v>1.5599999999999999E-2</v>
      </c>
      <c r="K857" s="4">
        <v>513352</v>
      </c>
      <c r="L857" s="2">
        <v>0.95199999999999996</v>
      </c>
      <c r="M857" s="4">
        <v>488711</v>
      </c>
      <c r="N857" s="2">
        <v>7.46</v>
      </c>
      <c r="O857" s="2">
        <v>0.97899999999999998</v>
      </c>
      <c r="P857" s="3">
        <v>1.54022555798879E-2</v>
      </c>
      <c r="Q857" s="2" t="s">
        <v>7</v>
      </c>
      <c r="R857" s="2" t="s">
        <v>7</v>
      </c>
      <c r="T857" s="14" t="s">
        <v>7</v>
      </c>
      <c r="U857" s="4">
        <v>31327628.2051282</v>
      </c>
      <c r="V857" s="3">
        <v>0.35672335766423402</v>
      </c>
      <c r="W857" s="3">
        <v>2.01115637860082E-3</v>
      </c>
      <c r="X857" s="12" t="str">
        <f t="shared" si="110"/>
        <v>YES</v>
      </c>
      <c r="Y857" s="12">
        <f t="shared" si="111"/>
        <v>22.866881901553462</v>
      </c>
      <c r="Z857" s="3">
        <v>3.2969802428131199</v>
      </c>
      <c r="AA857" s="6">
        <v>476.77120604116499</v>
      </c>
      <c r="AB857" s="6">
        <v>591.32993944568398</v>
      </c>
      <c r="AC857" s="6">
        <v>336.51903351852798</v>
      </c>
      <c r="AD857" s="6">
        <v>846.34084537284002</v>
      </c>
      <c r="AE857" s="15" t="s">
        <v>2748</v>
      </c>
      <c r="AF857" s="3">
        <v>5.2404717744526597E-2</v>
      </c>
      <c r="AG857" s="12">
        <v>2.1061237842593E-3</v>
      </c>
      <c r="AH857" s="12" t="str">
        <f t="shared" si="112"/>
        <v>YES</v>
      </c>
      <c r="AI857" s="12">
        <f t="shared" si="113"/>
        <v>3.3592767784952948</v>
      </c>
      <c r="AJ857" s="3">
        <v>6.8070848010910501</v>
      </c>
    </row>
    <row r="858" spans="1:36" x14ac:dyDescent="0.35">
      <c r="A858" s="2" t="s">
        <v>2</v>
      </c>
      <c r="B858" s="2" t="s">
        <v>919</v>
      </c>
      <c r="C858" s="2" t="s">
        <v>920</v>
      </c>
      <c r="D858" s="2" t="s">
        <v>921</v>
      </c>
      <c r="E858" s="2" t="s">
        <v>922</v>
      </c>
      <c r="F858" s="2">
        <v>1</v>
      </c>
      <c r="G858" s="2">
        <v>504</v>
      </c>
      <c r="H858" s="2">
        <v>8.6300000000000008</v>
      </c>
      <c r="I858" s="2" t="s">
        <v>9</v>
      </c>
      <c r="J858" s="3">
        <v>7.9299999999999995E-2</v>
      </c>
      <c r="K858" s="4">
        <v>2546996</v>
      </c>
      <c r="L858" s="2">
        <v>0.98</v>
      </c>
      <c r="M858" s="4">
        <v>2496056</v>
      </c>
      <c r="N858" s="2">
        <v>7.46</v>
      </c>
      <c r="O858" s="2">
        <v>0.97899999999999998</v>
      </c>
      <c r="P858" s="3">
        <v>8.1525310427722E-2</v>
      </c>
      <c r="Q858" s="2" t="s">
        <v>7</v>
      </c>
      <c r="R858" s="2" t="s">
        <v>7</v>
      </c>
      <c r="T858" s="14" t="s">
        <v>7</v>
      </c>
      <c r="U858" s="4">
        <v>31476116.015132401</v>
      </c>
      <c r="V858" s="3">
        <v>1.82193868613139</v>
      </c>
      <c r="W858" s="3">
        <v>1.0271835390946501E-2</v>
      </c>
      <c r="X858" s="12" t="str">
        <f t="shared" si="110"/>
        <v>YES</v>
      </c>
      <c r="Y858" s="12">
        <f t="shared" si="111"/>
        <v>22.975267164330266</v>
      </c>
      <c r="Z858" s="3">
        <v>3.2969802428131199</v>
      </c>
      <c r="AA858" s="6">
        <v>477.41889737577401</v>
      </c>
      <c r="AB858" s="6">
        <v>591.32993944568398</v>
      </c>
      <c r="AC858" s="6">
        <v>336.51903351852798</v>
      </c>
      <c r="AD858" s="6">
        <v>846.34084537284002</v>
      </c>
      <c r="AE858" s="15" t="s">
        <v>2748</v>
      </c>
      <c r="AF858" s="3">
        <v>0.267653296435996</v>
      </c>
      <c r="AG858" s="12">
        <v>1.07568745300252E-2</v>
      </c>
      <c r="AH858" s="12" t="str">
        <f t="shared" si="112"/>
        <v>YES</v>
      </c>
      <c r="AI858" s="12">
        <f t="shared" si="113"/>
        <v>3.3751991984362677</v>
      </c>
      <c r="AJ858" s="3">
        <v>6.8070848010910501</v>
      </c>
    </row>
    <row r="859" spans="1:36" x14ac:dyDescent="0.35">
      <c r="A859" s="2" t="s">
        <v>2</v>
      </c>
      <c r="B859" s="2" t="s">
        <v>919</v>
      </c>
      <c r="C859" s="2" t="s">
        <v>920</v>
      </c>
      <c r="D859" s="2" t="s">
        <v>921</v>
      </c>
      <c r="E859" s="2" t="s">
        <v>922</v>
      </c>
      <c r="F859" s="2">
        <v>1</v>
      </c>
      <c r="G859" s="2">
        <v>504</v>
      </c>
      <c r="H859" s="2">
        <v>8.6300000000000008</v>
      </c>
      <c r="I859" s="2" t="s">
        <v>8</v>
      </c>
      <c r="J859" s="3">
        <v>0.31850000000000001</v>
      </c>
      <c r="K859" s="4">
        <v>8747554</v>
      </c>
      <c r="L859" s="2">
        <v>1.0669999999999999</v>
      </c>
      <c r="M859" s="4">
        <v>9333640</v>
      </c>
      <c r="N859" s="2">
        <v>7.46</v>
      </c>
      <c r="O859" s="2">
        <v>0.97899999999999998</v>
      </c>
      <c r="P859" s="3">
        <v>0.31378374032807099</v>
      </c>
      <c r="Q859" s="2" t="s">
        <v>7</v>
      </c>
      <c r="R859" s="2" t="s">
        <v>7</v>
      </c>
      <c r="T859" s="14" t="s">
        <v>7</v>
      </c>
      <c r="U859" s="4">
        <v>29304992.150706399</v>
      </c>
      <c r="V859" s="3">
        <v>6.8128759124087601</v>
      </c>
      <c r="W859" s="3">
        <v>3.8410041152263402E-2</v>
      </c>
      <c r="X859" s="12" t="str">
        <f t="shared" si="110"/>
        <v>YES</v>
      </c>
      <c r="Y859" s="12">
        <f t="shared" si="111"/>
        <v>21.39050521949375</v>
      </c>
      <c r="Z859" s="3">
        <v>3.2969802428131199</v>
      </c>
      <c r="AA859" s="6">
        <v>467.72184377160301</v>
      </c>
      <c r="AB859" s="6">
        <v>591.32993944568398</v>
      </c>
      <c r="AC859" s="6">
        <v>336.51903351852798</v>
      </c>
      <c r="AD859" s="6">
        <v>846.34084537284002</v>
      </c>
      <c r="AE859" s="15" t="s">
        <v>2748</v>
      </c>
      <c r="AF859" s="3">
        <v>1.00085074763822</v>
      </c>
      <c r="AG859" s="12">
        <v>4.0223774782466498E-2</v>
      </c>
      <c r="AH859" s="12" t="str">
        <f t="shared" si="112"/>
        <v>YES</v>
      </c>
      <c r="AI859" s="12">
        <f t="shared" si="113"/>
        <v>3.1423885326160752</v>
      </c>
      <c r="AJ859" s="3">
        <v>6.8070848010910501</v>
      </c>
    </row>
    <row r="860" spans="1:36" x14ac:dyDescent="0.35">
      <c r="A860" s="2" t="s">
        <v>2</v>
      </c>
      <c r="B860" s="2" t="s">
        <v>923</v>
      </c>
      <c r="C860" s="2" t="s">
        <v>924</v>
      </c>
      <c r="D860" s="2" t="s">
        <v>925</v>
      </c>
      <c r="E860" s="2" t="s">
        <v>926</v>
      </c>
      <c r="F860" s="2">
        <v>1</v>
      </c>
      <c r="G860" s="2">
        <v>506</v>
      </c>
      <c r="H860" s="2">
        <v>6.71</v>
      </c>
      <c r="I860" s="2" t="s">
        <v>10</v>
      </c>
      <c r="J860" s="3">
        <v>2.4E-2</v>
      </c>
      <c r="K860" s="4">
        <v>2241629</v>
      </c>
      <c r="L860" s="2">
        <v>0.93500000000000005</v>
      </c>
      <c r="M860" s="4">
        <v>2095923</v>
      </c>
      <c r="N860" s="2">
        <v>8.19</v>
      </c>
      <c r="O860" s="2">
        <v>1.161</v>
      </c>
      <c r="P860" s="3">
        <v>2.4568515290608901E-2</v>
      </c>
      <c r="Q860" s="2" t="s">
        <v>7</v>
      </c>
      <c r="R860" s="2" t="s">
        <v>7</v>
      </c>
      <c r="T860" s="14" t="s">
        <v>7</v>
      </c>
      <c r="U860" s="4">
        <v>87330125</v>
      </c>
      <c r="V860" s="3">
        <v>1.5298708029197099</v>
      </c>
      <c r="W860" s="3">
        <v>8.6251975308641992E-3</v>
      </c>
      <c r="X860" s="12" t="str">
        <f t="shared" si="110"/>
        <v>YES</v>
      </c>
      <c r="Y860" s="12">
        <f t="shared" si="111"/>
        <v>63.744616788321245</v>
      </c>
      <c r="Z860" s="3">
        <v>3.0752790840286801</v>
      </c>
      <c r="AA860" s="6">
        <v>639.75175670373403</v>
      </c>
      <c r="AB860" s="6">
        <v>548.00953301920401</v>
      </c>
      <c r="AC860" s="6">
        <v>293.13211674441197</v>
      </c>
      <c r="AD860" s="6">
        <v>803.08694929399496</v>
      </c>
      <c r="AE860" s="15" t="s">
        <v>2748</v>
      </c>
      <c r="AF860" s="3">
        <v>0.36283200759829698</v>
      </c>
      <c r="AG860" s="12">
        <v>1.08494493301796E-2</v>
      </c>
      <c r="AH860" s="12" t="str">
        <f t="shared" si="112"/>
        <v>YES</v>
      </c>
      <c r="AI860" s="12">
        <f t="shared" si="113"/>
        <v>15.118000316595706</v>
      </c>
      <c r="AJ860" s="3">
        <v>4.2164714547826696</v>
      </c>
    </row>
    <row r="861" spans="1:36" x14ac:dyDescent="0.35">
      <c r="A861" s="2" t="s">
        <v>2</v>
      </c>
      <c r="B861" s="2" t="s">
        <v>923</v>
      </c>
      <c r="C861" s="2" t="s">
        <v>924</v>
      </c>
      <c r="D861" s="2" t="s">
        <v>925</v>
      </c>
      <c r="E861" s="2" t="s">
        <v>926</v>
      </c>
      <c r="F861" s="2">
        <v>1</v>
      </c>
      <c r="G861" s="2">
        <v>506</v>
      </c>
      <c r="H861" s="2">
        <v>6.71</v>
      </c>
      <c r="I861" s="2" t="s">
        <v>9</v>
      </c>
      <c r="J861" s="3">
        <v>0.122</v>
      </c>
      <c r="K861" s="4">
        <v>12920107</v>
      </c>
      <c r="L861" s="2">
        <v>0.98299999999999998</v>
      </c>
      <c r="M861" s="4">
        <v>12700465</v>
      </c>
      <c r="N861" s="2">
        <v>8.19</v>
      </c>
      <c r="O861" s="2">
        <v>1.161</v>
      </c>
      <c r="P861" s="3">
        <v>0.115958264729771</v>
      </c>
      <c r="Q861" s="2" t="s">
        <v>7</v>
      </c>
      <c r="R861" s="2" t="s">
        <v>7</v>
      </c>
      <c r="T861" s="14" t="s">
        <v>7</v>
      </c>
      <c r="U861" s="4">
        <v>104102172.131148</v>
      </c>
      <c r="V861" s="3">
        <v>9.2704124087591193</v>
      </c>
      <c r="W861" s="3">
        <v>5.2265288065843601E-2</v>
      </c>
      <c r="X861" s="12" t="str">
        <f t="shared" si="110"/>
        <v>YES</v>
      </c>
      <c r="Y861" s="12">
        <f t="shared" si="111"/>
        <v>75.986986957041964</v>
      </c>
      <c r="Z861" s="3">
        <v>3.0752790840286801</v>
      </c>
      <c r="AA861" s="6">
        <v>672.77844808157295</v>
      </c>
      <c r="AB861" s="6">
        <v>548.00953301920401</v>
      </c>
      <c r="AC861" s="6">
        <v>293.13211674441197</v>
      </c>
      <c r="AD861" s="6">
        <v>803.08694929399496</v>
      </c>
      <c r="AE861" s="15" t="s">
        <v>2748</v>
      </c>
      <c r="AF861" s="3">
        <v>2.19861856250535</v>
      </c>
      <c r="AG861" s="12">
        <v>6.5743374869792301E-2</v>
      </c>
      <c r="AH861" s="12" t="str">
        <f t="shared" si="112"/>
        <v>YES</v>
      </c>
      <c r="AI861" s="12">
        <f t="shared" si="113"/>
        <v>18.021463627093034</v>
      </c>
      <c r="AJ861" s="3">
        <v>4.2164714547826696</v>
      </c>
    </row>
    <row r="862" spans="1:36" x14ac:dyDescent="0.35">
      <c r="A862" s="2" t="s">
        <v>2</v>
      </c>
      <c r="B862" s="2" t="s">
        <v>923</v>
      </c>
      <c r="C862" s="2" t="s">
        <v>924</v>
      </c>
      <c r="D862" s="2" t="s">
        <v>925</v>
      </c>
      <c r="E862" s="2" t="s">
        <v>926</v>
      </c>
      <c r="F862" s="2">
        <v>1</v>
      </c>
      <c r="G862" s="2">
        <v>506</v>
      </c>
      <c r="H862" s="2">
        <v>6.71</v>
      </c>
      <c r="I862" s="2" t="s">
        <v>8</v>
      </c>
      <c r="J862" s="3">
        <v>0.49</v>
      </c>
      <c r="K862" s="4">
        <v>49519888</v>
      </c>
      <c r="L862" s="2">
        <v>1.411</v>
      </c>
      <c r="M862" s="4">
        <v>69872562</v>
      </c>
      <c r="N862" s="2">
        <v>8.19</v>
      </c>
      <c r="O862" s="2">
        <v>1.161</v>
      </c>
      <c r="P862" s="3">
        <v>0.50360094046673598</v>
      </c>
      <c r="Q862" s="2" t="s">
        <v>7</v>
      </c>
      <c r="R862" s="2" t="s">
        <v>7</v>
      </c>
      <c r="T862" s="14" t="s">
        <v>7</v>
      </c>
      <c r="U862" s="4">
        <v>142597065.306122</v>
      </c>
      <c r="V862" s="3">
        <v>51.001870072992702</v>
      </c>
      <c r="W862" s="3">
        <v>0.28754140740740702</v>
      </c>
      <c r="X862" s="12" t="str">
        <f t="shared" si="110"/>
        <v>YES</v>
      </c>
      <c r="Y862" s="12">
        <f t="shared" si="111"/>
        <v>104.08544912855653</v>
      </c>
      <c r="Z862" s="3">
        <v>3.0752790840286801</v>
      </c>
      <c r="AA862" s="6">
        <v>736.22706265553597</v>
      </c>
      <c r="AB862" s="6">
        <v>548.00953301920401</v>
      </c>
      <c r="AC862" s="6">
        <v>293.13211674441197</v>
      </c>
      <c r="AD862" s="6">
        <v>803.08694929399496</v>
      </c>
      <c r="AE862" s="15" t="s">
        <v>2748</v>
      </c>
      <c r="AF862" s="3">
        <v>12.0958651374581</v>
      </c>
      <c r="AG862" s="12">
        <v>0.36169211416107999</v>
      </c>
      <c r="AH862" s="12" t="str">
        <f t="shared" si="112"/>
        <v>YES</v>
      </c>
      <c r="AI862" s="12">
        <f t="shared" si="113"/>
        <v>24.685439056036937</v>
      </c>
      <c r="AJ862" s="3">
        <v>4.2164714547826696</v>
      </c>
    </row>
    <row r="863" spans="1:36" x14ac:dyDescent="0.35">
      <c r="A863" s="2" t="s">
        <v>2</v>
      </c>
      <c r="B863" s="2" t="s">
        <v>927</v>
      </c>
      <c r="C863" s="2" t="s">
        <v>928</v>
      </c>
      <c r="D863" s="2" t="s">
        <v>929</v>
      </c>
      <c r="E863" s="2" t="s">
        <v>930</v>
      </c>
      <c r="F863" s="2">
        <v>1</v>
      </c>
      <c r="G863" s="2">
        <v>504</v>
      </c>
      <c r="H863" s="2">
        <v>6.08</v>
      </c>
      <c r="I863" s="2" t="s">
        <v>10</v>
      </c>
      <c r="J863" s="3">
        <v>2.4E-2</v>
      </c>
      <c r="K863" s="4">
        <v>211020</v>
      </c>
      <c r="L863" s="2">
        <v>0.95199999999999996</v>
      </c>
      <c r="M863" s="4">
        <v>200891</v>
      </c>
      <c r="N863" s="2">
        <v>6.49</v>
      </c>
      <c r="O863" s="2">
        <v>0.71099999999999997</v>
      </c>
      <c r="P863" s="3">
        <v>2.14288615282501E-2</v>
      </c>
      <c r="Q863" s="2" t="s">
        <v>7</v>
      </c>
      <c r="R863" s="2" t="s">
        <v>7</v>
      </c>
      <c r="T863" s="14" t="s">
        <v>7</v>
      </c>
      <c r="U863" s="4">
        <v>8370458.3333333302</v>
      </c>
      <c r="V863" s="3">
        <v>0.14663576642335799</v>
      </c>
      <c r="W863" s="3">
        <v>8.2671193415637903E-4</v>
      </c>
      <c r="X863" s="12" t="str">
        <f t="shared" si="110"/>
        <v>YES</v>
      </c>
      <c r="Y863" s="12">
        <f t="shared" si="111"/>
        <v>6.1098236009732494</v>
      </c>
      <c r="Z863" s="3">
        <v>2.1715226768873599</v>
      </c>
      <c r="AA863" s="6">
        <v>326.20620359639202</v>
      </c>
      <c r="AB863" s="6">
        <v>371.41553106379001</v>
      </c>
      <c r="AC863" s="6">
        <v>116.266987866856</v>
      </c>
      <c r="AD863" s="6">
        <v>626.76407426072399</v>
      </c>
      <c r="AE863" s="15" t="s">
        <v>2748</v>
      </c>
      <c r="AF863" s="3">
        <v>0.838036541862068</v>
      </c>
      <c r="AG863" s="12">
        <v>2.4710308950845398E-3</v>
      </c>
      <c r="AH863" s="12" t="str">
        <f t="shared" si="112"/>
        <v>YES</v>
      </c>
      <c r="AI863" s="12">
        <f t="shared" si="113"/>
        <v>34.918189244252829</v>
      </c>
      <c r="AJ863" s="3">
        <v>0.17497538484126399</v>
      </c>
    </row>
    <row r="864" spans="1:36" x14ac:dyDescent="0.35">
      <c r="A864" s="2" t="s">
        <v>2</v>
      </c>
      <c r="B864" s="2" t="s">
        <v>927</v>
      </c>
      <c r="C864" s="2" t="s">
        <v>928</v>
      </c>
      <c r="D864" s="2" t="s">
        <v>929</v>
      </c>
      <c r="E864" s="2" t="s">
        <v>930</v>
      </c>
      <c r="F864" s="2">
        <v>1</v>
      </c>
      <c r="G864" s="2">
        <v>504</v>
      </c>
      <c r="H864" s="2">
        <v>6.08</v>
      </c>
      <c r="I864" s="2" t="s">
        <v>9</v>
      </c>
      <c r="J864" s="3">
        <v>0.122</v>
      </c>
      <c r="K864" s="4">
        <v>840773</v>
      </c>
      <c r="L864" s="2">
        <v>0.98</v>
      </c>
      <c r="M864" s="4">
        <v>823958</v>
      </c>
      <c r="N864" s="2">
        <v>6.49</v>
      </c>
      <c r="O864" s="2">
        <v>0.71099999999999997</v>
      </c>
      <c r="P864" s="3">
        <v>0.15599924132045101</v>
      </c>
      <c r="Q864" s="2" t="s">
        <v>7</v>
      </c>
      <c r="R864" s="2" t="s">
        <v>7</v>
      </c>
      <c r="T864" s="14" t="s">
        <v>7</v>
      </c>
      <c r="U864" s="4">
        <v>6753754.0983606596</v>
      </c>
      <c r="V864" s="3">
        <v>0.60142919708029197</v>
      </c>
      <c r="W864" s="3">
        <v>3.3907736625514401E-3</v>
      </c>
      <c r="X864" s="12" t="str">
        <f t="shared" si="110"/>
        <v>YES</v>
      </c>
      <c r="Y864" s="12">
        <f t="shared" si="111"/>
        <v>4.9297475170515739</v>
      </c>
      <c r="Z864" s="3">
        <v>2.1715226768873599</v>
      </c>
      <c r="AA864" s="6">
        <v>306.64390545785301</v>
      </c>
      <c r="AB864" s="6">
        <v>371.41553106379001</v>
      </c>
      <c r="AC864" s="6">
        <v>116.266987866856</v>
      </c>
      <c r="AD864" s="6">
        <v>626.76407426072399</v>
      </c>
      <c r="AE864" s="15" t="s">
        <v>2748</v>
      </c>
      <c r="AF864" s="3">
        <v>3.4372217419375999</v>
      </c>
      <c r="AG864" s="12">
        <v>1.01349770485092E-2</v>
      </c>
      <c r="AH864" s="12" t="str">
        <f t="shared" si="112"/>
        <v>YES</v>
      </c>
      <c r="AI864" s="12">
        <f t="shared" si="113"/>
        <v>28.173948704406556</v>
      </c>
      <c r="AJ864" s="3">
        <v>0.17497538484126399</v>
      </c>
    </row>
    <row r="865" spans="1:36" x14ac:dyDescent="0.35">
      <c r="A865" s="2" t="s">
        <v>2</v>
      </c>
      <c r="B865" s="2" t="s">
        <v>927</v>
      </c>
      <c r="C865" s="2" t="s">
        <v>928</v>
      </c>
      <c r="D865" s="2" t="s">
        <v>929</v>
      </c>
      <c r="E865" s="2" t="s">
        <v>930</v>
      </c>
      <c r="F865" s="2">
        <v>1</v>
      </c>
      <c r="G865" s="2">
        <v>504</v>
      </c>
      <c r="H865" s="2">
        <v>6.08</v>
      </c>
      <c r="I865" s="2" t="s">
        <v>8</v>
      </c>
      <c r="J865" s="3">
        <v>0.49</v>
      </c>
      <c r="K865" s="4">
        <v>1585728</v>
      </c>
      <c r="L865" s="2">
        <v>1.0669999999999999</v>
      </c>
      <c r="M865" s="4">
        <v>1691972</v>
      </c>
      <c r="N865" s="2">
        <v>6.49</v>
      </c>
      <c r="O865" s="2">
        <v>0.71099999999999997</v>
      </c>
      <c r="P865" s="3">
        <v>0.42918602057752098</v>
      </c>
      <c r="Q865" s="2" t="s">
        <v>7</v>
      </c>
      <c r="R865" s="2" t="s">
        <v>7</v>
      </c>
      <c r="T865" s="14" t="s">
        <v>7</v>
      </c>
      <c r="U865" s="4">
        <v>3453004.08163265</v>
      </c>
      <c r="V865" s="3">
        <v>1.2350160583941601</v>
      </c>
      <c r="W865" s="3">
        <v>6.96284773662551E-3</v>
      </c>
      <c r="X865" s="12" t="str">
        <f t="shared" si="110"/>
        <v>YES</v>
      </c>
      <c r="Y865" s="12">
        <f t="shared" si="111"/>
        <v>2.5204409354982857</v>
      </c>
      <c r="Z865" s="3">
        <v>2.1715226768873599</v>
      </c>
      <c r="AA865" s="6">
        <v>252.668921554132</v>
      </c>
      <c r="AB865" s="6">
        <v>371.41553106379001</v>
      </c>
      <c r="AC865" s="6">
        <v>116.266987866856</v>
      </c>
      <c r="AD865" s="6">
        <v>626.76407426072399</v>
      </c>
      <c r="AE865" s="15" t="s">
        <v>2748</v>
      </c>
      <c r="AF865" s="3">
        <v>7.0582274158993998</v>
      </c>
      <c r="AG865" s="12">
        <v>2.0811858598035599E-2</v>
      </c>
      <c r="AH865" s="12" t="str">
        <f t="shared" si="112"/>
        <v>YES</v>
      </c>
      <c r="AI865" s="12">
        <f t="shared" si="113"/>
        <v>14.404545746733469</v>
      </c>
      <c r="AJ865" s="3">
        <v>0.17497538484126399</v>
      </c>
    </row>
    <row r="866" spans="1:36" x14ac:dyDescent="0.35">
      <c r="A866" s="2" t="s">
        <v>2</v>
      </c>
      <c r="B866" s="2" t="s">
        <v>931</v>
      </c>
      <c r="C866" s="2" t="s">
        <v>932</v>
      </c>
      <c r="D866" s="2" t="s">
        <v>933</v>
      </c>
      <c r="E866" s="2" t="s">
        <v>934</v>
      </c>
      <c r="F866" s="2">
        <v>1</v>
      </c>
      <c r="G866" s="2">
        <v>505</v>
      </c>
      <c r="H866" s="2">
        <v>2.33</v>
      </c>
      <c r="I866" s="2" t="s">
        <v>9</v>
      </c>
      <c r="J866" s="3">
        <v>9.7600000000000006E-2</v>
      </c>
      <c r="K866" s="4">
        <v>7125363</v>
      </c>
      <c r="L866" s="2">
        <v>1.097</v>
      </c>
      <c r="M866" s="4">
        <v>7816523</v>
      </c>
      <c r="N866" s="2">
        <v>8.1199999999999992</v>
      </c>
      <c r="O866" s="2">
        <v>1.2110000000000001</v>
      </c>
      <c r="P866" s="3">
        <v>9.7600000000000298E-2</v>
      </c>
      <c r="Q866" s="2" t="s">
        <v>7</v>
      </c>
      <c r="R866" s="2" t="s">
        <v>7</v>
      </c>
      <c r="T866" s="14" t="s">
        <v>7</v>
      </c>
      <c r="U866" s="4">
        <v>80087325.819672093</v>
      </c>
      <c r="V866" s="3">
        <v>5.7054912408759098</v>
      </c>
      <c r="W866" s="3">
        <v>3.2166761316872398E-2</v>
      </c>
      <c r="X866" s="12" t="str">
        <f t="shared" si="110"/>
        <v>YES</v>
      </c>
      <c r="Y866" s="12">
        <f t="shared" si="111"/>
        <v>58.457902058154808</v>
      </c>
      <c r="Z866" s="3">
        <v>4.0590841219026297</v>
      </c>
      <c r="AA866" s="6">
        <v>624.073722240351</v>
      </c>
      <c r="AB866" s="6">
        <v>740.24503741977298</v>
      </c>
      <c r="AC866" s="6">
        <v>485.662762656344</v>
      </c>
      <c r="AD866" s="6">
        <v>995.02731218320196</v>
      </c>
      <c r="AE866" s="15" t="s">
        <v>2748</v>
      </c>
      <c r="AF866" s="3">
        <v>0.23395524089184899</v>
      </c>
      <c r="AG866" s="12">
        <v>1.9131775748839199E-2</v>
      </c>
      <c r="AH866" s="12" t="str">
        <f t="shared" si="112"/>
        <v>YES</v>
      </c>
      <c r="AI866" s="12">
        <f t="shared" si="113"/>
        <v>2.3970823861869772</v>
      </c>
      <c r="AJ866" s="3">
        <v>24.3871059230231</v>
      </c>
    </row>
    <row r="867" spans="1:36" x14ac:dyDescent="0.35">
      <c r="A867" s="2" t="s">
        <v>2</v>
      </c>
      <c r="B867" s="2" t="s">
        <v>931</v>
      </c>
      <c r="C867" s="2" t="s">
        <v>932</v>
      </c>
      <c r="D867" s="2" t="s">
        <v>933</v>
      </c>
      <c r="E867" s="2" t="s">
        <v>934</v>
      </c>
      <c r="F867" s="2">
        <v>1</v>
      </c>
      <c r="G867" s="2">
        <v>505</v>
      </c>
      <c r="H867" s="2">
        <v>2.33</v>
      </c>
      <c r="I867" s="2" t="s">
        <v>8</v>
      </c>
      <c r="J867" s="3">
        <v>0.39200000000000002</v>
      </c>
      <c r="K867" s="4">
        <v>23740836</v>
      </c>
      <c r="L867" s="2">
        <v>1.772</v>
      </c>
      <c r="M867" s="4">
        <v>42068761</v>
      </c>
      <c r="N867" s="2">
        <v>8.1199999999999992</v>
      </c>
      <c r="O867" s="2">
        <v>1.2110000000000001</v>
      </c>
      <c r="P867" s="3">
        <v>0.39200000000000101</v>
      </c>
      <c r="Q867" s="2" t="s">
        <v>7</v>
      </c>
      <c r="R867" s="2" t="s">
        <v>7</v>
      </c>
      <c r="T867" s="14" t="s">
        <v>7</v>
      </c>
      <c r="U867" s="4">
        <v>107318267.857143</v>
      </c>
      <c r="V867" s="3">
        <v>30.707124817518199</v>
      </c>
      <c r="W867" s="3">
        <v>0.173122473251029</v>
      </c>
      <c r="X867" s="12" t="str">
        <f t="shared" si="110"/>
        <v>YES</v>
      </c>
      <c r="Y867" s="12">
        <f t="shared" si="111"/>
        <v>78.334502085505605</v>
      </c>
      <c r="Z867" s="3">
        <v>4.0590841219026297</v>
      </c>
      <c r="AA867" s="6">
        <v>678.668320247471</v>
      </c>
      <c r="AB867" s="6">
        <v>740.24503741977298</v>
      </c>
      <c r="AC867" s="6">
        <v>485.662762656344</v>
      </c>
      <c r="AD867" s="6">
        <v>995.02731218320196</v>
      </c>
      <c r="AE867" s="15" t="s">
        <v>2748</v>
      </c>
      <c r="AF867" s="3">
        <v>1.2591541167059399</v>
      </c>
      <c r="AG867" s="12">
        <v>0.10296779034405899</v>
      </c>
      <c r="AH867" s="12" t="str">
        <f t="shared" si="112"/>
        <v>YES</v>
      </c>
      <c r="AI867" s="12">
        <f t="shared" si="113"/>
        <v>3.2121278487396423</v>
      </c>
      <c r="AJ867" s="3">
        <v>24.3871059230231</v>
      </c>
    </row>
    <row r="868" spans="1:36" x14ac:dyDescent="0.35">
      <c r="A868" s="2" t="s">
        <v>2</v>
      </c>
      <c r="B868" s="2" t="s">
        <v>935</v>
      </c>
      <c r="C868" s="2" t="s">
        <v>936</v>
      </c>
      <c r="D868" s="2" t="s">
        <v>937</v>
      </c>
      <c r="E868" s="2" t="s">
        <v>938</v>
      </c>
      <c r="F868" s="2">
        <v>1</v>
      </c>
      <c r="G868" s="2">
        <v>502</v>
      </c>
      <c r="H868" s="2">
        <v>7.09</v>
      </c>
      <c r="I868" s="2" t="s">
        <v>10</v>
      </c>
      <c r="J868" s="3">
        <v>6.0999999999999999E-2</v>
      </c>
      <c r="K868" s="4">
        <v>155329</v>
      </c>
      <c r="L868" s="2">
        <v>0.88400000000000001</v>
      </c>
      <c r="M868" s="4">
        <v>137311</v>
      </c>
      <c r="N868" s="2">
        <v>6.48</v>
      </c>
      <c r="O868" s="2">
        <v>1.0640000000000001</v>
      </c>
      <c r="P868" s="3">
        <v>5.4472647483569697E-2</v>
      </c>
      <c r="Q868" s="2" t="s">
        <v>7</v>
      </c>
      <c r="R868" s="2" t="s">
        <v>7</v>
      </c>
      <c r="T868" s="14" t="s">
        <v>7</v>
      </c>
      <c r="U868" s="4">
        <v>2251000</v>
      </c>
      <c r="V868" s="3">
        <v>0.10022700729927</v>
      </c>
      <c r="W868" s="3">
        <v>5.6506584362139899E-4</v>
      </c>
      <c r="X868" s="12" t="str">
        <f t="shared" si="110"/>
        <v>YES</v>
      </c>
      <c r="Y868" s="12">
        <f t="shared" si="111"/>
        <v>1.6430656934306558</v>
      </c>
      <c r="Z868" s="3">
        <v>2.7330776501031</v>
      </c>
      <c r="AA868" s="6">
        <v>223.25942977071</v>
      </c>
      <c r="AB868" s="6">
        <v>481.14337283014601</v>
      </c>
      <c r="AC868" s="6">
        <v>226.163296125177</v>
      </c>
      <c r="AD868" s="6">
        <v>736.32344953511495</v>
      </c>
      <c r="AE868" s="15" t="s">
        <v>2748</v>
      </c>
      <c r="AF868" s="3">
        <v>5.8336487189317103E-2</v>
      </c>
      <c r="AG868" s="12">
        <v>9.6248994305367299E-4</v>
      </c>
      <c r="AH868" s="12" t="str">
        <f t="shared" si="112"/>
        <v>NO</v>
      </c>
      <c r="AI868" s="12">
        <f t="shared" si="113"/>
        <v>0.9563358555625755</v>
      </c>
      <c r="AJ868" s="3">
        <v>1.71808437786128</v>
      </c>
    </row>
    <row r="869" spans="1:36" x14ac:dyDescent="0.35">
      <c r="A869" s="2" t="s">
        <v>2</v>
      </c>
      <c r="B869" s="2" t="s">
        <v>935</v>
      </c>
      <c r="C869" s="2" t="s">
        <v>936</v>
      </c>
      <c r="D869" s="2" t="s">
        <v>937</v>
      </c>
      <c r="E869" s="2" t="s">
        <v>938</v>
      </c>
      <c r="F869" s="2">
        <v>1</v>
      </c>
      <c r="G869" s="2">
        <v>502</v>
      </c>
      <c r="H869" s="2">
        <v>7.09</v>
      </c>
      <c r="I869" s="2" t="s">
        <v>9</v>
      </c>
      <c r="J869" s="3">
        <v>0.24399999999999999</v>
      </c>
      <c r="K869" s="4">
        <v>1061398</v>
      </c>
      <c r="L869" s="2">
        <v>0.83799999999999997</v>
      </c>
      <c r="M869" s="4">
        <v>889452</v>
      </c>
      <c r="N869" s="2">
        <v>6.48</v>
      </c>
      <c r="O869" s="2">
        <v>1.0640000000000001</v>
      </c>
      <c r="P869" s="3">
        <v>0.31518335802742398</v>
      </c>
      <c r="Q869" s="2" t="s">
        <v>7</v>
      </c>
      <c r="R869" s="2" t="s">
        <v>7</v>
      </c>
      <c r="T869" s="14" t="s">
        <v>7</v>
      </c>
      <c r="U869" s="4">
        <v>3645295.0819672099</v>
      </c>
      <c r="V869" s="3">
        <v>0.64923503649634995</v>
      </c>
      <c r="W869" s="3">
        <v>3.6602962962962999E-3</v>
      </c>
      <c r="X869" s="12" t="str">
        <f t="shared" si="110"/>
        <v>YES</v>
      </c>
      <c r="Y869" s="12">
        <f t="shared" si="111"/>
        <v>2.6607993299030737</v>
      </c>
      <c r="Z869" s="3">
        <v>2.7330776501031</v>
      </c>
      <c r="AA869" s="6">
        <v>256.65627960661601</v>
      </c>
      <c r="AB869" s="6">
        <v>481.14337283014601</v>
      </c>
      <c r="AC869" s="6">
        <v>226.163296125177</v>
      </c>
      <c r="AD869" s="6">
        <v>736.32344953511495</v>
      </c>
      <c r="AE869" s="15" t="s">
        <v>2748</v>
      </c>
      <c r="AF869" s="3">
        <v>0.37788309169340001</v>
      </c>
      <c r="AG869" s="12">
        <v>6.2346687798426597E-3</v>
      </c>
      <c r="AH869" s="12" t="str">
        <f t="shared" si="112"/>
        <v>YES</v>
      </c>
      <c r="AI869" s="12">
        <f t="shared" si="113"/>
        <v>1.5487011954647543</v>
      </c>
      <c r="AJ869" s="3">
        <v>1.71808437786128</v>
      </c>
    </row>
    <row r="870" spans="1:36" x14ac:dyDescent="0.35">
      <c r="A870" s="2" t="s">
        <v>2</v>
      </c>
      <c r="B870" s="2" t="s">
        <v>935</v>
      </c>
      <c r="C870" s="2" t="s">
        <v>936</v>
      </c>
      <c r="D870" s="2" t="s">
        <v>937</v>
      </c>
      <c r="E870" s="2" t="s">
        <v>938</v>
      </c>
      <c r="F870" s="2">
        <v>1</v>
      </c>
      <c r="G870" s="2">
        <v>502</v>
      </c>
      <c r="H870" s="2">
        <v>7.09</v>
      </c>
      <c r="I870" s="2" t="s">
        <v>8</v>
      </c>
      <c r="J870" s="3">
        <v>0.73199999999999998</v>
      </c>
      <c r="K870" s="4">
        <v>2045030</v>
      </c>
      <c r="L870" s="2">
        <v>0.91600000000000004</v>
      </c>
      <c r="M870" s="4">
        <v>1873247</v>
      </c>
      <c r="N870" s="2">
        <v>6.48</v>
      </c>
      <c r="O870" s="2">
        <v>1.0640000000000001</v>
      </c>
      <c r="P870" s="3">
        <v>0.634583799615001</v>
      </c>
      <c r="Q870" s="2" t="s">
        <v>7</v>
      </c>
      <c r="R870" s="2" t="s">
        <v>7</v>
      </c>
      <c r="T870" s="14" t="s">
        <v>7</v>
      </c>
      <c r="U870" s="4">
        <v>2559080.6010929001</v>
      </c>
      <c r="V870" s="3">
        <v>1.36733357664234</v>
      </c>
      <c r="W870" s="3">
        <v>7.7088353909464998E-3</v>
      </c>
      <c r="X870" s="12" t="str">
        <f t="shared" si="110"/>
        <v>YES</v>
      </c>
      <c r="Y870" s="12">
        <f t="shared" si="111"/>
        <v>1.8679420445933608</v>
      </c>
      <c r="Z870" s="3">
        <v>2.7330776501031</v>
      </c>
      <c r="AA870" s="6">
        <v>231.70300883657899</v>
      </c>
      <c r="AB870" s="6">
        <v>481.14337283014601</v>
      </c>
      <c r="AC870" s="6">
        <v>226.163296125177</v>
      </c>
      <c r="AD870" s="6">
        <v>736.32344953511495</v>
      </c>
      <c r="AE870" s="15" t="s">
        <v>2748</v>
      </c>
      <c r="AF870" s="3">
        <v>0.79584774430254401</v>
      </c>
      <c r="AG870" s="12">
        <v>1.3130640650461101E-2</v>
      </c>
      <c r="AH870" s="12" t="str">
        <f t="shared" si="112"/>
        <v>YES</v>
      </c>
      <c r="AI870" s="12">
        <f t="shared" si="113"/>
        <v>1.0872236944023825</v>
      </c>
      <c r="AJ870" s="3">
        <v>1.71808437786128</v>
      </c>
    </row>
    <row r="871" spans="1:36" x14ac:dyDescent="0.35">
      <c r="A871" s="2" t="s">
        <v>2</v>
      </c>
      <c r="B871" s="2" t="s">
        <v>939</v>
      </c>
      <c r="C871" s="2" t="s">
        <v>940</v>
      </c>
      <c r="D871" s="2" t="s">
        <v>941</v>
      </c>
      <c r="E871" s="2" t="s">
        <v>942</v>
      </c>
      <c r="F871" s="2">
        <v>2</v>
      </c>
      <c r="G871" s="2">
        <v>502</v>
      </c>
      <c r="H871" s="2">
        <v>9.01</v>
      </c>
      <c r="I871" s="2" t="s">
        <v>10</v>
      </c>
      <c r="J871" s="3">
        <v>6.0999999999999999E-2</v>
      </c>
      <c r="K871" s="4">
        <v>7514602</v>
      </c>
      <c r="L871" s="2">
        <v>0.88400000000000001</v>
      </c>
      <c r="M871" s="4">
        <v>6642908</v>
      </c>
      <c r="N871" s="2">
        <v>8.0500000000000007</v>
      </c>
      <c r="O871" s="2">
        <v>1.0109999999999999</v>
      </c>
      <c r="P871" s="3">
        <v>6.0999082694239301E-2</v>
      </c>
      <c r="Q871" s="3">
        <v>7.3303725388191202E-2</v>
      </c>
      <c r="R871" s="3">
        <v>5.0443641735997503E-2</v>
      </c>
      <c r="S871" s="12" t="str">
        <f t="shared" ref="S871:S885" si="116">IF(AND(J871&gt;=R871,J871&lt;=Q871), "YES", "NO")</f>
        <v>YES</v>
      </c>
      <c r="T871" s="12">
        <f t="shared" ref="T871:T885" si="117">Q871/J871</f>
        <v>1.2017004161998557</v>
      </c>
      <c r="U871" s="4">
        <v>108900131.147541</v>
      </c>
      <c r="V871" s="3">
        <v>4.8488379562043802</v>
      </c>
      <c r="W871" s="3">
        <v>2.7337069958847701E-2</v>
      </c>
      <c r="X871" s="12" t="str">
        <f t="shared" si="110"/>
        <v>YES</v>
      </c>
      <c r="Y871" s="12">
        <f t="shared" si="111"/>
        <v>79.489146823022622</v>
      </c>
      <c r="Z871" s="3">
        <v>3.0864315281491002</v>
      </c>
      <c r="AA871" s="6">
        <v>681.51908842726198</v>
      </c>
      <c r="AB871" s="6">
        <v>550.188720600333</v>
      </c>
      <c r="AC871" s="6">
        <v>295.314650058778</v>
      </c>
      <c r="AD871" s="6">
        <v>805.26279114188901</v>
      </c>
      <c r="AE871" s="15" t="s">
        <v>2748</v>
      </c>
      <c r="AF871" s="3">
        <v>1.1207736326756701</v>
      </c>
      <c r="AG871" s="12">
        <v>3.4063203661634102E-2</v>
      </c>
      <c r="AH871" s="12" t="str">
        <f t="shared" si="112"/>
        <v>YES</v>
      </c>
      <c r="AI871" s="12">
        <f t="shared" si="113"/>
        <v>18.373338240584754</v>
      </c>
      <c r="AJ871" s="3">
        <v>4.32633121875695</v>
      </c>
    </row>
    <row r="872" spans="1:36" x14ac:dyDescent="0.35">
      <c r="A872" s="2" t="s">
        <v>2</v>
      </c>
      <c r="B872" s="2" t="s">
        <v>939</v>
      </c>
      <c r="C872" s="2" t="s">
        <v>940</v>
      </c>
      <c r="D872" s="2" t="s">
        <v>941</v>
      </c>
      <c r="E872" s="2" t="s">
        <v>942</v>
      </c>
      <c r="F872" s="2">
        <v>2</v>
      </c>
      <c r="G872" s="2">
        <v>502</v>
      </c>
      <c r="H872" s="2">
        <v>9.01</v>
      </c>
      <c r="I872" s="2" t="s">
        <v>9</v>
      </c>
      <c r="J872" s="3">
        <v>0.24399999999999999</v>
      </c>
      <c r="K872" s="4">
        <v>35135112</v>
      </c>
      <c r="L872" s="2">
        <v>0.83799999999999997</v>
      </c>
      <c r="M872" s="4">
        <v>29443224</v>
      </c>
      <c r="N872" s="2">
        <v>8.0500000000000007</v>
      </c>
      <c r="O872" s="2">
        <v>1.0109999999999999</v>
      </c>
      <c r="P872" s="3">
        <v>0.26605295965417802</v>
      </c>
      <c r="Q872" s="3">
        <v>0.31944568273343898</v>
      </c>
      <c r="R872" s="3">
        <v>0.222342120960697</v>
      </c>
      <c r="S872" s="12" t="str">
        <f t="shared" si="116"/>
        <v>YES</v>
      </c>
      <c r="T872" s="12">
        <f t="shared" si="117"/>
        <v>1.3092036177599959</v>
      </c>
      <c r="U872" s="4">
        <v>120668950.819672</v>
      </c>
      <c r="V872" s="3">
        <v>21.491404379561999</v>
      </c>
      <c r="W872" s="3">
        <v>0.121165530864198</v>
      </c>
      <c r="X872" s="12" t="str">
        <f t="shared" si="110"/>
        <v>YES</v>
      </c>
      <c r="Y872" s="12">
        <f t="shared" si="111"/>
        <v>88.079526145745902</v>
      </c>
      <c r="Z872" s="3">
        <v>3.0864315281491002</v>
      </c>
      <c r="AA872" s="6">
        <v>701.84966915235702</v>
      </c>
      <c r="AB872" s="6">
        <v>550.188720600333</v>
      </c>
      <c r="AC872" s="6">
        <v>295.314650058778</v>
      </c>
      <c r="AD872" s="6">
        <v>805.26279114188901</v>
      </c>
      <c r="AE872" s="15" t="s">
        <v>2748</v>
      </c>
      <c r="AF872" s="3">
        <v>4.9675818361722603</v>
      </c>
      <c r="AG872" s="12">
        <v>0.15097763442864401</v>
      </c>
      <c r="AH872" s="12" t="str">
        <f t="shared" si="112"/>
        <v>YES</v>
      </c>
      <c r="AI872" s="12">
        <f t="shared" si="113"/>
        <v>20.358941951525658</v>
      </c>
      <c r="AJ872" s="3">
        <v>4.32633121875695</v>
      </c>
    </row>
    <row r="873" spans="1:36" x14ac:dyDescent="0.35">
      <c r="A873" s="2" t="s">
        <v>2</v>
      </c>
      <c r="B873" s="2" t="s">
        <v>939</v>
      </c>
      <c r="C873" s="2" t="s">
        <v>940</v>
      </c>
      <c r="D873" s="2" t="s">
        <v>941</v>
      </c>
      <c r="E873" s="2" t="s">
        <v>942</v>
      </c>
      <c r="F873" s="2">
        <v>2</v>
      </c>
      <c r="G873" s="2">
        <v>502</v>
      </c>
      <c r="H873" s="2">
        <v>9.01</v>
      </c>
      <c r="I873" s="2" t="s">
        <v>8</v>
      </c>
      <c r="J873" s="3">
        <v>0.73199999999999998</v>
      </c>
      <c r="K873" s="4">
        <v>87972456</v>
      </c>
      <c r="L873" s="2">
        <v>0.91600000000000004</v>
      </c>
      <c r="M873" s="4">
        <v>80582770</v>
      </c>
      <c r="N873" s="2">
        <v>8.0500000000000007</v>
      </c>
      <c r="O873" s="2">
        <v>1.0109999999999999</v>
      </c>
      <c r="P873" s="3">
        <v>0.72028336851770702</v>
      </c>
      <c r="Q873" s="3">
        <v>0.88304332411886399</v>
      </c>
      <c r="R873" s="3">
        <v>0.59339680429931596</v>
      </c>
      <c r="S873" s="12" t="str">
        <f t="shared" si="116"/>
        <v>YES</v>
      </c>
      <c r="T873" s="12">
        <f t="shared" si="117"/>
        <v>1.2063433389601967</v>
      </c>
      <c r="U873" s="4">
        <v>110085751.36612</v>
      </c>
      <c r="V873" s="3">
        <v>58.8195401459854</v>
      </c>
      <c r="W873" s="3">
        <v>0.33161633744856001</v>
      </c>
      <c r="X873" s="12" t="str">
        <f t="shared" si="110"/>
        <v>YES</v>
      </c>
      <c r="Y873" s="12">
        <f t="shared" si="111"/>
        <v>80.354563040963669</v>
      </c>
      <c r="Z873" s="3">
        <v>3.0864315281491002</v>
      </c>
      <c r="AA873" s="6">
        <v>683.63641145660404</v>
      </c>
      <c r="AB873" s="6">
        <v>550.188720600333</v>
      </c>
      <c r="AC873" s="6">
        <v>295.314650058778</v>
      </c>
      <c r="AD873" s="6">
        <v>805.26279114188901</v>
      </c>
      <c r="AE873" s="15" t="s">
        <v>2748</v>
      </c>
      <c r="AF873" s="3">
        <v>13.5957089672125</v>
      </c>
      <c r="AG873" s="12">
        <v>0.41320868904531299</v>
      </c>
      <c r="AH873" s="12" t="str">
        <f t="shared" si="112"/>
        <v>YES</v>
      </c>
      <c r="AI873" s="12">
        <f t="shared" si="113"/>
        <v>18.573372906028006</v>
      </c>
      <c r="AJ873" s="3">
        <v>4.32633121875695</v>
      </c>
    </row>
    <row r="874" spans="1:36" x14ac:dyDescent="0.35">
      <c r="A874" s="2" t="s">
        <v>2</v>
      </c>
      <c r="B874" s="2" t="s">
        <v>943</v>
      </c>
      <c r="C874" s="2" t="s">
        <v>944</v>
      </c>
      <c r="D874" s="2" t="s">
        <v>945</v>
      </c>
      <c r="E874" s="2" t="s">
        <v>942</v>
      </c>
      <c r="F874" s="2">
        <v>2</v>
      </c>
      <c r="G874" s="2">
        <v>503</v>
      </c>
      <c r="H874" s="2">
        <v>8.9600000000000009</v>
      </c>
      <c r="I874" s="2" t="s">
        <v>10</v>
      </c>
      <c r="J874" s="3">
        <v>2.4E-2</v>
      </c>
      <c r="K874" s="4">
        <v>2625578</v>
      </c>
      <c r="L874" s="2">
        <v>0.95</v>
      </c>
      <c r="M874" s="4">
        <v>2494299</v>
      </c>
      <c r="N874" s="2">
        <v>8.0500000000000007</v>
      </c>
      <c r="O874" s="2">
        <v>1.0109999999999999</v>
      </c>
      <c r="P874" s="3">
        <v>2.3147665050779E-2</v>
      </c>
      <c r="Q874" s="3">
        <v>2.8376564056700901E-2</v>
      </c>
      <c r="R874" s="3">
        <v>1.86457333190077E-2</v>
      </c>
      <c r="S874" s="12" t="str">
        <f t="shared" si="116"/>
        <v>YES</v>
      </c>
      <c r="T874" s="12">
        <f t="shared" si="117"/>
        <v>1.1823568356958709</v>
      </c>
      <c r="U874" s="4">
        <v>103929125</v>
      </c>
      <c r="V874" s="3">
        <v>1.82065620437956</v>
      </c>
      <c r="W874" s="3">
        <v>1.0264604938271599E-2</v>
      </c>
      <c r="X874" s="12" t="str">
        <f t="shared" si="110"/>
        <v>YES</v>
      </c>
      <c r="Y874" s="12">
        <f t="shared" si="111"/>
        <v>75.860675182481671</v>
      </c>
      <c r="Z874" s="3">
        <v>3.0864315281491002</v>
      </c>
      <c r="AA874" s="6">
        <v>672.45786624838695</v>
      </c>
      <c r="AB874" s="6">
        <v>550.188720600333</v>
      </c>
      <c r="AC874" s="6">
        <v>295.314650058778</v>
      </c>
      <c r="AD874" s="6">
        <v>805.26279114188901</v>
      </c>
      <c r="AE874" s="15" t="s">
        <v>2748</v>
      </c>
      <c r="AF874" s="3">
        <v>0.420831441773586</v>
      </c>
      <c r="AG874" s="12">
        <v>1.2790153774523199E-2</v>
      </c>
      <c r="AH874" s="12" t="str">
        <f t="shared" si="112"/>
        <v>YES</v>
      </c>
      <c r="AI874" s="12">
        <f t="shared" si="113"/>
        <v>17.53464340723275</v>
      </c>
      <c r="AJ874" s="3">
        <v>4.32633121875695</v>
      </c>
    </row>
    <row r="875" spans="1:36" x14ac:dyDescent="0.35">
      <c r="A875" s="2" t="s">
        <v>2</v>
      </c>
      <c r="B875" s="2" t="s">
        <v>943</v>
      </c>
      <c r="C875" s="2" t="s">
        <v>944</v>
      </c>
      <c r="D875" s="2" t="s">
        <v>945</v>
      </c>
      <c r="E875" s="2" t="s">
        <v>942</v>
      </c>
      <c r="F875" s="2">
        <v>2</v>
      </c>
      <c r="G875" s="2">
        <v>503</v>
      </c>
      <c r="H875" s="2">
        <v>8.9600000000000009</v>
      </c>
      <c r="I875" s="2" t="s">
        <v>9</v>
      </c>
      <c r="J875" s="3">
        <v>0.122</v>
      </c>
      <c r="K875" s="4">
        <v>13560905</v>
      </c>
      <c r="L875" s="2">
        <v>1.018</v>
      </c>
      <c r="M875" s="4">
        <v>13805001</v>
      </c>
      <c r="N875" s="2">
        <v>8.0500000000000007</v>
      </c>
      <c r="O875" s="2">
        <v>1.0109999999999999</v>
      </c>
      <c r="P875" s="3">
        <v>0.12576830051891499</v>
      </c>
      <c r="Q875" s="3">
        <v>0.15033730700302</v>
      </c>
      <c r="R875" s="3">
        <v>0.10505658239667499</v>
      </c>
      <c r="S875" s="12" t="str">
        <f t="shared" si="116"/>
        <v>YES</v>
      </c>
      <c r="T875" s="12">
        <f t="shared" si="117"/>
        <v>1.2322730082214755</v>
      </c>
      <c r="U875" s="4">
        <v>113155745.901639</v>
      </c>
      <c r="V875" s="3">
        <v>10.0766430656934</v>
      </c>
      <c r="W875" s="3">
        <v>5.6810703703703697E-2</v>
      </c>
      <c r="X875" s="12" t="str">
        <f t="shared" si="110"/>
        <v>YES</v>
      </c>
      <c r="Y875" s="12">
        <f t="shared" si="111"/>
        <v>82.595434964700004</v>
      </c>
      <c r="Z875" s="3">
        <v>3.0864315281491002</v>
      </c>
      <c r="AA875" s="6">
        <v>689.04416341613796</v>
      </c>
      <c r="AB875" s="6">
        <v>550.188720600333</v>
      </c>
      <c r="AC875" s="6">
        <v>295.314650058778</v>
      </c>
      <c r="AD875" s="6">
        <v>805.26279114188901</v>
      </c>
      <c r="AE875" s="15" t="s">
        <v>2748</v>
      </c>
      <c r="AF875" s="3">
        <v>2.3291427669721201</v>
      </c>
      <c r="AG875" s="12">
        <v>7.0788660720886507E-2</v>
      </c>
      <c r="AH875" s="12" t="str">
        <f t="shared" si="112"/>
        <v>YES</v>
      </c>
      <c r="AI875" s="12">
        <f t="shared" si="113"/>
        <v>19.09133415550918</v>
      </c>
      <c r="AJ875" s="3">
        <v>4.32633121875695</v>
      </c>
    </row>
    <row r="876" spans="1:36" x14ac:dyDescent="0.35">
      <c r="A876" s="2" t="s">
        <v>2</v>
      </c>
      <c r="B876" s="2" t="s">
        <v>943</v>
      </c>
      <c r="C876" s="2" t="s">
        <v>944</v>
      </c>
      <c r="D876" s="2" t="s">
        <v>945</v>
      </c>
      <c r="E876" s="2" t="s">
        <v>942</v>
      </c>
      <c r="F876" s="2">
        <v>2</v>
      </c>
      <c r="G876" s="2">
        <v>503</v>
      </c>
      <c r="H876" s="2">
        <v>8.9600000000000009</v>
      </c>
      <c r="I876" s="2" t="s">
        <v>8</v>
      </c>
      <c r="J876" s="3">
        <v>0.49</v>
      </c>
      <c r="K876" s="4">
        <v>44083168</v>
      </c>
      <c r="L876" s="2">
        <v>1.1599999999999999</v>
      </c>
      <c r="M876" s="4">
        <v>51136475</v>
      </c>
      <c r="N876" s="2">
        <v>8.0500000000000007</v>
      </c>
      <c r="O876" s="2">
        <v>1.0109999999999999</v>
      </c>
      <c r="P876" s="3">
        <v>0.45932991131512901</v>
      </c>
      <c r="Q876" s="3">
        <v>0.55677307351215799</v>
      </c>
      <c r="R876" s="3">
        <v>0.38160125374461201</v>
      </c>
      <c r="S876" s="12" t="str">
        <f t="shared" si="116"/>
        <v>YES</v>
      </c>
      <c r="T876" s="12">
        <f t="shared" si="117"/>
        <v>1.1362715785962407</v>
      </c>
      <c r="U876" s="4">
        <v>104360153.061224</v>
      </c>
      <c r="V876" s="3">
        <v>37.3258941605839</v>
      </c>
      <c r="W876" s="3">
        <v>0.21043816872428001</v>
      </c>
      <c r="X876" s="12" t="str">
        <f t="shared" si="110"/>
        <v>YES</v>
      </c>
      <c r="Y876" s="12">
        <f t="shared" si="111"/>
        <v>76.175294205273261</v>
      </c>
      <c r="Z876" s="3">
        <v>3.0864315281491002</v>
      </c>
      <c r="AA876" s="6">
        <v>673.25566899647799</v>
      </c>
      <c r="AB876" s="6">
        <v>550.188720600333</v>
      </c>
      <c r="AC876" s="6">
        <v>295.314650058778</v>
      </c>
      <c r="AD876" s="6">
        <v>805.26279114188901</v>
      </c>
      <c r="AE876" s="15" t="s">
        <v>2748</v>
      </c>
      <c r="AF876" s="3">
        <v>8.6276090001515104</v>
      </c>
      <c r="AG876" s="12">
        <v>0.26221530728154901</v>
      </c>
      <c r="AH876" s="12" t="str">
        <f t="shared" si="112"/>
        <v>YES</v>
      </c>
      <c r="AI876" s="12">
        <f t="shared" si="113"/>
        <v>17.607365306431653</v>
      </c>
      <c r="AJ876" s="3">
        <v>4.32633121875695</v>
      </c>
    </row>
    <row r="877" spans="1:36" x14ac:dyDescent="0.35">
      <c r="A877" s="2" t="s">
        <v>2</v>
      </c>
      <c r="B877" s="2" t="s">
        <v>946</v>
      </c>
      <c r="C877" s="2" t="s">
        <v>947</v>
      </c>
      <c r="D877" s="2" t="s">
        <v>948</v>
      </c>
      <c r="E877" s="2" t="s">
        <v>949</v>
      </c>
      <c r="F877" s="2">
        <v>3</v>
      </c>
      <c r="G877" s="2">
        <v>499</v>
      </c>
      <c r="H877" s="2">
        <v>1.43</v>
      </c>
      <c r="I877" s="2" t="s">
        <v>10</v>
      </c>
      <c r="J877" s="3">
        <v>2.4E-2</v>
      </c>
      <c r="K877" s="4">
        <v>1203811</v>
      </c>
      <c r="L877" s="2">
        <v>1.0149999999999999</v>
      </c>
      <c r="M877" s="4">
        <v>1221868</v>
      </c>
      <c r="N877" s="2">
        <v>7.65</v>
      </c>
      <c r="O877" s="2">
        <v>0.93300000000000005</v>
      </c>
      <c r="P877" s="3">
        <v>2.1261867065597601E-2</v>
      </c>
      <c r="Q877" s="3">
        <v>4.1432205648689102E-2</v>
      </c>
      <c r="R877" s="3">
        <v>9.9292253551291204E-3</v>
      </c>
      <c r="S877" s="12" t="str">
        <f t="shared" si="116"/>
        <v>YES</v>
      </c>
      <c r="T877" s="12">
        <f t="shared" si="117"/>
        <v>1.7263419020287125</v>
      </c>
      <c r="U877" s="4">
        <v>50911166.666666701</v>
      </c>
      <c r="V877" s="3">
        <v>0.89187445255474496</v>
      </c>
      <c r="W877" s="3">
        <v>5.0282633744856003E-3</v>
      </c>
      <c r="X877" s="12" t="str">
        <f t="shared" si="110"/>
        <v>YES</v>
      </c>
      <c r="Y877" s="12">
        <f t="shared" si="111"/>
        <v>37.16143552311437</v>
      </c>
      <c r="Z877" s="3">
        <v>2.5675798492380699</v>
      </c>
      <c r="AA877" s="6">
        <v>548.05643022874403</v>
      </c>
      <c r="AB877" s="6">
        <v>448.80510254111903</v>
      </c>
      <c r="AC877" s="6">
        <v>193.77537649588999</v>
      </c>
      <c r="AD877" s="6">
        <v>704.03482858634698</v>
      </c>
      <c r="AE877" s="15" t="s">
        <v>2748</v>
      </c>
      <c r="AF877" s="3">
        <v>0.88490018434750695</v>
      </c>
      <c r="AG877" s="12">
        <v>1.00164835706143E-2</v>
      </c>
      <c r="AH877" s="12" t="str">
        <f t="shared" si="112"/>
        <v>YES</v>
      </c>
      <c r="AI877" s="12">
        <f t="shared" si="113"/>
        <v>36.870841014479453</v>
      </c>
      <c r="AJ877" s="3">
        <v>1.0078814179617099</v>
      </c>
    </row>
    <row r="878" spans="1:36" x14ac:dyDescent="0.35">
      <c r="A878" s="2" t="s">
        <v>2</v>
      </c>
      <c r="B878" s="2" t="s">
        <v>946</v>
      </c>
      <c r="C878" s="2" t="s">
        <v>947</v>
      </c>
      <c r="D878" s="2" t="s">
        <v>948</v>
      </c>
      <c r="E878" s="2" t="s">
        <v>949</v>
      </c>
      <c r="F878" s="2">
        <v>3</v>
      </c>
      <c r="G878" s="2">
        <v>499</v>
      </c>
      <c r="H878" s="2">
        <v>1.43</v>
      </c>
      <c r="I878" s="2" t="s">
        <v>9</v>
      </c>
      <c r="J878" s="3">
        <v>0.122</v>
      </c>
      <c r="K878" s="4">
        <v>5221260</v>
      </c>
      <c r="L878" s="2">
        <v>1.0369999999999999</v>
      </c>
      <c r="M878" s="4">
        <v>5414447</v>
      </c>
      <c r="N878" s="2">
        <v>7.65</v>
      </c>
      <c r="O878" s="2">
        <v>0.93300000000000005</v>
      </c>
      <c r="P878" s="3">
        <v>0.104785959196904</v>
      </c>
      <c r="Q878" s="3">
        <v>0.20137850253630599</v>
      </c>
      <c r="R878" s="3">
        <v>5.4298455146444997E-2</v>
      </c>
      <c r="S878" s="12" t="str">
        <f t="shared" si="116"/>
        <v>YES</v>
      </c>
      <c r="T878" s="12">
        <f t="shared" si="117"/>
        <v>1.6506434634123441</v>
      </c>
      <c r="U878" s="4">
        <v>44380713.114754103</v>
      </c>
      <c r="V878" s="3">
        <v>3.9521510948905099</v>
      </c>
      <c r="W878" s="3">
        <v>2.22816748971193E-2</v>
      </c>
      <c r="X878" s="12" t="str">
        <f t="shared" si="110"/>
        <v>YES</v>
      </c>
      <c r="Y878" s="12">
        <f t="shared" si="111"/>
        <v>32.39468110565992</v>
      </c>
      <c r="Z878" s="3">
        <v>2.5675798492380699</v>
      </c>
      <c r="AA878" s="6">
        <v>526.89366250687397</v>
      </c>
      <c r="AB878" s="6">
        <v>448.80510254111903</v>
      </c>
      <c r="AC878" s="6">
        <v>193.77537649588999</v>
      </c>
      <c r="AD878" s="6">
        <v>704.03482858634698</v>
      </c>
      <c r="AE878" s="15" t="s">
        <v>2748</v>
      </c>
      <c r="AF878" s="3">
        <v>3.9212461153248999</v>
      </c>
      <c r="AG878" s="12">
        <v>4.4385907004244399E-2</v>
      </c>
      <c r="AH878" s="12" t="str">
        <f t="shared" si="112"/>
        <v>YES</v>
      </c>
      <c r="AI878" s="12">
        <f t="shared" si="113"/>
        <v>32.141361601023767</v>
      </c>
      <c r="AJ878" s="3">
        <v>1.0078814179617099</v>
      </c>
    </row>
    <row r="879" spans="1:36" x14ac:dyDescent="0.35">
      <c r="A879" s="2" t="s">
        <v>2</v>
      </c>
      <c r="B879" s="2" t="s">
        <v>946</v>
      </c>
      <c r="C879" s="2" t="s">
        <v>947</v>
      </c>
      <c r="D879" s="2" t="s">
        <v>948</v>
      </c>
      <c r="E879" s="2" t="s">
        <v>949</v>
      </c>
      <c r="F879" s="2">
        <v>3</v>
      </c>
      <c r="G879" s="2">
        <v>499</v>
      </c>
      <c r="H879" s="2">
        <v>1.43</v>
      </c>
      <c r="I879" s="2" t="s">
        <v>8</v>
      </c>
      <c r="J879" s="3">
        <v>0.49</v>
      </c>
      <c r="K879" s="4">
        <v>17927544</v>
      </c>
      <c r="L879" s="2">
        <v>1.1200000000000001</v>
      </c>
      <c r="M879" s="4">
        <v>20078849</v>
      </c>
      <c r="N879" s="2">
        <v>7.65</v>
      </c>
      <c r="O879" s="2">
        <v>0.93300000000000005</v>
      </c>
      <c r="P879" s="3">
        <v>0.42671320589488099</v>
      </c>
      <c r="Q879" s="3">
        <v>0.88631825487242999</v>
      </c>
      <c r="R879" s="3">
        <v>0.22148168693908499</v>
      </c>
      <c r="S879" s="12" t="str">
        <f t="shared" si="116"/>
        <v>YES</v>
      </c>
      <c r="T879" s="12">
        <f t="shared" si="117"/>
        <v>1.8088127650457755</v>
      </c>
      <c r="U879" s="4">
        <v>40977242.857142903</v>
      </c>
      <c r="V879" s="3">
        <v>14.656094160583899</v>
      </c>
      <c r="W879" s="3">
        <v>8.2629008230452702E-2</v>
      </c>
      <c r="X879" s="12" t="str">
        <f t="shared" si="110"/>
        <v>YES</v>
      </c>
      <c r="Y879" s="12">
        <f t="shared" si="111"/>
        <v>29.91039624608959</v>
      </c>
      <c r="Z879" s="3">
        <v>2.5675798492380699</v>
      </c>
      <c r="AA879" s="6">
        <v>514.96861432110097</v>
      </c>
      <c r="AB879" s="6">
        <v>448.80510254111903</v>
      </c>
      <c r="AC879" s="6">
        <v>193.77537649588999</v>
      </c>
      <c r="AD879" s="6">
        <v>704.03482858634698</v>
      </c>
      <c r="AE879" s="15" t="s">
        <v>2748</v>
      </c>
      <c r="AF879" s="3">
        <v>14.541486626694301</v>
      </c>
      <c r="AG879" s="12">
        <v>0.16459999044524101</v>
      </c>
      <c r="AH879" s="12" t="str">
        <f t="shared" si="112"/>
        <v>YES</v>
      </c>
      <c r="AI879" s="12">
        <f t="shared" si="113"/>
        <v>29.676503319784288</v>
      </c>
      <c r="AJ879" s="3">
        <v>1.0078814179617099</v>
      </c>
    </row>
    <row r="880" spans="1:36" x14ac:dyDescent="0.35">
      <c r="A880" s="2" t="s">
        <v>2</v>
      </c>
      <c r="B880" s="2" t="s">
        <v>946</v>
      </c>
      <c r="C880" s="2" t="s">
        <v>947</v>
      </c>
      <c r="D880" s="2" t="s">
        <v>948</v>
      </c>
      <c r="E880" s="2" t="s">
        <v>949</v>
      </c>
      <c r="F880" s="2">
        <v>3</v>
      </c>
      <c r="G880" s="2">
        <v>503</v>
      </c>
      <c r="H880" s="2">
        <v>1.42</v>
      </c>
      <c r="I880" s="2" t="s">
        <v>10</v>
      </c>
      <c r="J880" s="3">
        <v>2.4E-2</v>
      </c>
      <c r="K880" s="4">
        <v>1264268</v>
      </c>
      <c r="L880" s="2">
        <v>0.95</v>
      </c>
      <c r="M880" s="4">
        <v>1201055</v>
      </c>
      <c r="N880" s="2">
        <v>7.65</v>
      </c>
      <c r="O880" s="2">
        <v>0.93300000000000005</v>
      </c>
      <c r="P880" s="3">
        <v>2.0874070600043201E-2</v>
      </c>
      <c r="Q880" s="3">
        <v>4.0706427731994503E-2</v>
      </c>
      <c r="R880" s="3">
        <v>9.7308366608748805E-3</v>
      </c>
      <c r="S880" s="12" t="str">
        <f t="shared" si="116"/>
        <v>YES</v>
      </c>
      <c r="T880" s="12">
        <f t="shared" si="117"/>
        <v>1.6961011554997709</v>
      </c>
      <c r="U880" s="4">
        <v>50043958.333333299</v>
      </c>
      <c r="V880" s="3">
        <v>0.87668248175182495</v>
      </c>
      <c r="W880" s="3">
        <v>4.9426131687242804E-3</v>
      </c>
      <c r="X880" s="12" t="str">
        <f t="shared" si="110"/>
        <v>YES</v>
      </c>
      <c r="Y880" s="12">
        <f t="shared" si="111"/>
        <v>36.528436739659369</v>
      </c>
      <c r="Z880" s="3">
        <v>2.5675798492380699</v>
      </c>
      <c r="AA880" s="6">
        <v>545.36232438618197</v>
      </c>
      <c r="AB880" s="6">
        <v>448.80510254111903</v>
      </c>
      <c r="AC880" s="6">
        <v>193.77537649588999</v>
      </c>
      <c r="AD880" s="6">
        <v>704.03482858634698</v>
      </c>
      <c r="AE880" s="15" t="s">
        <v>2748</v>
      </c>
      <c r="AF880" s="3">
        <v>0.86982701151965303</v>
      </c>
      <c r="AG880" s="12">
        <v>9.8458652447762102E-3</v>
      </c>
      <c r="AH880" s="12" t="str">
        <f t="shared" si="112"/>
        <v>YES</v>
      </c>
      <c r="AI880" s="12">
        <f t="shared" si="113"/>
        <v>36.242792146652206</v>
      </c>
      <c r="AJ880" s="3">
        <v>1.0078814179617099</v>
      </c>
    </row>
    <row r="881" spans="1:36" x14ac:dyDescent="0.35">
      <c r="A881" s="2" t="s">
        <v>2</v>
      </c>
      <c r="B881" s="2" t="s">
        <v>946</v>
      </c>
      <c r="C881" s="2" t="s">
        <v>947</v>
      </c>
      <c r="D881" s="2" t="s">
        <v>948</v>
      </c>
      <c r="E881" s="2" t="s">
        <v>949</v>
      </c>
      <c r="F881" s="2">
        <v>3</v>
      </c>
      <c r="G881" s="2">
        <v>503</v>
      </c>
      <c r="H881" s="2">
        <v>1.42</v>
      </c>
      <c r="I881" s="2" t="s">
        <v>9</v>
      </c>
      <c r="J881" s="3">
        <v>0.122</v>
      </c>
      <c r="K881" s="4">
        <v>5630972</v>
      </c>
      <c r="L881" s="2">
        <v>1.018</v>
      </c>
      <c r="M881" s="4">
        <v>5732329</v>
      </c>
      <c r="N881" s="2">
        <v>7.65</v>
      </c>
      <c r="O881" s="2">
        <v>0.93300000000000005</v>
      </c>
      <c r="P881" s="3">
        <v>0.111390856227792</v>
      </c>
      <c r="Q881" s="3">
        <v>0.214416888022021</v>
      </c>
      <c r="R881" s="3">
        <v>5.7827524235277698E-2</v>
      </c>
      <c r="S881" s="12" t="str">
        <f t="shared" si="116"/>
        <v>YES</v>
      </c>
      <c r="T881" s="12">
        <f t="shared" si="117"/>
        <v>1.7575154755903362</v>
      </c>
      <c r="U881" s="4">
        <v>46986303.278688498</v>
      </c>
      <c r="V881" s="3">
        <v>4.1841817518248199</v>
      </c>
      <c r="W881" s="3">
        <v>2.3589831275720199E-2</v>
      </c>
      <c r="X881" s="12" t="str">
        <f t="shared" si="110"/>
        <v>YES</v>
      </c>
      <c r="Y881" s="12">
        <f t="shared" si="111"/>
        <v>34.296571736269016</v>
      </c>
      <c r="Z881" s="3">
        <v>2.5675798492380699</v>
      </c>
      <c r="AA881" s="6">
        <v>535.58827654465301</v>
      </c>
      <c r="AB881" s="6">
        <v>448.80510254111903</v>
      </c>
      <c r="AC881" s="6">
        <v>193.77537649588999</v>
      </c>
      <c r="AD881" s="6">
        <v>704.03482858634698</v>
      </c>
      <c r="AE881" s="15" t="s">
        <v>2748</v>
      </c>
      <c r="AF881" s="3">
        <v>4.1514623419555603</v>
      </c>
      <c r="AG881" s="12">
        <v>4.6991802101254899E-2</v>
      </c>
      <c r="AH881" s="12" t="str">
        <f t="shared" si="112"/>
        <v>YES</v>
      </c>
      <c r="AI881" s="12">
        <f t="shared" si="113"/>
        <v>34.028379852094758</v>
      </c>
      <c r="AJ881" s="3">
        <v>1.0078814179617099</v>
      </c>
    </row>
    <row r="882" spans="1:36" x14ac:dyDescent="0.35">
      <c r="A882" s="2" t="s">
        <v>2</v>
      </c>
      <c r="B882" s="2" t="s">
        <v>946</v>
      </c>
      <c r="C882" s="2" t="s">
        <v>947</v>
      </c>
      <c r="D882" s="2" t="s">
        <v>948</v>
      </c>
      <c r="E882" s="2" t="s">
        <v>949</v>
      </c>
      <c r="F882" s="2">
        <v>3</v>
      </c>
      <c r="G882" s="2">
        <v>503</v>
      </c>
      <c r="H882" s="2">
        <v>1.42</v>
      </c>
      <c r="I882" s="2" t="s">
        <v>8</v>
      </c>
      <c r="J882" s="3">
        <v>0.49</v>
      </c>
      <c r="K882" s="4">
        <v>15077769</v>
      </c>
      <c r="L882" s="2">
        <v>1.1599999999999999</v>
      </c>
      <c r="M882" s="4">
        <v>17490212</v>
      </c>
      <c r="N882" s="2">
        <v>7.65</v>
      </c>
      <c r="O882" s="2">
        <v>0.93300000000000005</v>
      </c>
      <c r="P882" s="3">
        <v>0.36805393540461601</v>
      </c>
      <c r="Q882" s="3">
        <v>0.75535209269827697</v>
      </c>
      <c r="R882" s="3">
        <v>0.19173420004949099</v>
      </c>
      <c r="S882" s="12" t="str">
        <f t="shared" si="116"/>
        <v>YES</v>
      </c>
      <c r="T882" s="12">
        <f t="shared" si="117"/>
        <v>1.541534883057708</v>
      </c>
      <c r="U882" s="4">
        <v>35694310.204081602</v>
      </c>
      <c r="V882" s="3">
        <v>12.766578102189801</v>
      </c>
      <c r="W882" s="3">
        <v>7.1976181069958803E-2</v>
      </c>
      <c r="X882" s="12" t="str">
        <f t="shared" si="110"/>
        <v>YES</v>
      </c>
      <c r="Y882" s="12">
        <f t="shared" si="111"/>
        <v>26.054241024877143</v>
      </c>
      <c r="Z882" s="3">
        <v>2.5675798492380699</v>
      </c>
      <c r="AA882" s="6">
        <v>494.969064392836</v>
      </c>
      <c r="AB882" s="6">
        <v>448.80510254111903</v>
      </c>
      <c r="AC882" s="6">
        <v>193.77537649588999</v>
      </c>
      <c r="AD882" s="6">
        <v>704.03482858634698</v>
      </c>
      <c r="AE882" s="15" t="s">
        <v>2748</v>
      </c>
      <c r="AF882" s="3">
        <v>12.666746181319899</v>
      </c>
      <c r="AG882" s="12">
        <v>0.14337917119080101</v>
      </c>
      <c r="AH882" s="12" t="str">
        <f t="shared" si="112"/>
        <v>YES</v>
      </c>
      <c r="AI882" s="12">
        <f t="shared" si="113"/>
        <v>25.850502410856937</v>
      </c>
      <c r="AJ882" s="3">
        <v>1.0078814179617099</v>
      </c>
    </row>
    <row r="883" spans="1:36" x14ac:dyDescent="0.35">
      <c r="A883" s="2" t="s">
        <v>2</v>
      </c>
      <c r="B883" s="2" t="s">
        <v>946</v>
      </c>
      <c r="C883" s="2" t="s">
        <v>947</v>
      </c>
      <c r="D883" s="2" t="s">
        <v>948</v>
      </c>
      <c r="E883" s="2" t="s">
        <v>949</v>
      </c>
      <c r="F883" s="2">
        <v>3</v>
      </c>
      <c r="G883" s="2">
        <v>505</v>
      </c>
      <c r="H883" s="2">
        <v>1.42</v>
      </c>
      <c r="I883" s="2" t="s">
        <v>10</v>
      </c>
      <c r="J883" s="3">
        <v>2.4E-2</v>
      </c>
      <c r="K883" s="4">
        <v>1869704</v>
      </c>
      <c r="L883" s="2">
        <v>0.92600000000000005</v>
      </c>
      <c r="M883" s="4">
        <v>1731346</v>
      </c>
      <c r="N883" s="2">
        <v>7.65</v>
      </c>
      <c r="O883" s="2">
        <v>0.93300000000000005</v>
      </c>
      <c r="P883" s="3">
        <v>3.08866145499751E-2</v>
      </c>
      <c r="Q883" s="3">
        <v>5.94504918198396E-2</v>
      </c>
      <c r="R883" s="3">
        <v>1.4914193254995401E-2</v>
      </c>
      <c r="S883" s="12" t="str">
        <f t="shared" si="116"/>
        <v>YES</v>
      </c>
      <c r="T883" s="12">
        <f t="shared" si="117"/>
        <v>2.4771038258266498</v>
      </c>
      <c r="U883" s="4">
        <v>72139416.666666701</v>
      </c>
      <c r="V883" s="3">
        <v>1.26375620437956</v>
      </c>
      <c r="W883" s="3">
        <v>7.1248806584362102E-3</v>
      </c>
      <c r="X883" s="12" t="str">
        <f t="shared" si="110"/>
        <v>YES</v>
      </c>
      <c r="Y883" s="12">
        <f t="shared" si="111"/>
        <v>52.656508515814998</v>
      </c>
      <c r="Z883" s="3">
        <v>2.5675798492380699</v>
      </c>
      <c r="AA883" s="6">
        <v>605.65538054790102</v>
      </c>
      <c r="AB883" s="6">
        <v>448.80510254111903</v>
      </c>
      <c r="AC883" s="6">
        <v>193.77537649588999</v>
      </c>
      <c r="AD883" s="6">
        <v>704.03482858634698</v>
      </c>
      <c r="AE883" s="15" t="s">
        <v>2748</v>
      </c>
      <c r="AF883" s="3">
        <v>1.25387390010158</v>
      </c>
      <c r="AG883" s="12">
        <v>1.4193021475354801E-2</v>
      </c>
      <c r="AH883" s="12" t="str">
        <f t="shared" si="112"/>
        <v>YES</v>
      </c>
      <c r="AI883" s="12">
        <f t="shared" si="113"/>
        <v>52.24474583756583</v>
      </c>
      <c r="AJ883" s="3">
        <v>1.0078814179617099</v>
      </c>
    </row>
    <row r="884" spans="1:36" x14ac:dyDescent="0.35">
      <c r="A884" s="2" t="s">
        <v>2</v>
      </c>
      <c r="B884" s="2" t="s">
        <v>946</v>
      </c>
      <c r="C884" s="2" t="s">
        <v>947</v>
      </c>
      <c r="D884" s="2" t="s">
        <v>948</v>
      </c>
      <c r="E884" s="2" t="s">
        <v>949</v>
      </c>
      <c r="F884" s="2">
        <v>3</v>
      </c>
      <c r="G884" s="2">
        <v>505</v>
      </c>
      <c r="H884" s="2">
        <v>1.42</v>
      </c>
      <c r="I884" s="2" t="s">
        <v>9</v>
      </c>
      <c r="J884" s="3">
        <v>0.122</v>
      </c>
      <c r="K884" s="4">
        <v>7259926</v>
      </c>
      <c r="L884" s="2">
        <v>1.097</v>
      </c>
      <c r="M884" s="4">
        <v>7964139</v>
      </c>
      <c r="N884" s="2">
        <v>7.65</v>
      </c>
      <c r="O884" s="2">
        <v>0.93300000000000005</v>
      </c>
      <c r="P884" s="3">
        <v>0.15843672922065499</v>
      </c>
      <c r="Q884" s="3">
        <v>0.30881393768812498</v>
      </c>
      <c r="R884" s="3">
        <v>8.2862027732908294E-2</v>
      </c>
      <c r="S884" s="12" t="str">
        <f t="shared" si="116"/>
        <v>YES</v>
      </c>
      <c r="T884" s="12">
        <f t="shared" si="117"/>
        <v>2.5312617843288931</v>
      </c>
      <c r="U884" s="4">
        <v>65279827.868852504</v>
      </c>
      <c r="V884" s="3">
        <v>5.8132401459854002</v>
      </c>
      <c r="W884" s="3">
        <v>3.2774234567901198E-2</v>
      </c>
      <c r="X884" s="12" t="str">
        <f t="shared" si="110"/>
        <v>YES</v>
      </c>
      <c r="Y884" s="12">
        <f t="shared" si="111"/>
        <v>47.649509393322951</v>
      </c>
      <c r="Z884" s="3">
        <v>2.5675798492380699</v>
      </c>
      <c r="AA884" s="6">
        <v>588.55318345687795</v>
      </c>
      <c r="AB884" s="6">
        <v>448.80510254111903</v>
      </c>
      <c r="AC884" s="6">
        <v>193.77537649588999</v>
      </c>
      <c r="AD884" s="6">
        <v>704.03482858634698</v>
      </c>
      <c r="AE884" s="15" t="s">
        <v>2748</v>
      </c>
      <c r="AF884" s="3">
        <v>5.7677818465408501</v>
      </c>
      <c r="AG884" s="12">
        <v>6.5287467588633893E-2</v>
      </c>
      <c r="AH884" s="12" t="str">
        <f t="shared" si="112"/>
        <v>YES</v>
      </c>
      <c r="AI884" s="12">
        <f t="shared" si="113"/>
        <v>47.276900381482378</v>
      </c>
      <c r="AJ884" s="3">
        <v>1.0078814179617099</v>
      </c>
    </row>
    <row r="885" spans="1:36" x14ac:dyDescent="0.35">
      <c r="A885" s="2" t="s">
        <v>2</v>
      </c>
      <c r="B885" s="2" t="s">
        <v>946</v>
      </c>
      <c r="C885" s="2" t="s">
        <v>947</v>
      </c>
      <c r="D885" s="2" t="s">
        <v>948</v>
      </c>
      <c r="E885" s="2" t="s">
        <v>949</v>
      </c>
      <c r="F885" s="2">
        <v>3</v>
      </c>
      <c r="G885" s="2">
        <v>505</v>
      </c>
      <c r="H885" s="2">
        <v>1.42</v>
      </c>
      <c r="I885" s="2" t="s">
        <v>8</v>
      </c>
      <c r="J885" s="3">
        <v>0.49</v>
      </c>
      <c r="K885" s="4">
        <v>18984524</v>
      </c>
      <c r="L885" s="2">
        <v>1.772</v>
      </c>
      <c r="M885" s="4">
        <v>33640577</v>
      </c>
      <c r="N885" s="2">
        <v>7.65</v>
      </c>
      <c r="O885" s="2">
        <v>0.93300000000000005</v>
      </c>
      <c r="P885" s="3">
        <v>0.74176536201236598</v>
      </c>
      <c r="Q885" s="3">
        <v>1.6227907707773499</v>
      </c>
      <c r="R885" s="3">
        <v>0.37713376234572499</v>
      </c>
      <c r="S885" s="12" t="str">
        <f t="shared" si="116"/>
        <v>YES</v>
      </c>
      <c r="T885" s="12">
        <f t="shared" si="117"/>
        <v>3.3118178995456122</v>
      </c>
      <c r="U885" s="4">
        <v>68654238.775510207</v>
      </c>
      <c r="V885" s="3">
        <v>24.555165693430698</v>
      </c>
      <c r="W885" s="3">
        <v>0.13843858847736601</v>
      </c>
      <c r="X885" s="12" t="str">
        <f t="shared" si="110"/>
        <v>YES</v>
      </c>
      <c r="Y885" s="12">
        <f t="shared" si="111"/>
        <v>50.112583047817751</v>
      </c>
      <c r="Z885" s="3">
        <v>2.5675798492380699</v>
      </c>
      <c r="AA885" s="6">
        <v>597.11889929194899</v>
      </c>
      <c r="AB885" s="6">
        <v>448.80510254111903</v>
      </c>
      <c r="AC885" s="6">
        <v>193.77537649588999</v>
      </c>
      <c r="AD885" s="6">
        <v>704.03482858634698</v>
      </c>
      <c r="AE885" s="15" t="s">
        <v>2748</v>
      </c>
      <c r="AF885" s="3">
        <v>24.363149529127998</v>
      </c>
      <c r="AG885" s="12">
        <v>0.27577470465425602</v>
      </c>
      <c r="AH885" s="12" t="str">
        <f t="shared" si="112"/>
        <v>YES</v>
      </c>
      <c r="AI885" s="12">
        <f t="shared" si="113"/>
        <v>49.720713324751017</v>
      </c>
      <c r="AJ885" s="3">
        <v>1.0078814179617099</v>
      </c>
    </row>
    <row r="886" spans="1:36" x14ac:dyDescent="0.35">
      <c r="A886" s="2" t="s">
        <v>2</v>
      </c>
      <c r="B886" s="2" t="s">
        <v>950</v>
      </c>
      <c r="C886" s="2" t="s">
        <v>951</v>
      </c>
      <c r="D886" s="2" t="s">
        <v>952</v>
      </c>
      <c r="E886" s="2" t="s">
        <v>953</v>
      </c>
      <c r="F886" s="2">
        <v>1</v>
      </c>
      <c r="G886" s="2">
        <v>502</v>
      </c>
      <c r="H886" s="2">
        <v>7.05</v>
      </c>
      <c r="I886" s="2" t="s">
        <v>10</v>
      </c>
      <c r="J886" s="3">
        <v>6.0999999999999999E-2</v>
      </c>
      <c r="K886" s="4">
        <v>63413</v>
      </c>
      <c r="L886" s="2">
        <v>0.88400000000000001</v>
      </c>
      <c r="M886" s="4">
        <v>56057</v>
      </c>
      <c r="N886" s="2">
        <v>6.04</v>
      </c>
      <c r="O886" s="2">
        <v>1.0549999999999999</v>
      </c>
      <c r="P886" s="3">
        <v>6.0276815164054399E-2</v>
      </c>
      <c r="Q886" s="2" t="s">
        <v>7</v>
      </c>
      <c r="R886" s="2" t="s">
        <v>7</v>
      </c>
      <c r="T886" s="14" t="s">
        <v>7</v>
      </c>
      <c r="U886" s="4">
        <v>918967.21311475395</v>
      </c>
      <c r="V886" s="3">
        <v>4.0917518248175203E-2</v>
      </c>
      <c r="W886" s="3">
        <v>2.30687242798354E-4</v>
      </c>
      <c r="X886" s="12" t="str">
        <f t="shared" si="110"/>
        <v>NO</v>
      </c>
      <c r="Y886" s="12">
        <f t="shared" si="111"/>
        <v>0.67077898767500332</v>
      </c>
      <c r="Z886" s="3">
        <v>2.7038220020794901</v>
      </c>
      <c r="AA886" s="6">
        <v>172.160436683743</v>
      </c>
      <c r="AB886" s="6">
        <v>475.42681920633203</v>
      </c>
      <c r="AC886" s="6">
        <v>220.43796580695599</v>
      </c>
      <c r="AD886" s="6">
        <v>730.61567260570803</v>
      </c>
      <c r="AE886" s="15" t="s">
        <v>2748</v>
      </c>
      <c r="AF886" s="3">
        <v>2.6021540785159499E-2</v>
      </c>
      <c r="AG886" s="12">
        <v>4.03759427181177E-4</v>
      </c>
      <c r="AH886" s="12" t="str">
        <f t="shared" si="112"/>
        <v>NO</v>
      </c>
      <c r="AI886" s="12">
        <f t="shared" si="113"/>
        <v>0.42658263582228689</v>
      </c>
      <c r="AJ886" s="3">
        <v>1.5724479417264601</v>
      </c>
    </row>
    <row r="887" spans="1:36" x14ac:dyDescent="0.35">
      <c r="A887" s="2" t="s">
        <v>2</v>
      </c>
      <c r="B887" s="2" t="s">
        <v>950</v>
      </c>
      <c r="C887" s="2" t="s">
        <v>951</v>
      </c>
      <c r="D887" s="2" t="s">
        <v>952</v>
      </c>
      <c r="E887" s="2" t="s">
        <v>953</v>
      </c>
      <c r="F887" s="2">
        <v>1</v>
      </c>
      <c r="G887" s="2">
        <v>502</v>
      </c>
      <c r="H887" s="2">
        <v>7.05</v>
      </c>
      <c r="I887" s="2" t="s">
        <v>9</v>
      </c>
      <c r="J887" s="3">
        <v>0.24399999999999999</v>
      </c>
      <c r="K887" s="4">
        <v>300762</v>
      </c>
      <c r="L887" s="2">
        <v>0.83799999999999997</v>
      </c>
      <c r="M887" s="4">
        <v>252039</v>
      </c>
      <c r="N887" s="2">
        <v>6.04</v>
      </c>
      <c r="O887" s="2">
        <v>1.0549999999999999</v>
      </c>
      <c r="P887" s="3">
        <v>0.25067164583919099</v>
      </c>
      <c r="Q887" s="2" t="s">
        <v>7</v>
      </c>
      <c r="R887" s="2" t="s">
        <v>7</v>
      </c>
      <c r="T887" s="14" t="s">
        <v>7</v>
      </c>
      <c r="U887" s="4">
        <v>1032946.72131148</v>
      </c>
      <c r="V887" s="3">
        <v>0.18397007299270099</v>
      </c>
      <c r="W887" s="3">
        <v>1.0371975308641999E-3</v>
      </c>
      <c r="X887" s="12" t="str">
        <f t="shared" si="110"/>
        <v>NO</v>
      </c>
      <c r="Y887" s="12">
        <f t="shared" si="111"/>
        <v>0.75397570898647948</v>
      </c>
      <c r="Z887" s="3">
        <v>2.7038220020794901</v>
      </c>
      <c r="AA887" s="6">
        <v>178.11276547799</v>
      </c>
      <c r="AB887" s="6">
        <v>475.42681920633203</v>
      </c>
      <c r="AC887" s="6">
        <v>220.43796580695599</v>
      </c>
      <c r="AD887" s="6">
        <v>730.61567260570803</v>
      </c>
      <c r="AE887" s="15" t="s">
        <v>2748</v>
      </c>
      <c r="AF887" s="3">
        <v>0.116995970493441</v>
      </c>
      <c r="AG887" s="12">
        <v>1.81535084409292E-3</v>
      </c>
      <c r="AH887" s="12" t="str">
        <f t="shared" si="112"/>
        <v>NO</v>
      </c>
      <c r="AI887" s="12">
        <f t="shared" si="113"/>
        <v>0.47949168235016804</v>
      </c>
      <c r="AJ887" s="3">
        <v>1.5724479417264601</v>
      </c>
    </row>
    <row r="888" spans="1:36" x14ac:dyDescent="0.35">
      <c r="A888" s="2" t="s">
        <v>2</v>
      </c>
      <c r="B888" s="2" t="s">
        <v>950</v>
      </c>
      <c r="C888" s="2" t="s">
        <v>951</v>
      </c>
      <c r="D888" s="2" t="s">
        <v>952</v>
      </c>
      <c r="E888" s="2" t="s">
        <v>953</v>
      </c>
      <c r="F888" s="2">
        <v>1</v>
      </c>
      <c r="G888" s="2">
        <v>502</v>
      </c>
      <c r="H888" s="2">
        <v>7.05</v>
      </c>
      <c r="I888" s="2" t="s">
        <v>8</v>
      </c>
      <c r="J888" s="3">
        <v>0.73199999999999998</v>
      </c>
      <c r="K888" s="4">
        <v>838613</v>
      </c>
      <c r="L888" s="2">
        <v>0.91600000000000004</v>
      </c>
      <c r="M888" s="4">
        <v>768170</v>
      </c>
      <c r="N888" s="2">
        <v>6.04</v>
      </c>
      <c r="O888" s="2">
        <v>1.0549999999999999</v>
      </c>
      <c r="P888" s="3">
        <v>0.72106635597380098</v>
      </c>
      <c r="Q888" s="2" t="s">
        <v>7</v>
      </c>
      <c r="R888" s="2" t="s">
        <v>7</v>
      </c>
      <c r="T888" s="14" t="s">
        <v>7</v>
      </c>
      <c r="U888" s="4">
        <v>1049412.56830601</v>
      </c>
      <c r="V888" s="3">
        <v>0.56070802919707996</v>
      </c>
      <c r="W888" s="3">
        <v>3.1611934156378601E-3</v>
      </c>
      <c r="X888" s="12" t="str">
        <f t="shared" si="110"/>
        <v>NO</v>
      </c>
      <c r="Y888" s="12">
        <f t="shared" si="111"/>
        <v>0.76599457540584692</v>
      </c>
      <c r="Z888" s="3">
        <v>2.7038220020794901</v>
      </c>
      <c r="AA888" s="6">
        <v>178.93322804575499</v>
      </c>
      <c r="AB888" s="6">
        <v>475.42681920633203</v>
      </c>
      <c r="AC888" s="6">
        <v>220.43796580695599</v>
      </c>
      <c r="AD888" s="6">
        <v>730.61567260570803</v>
      </c>
      <c r="AE888" s="15" t="s">
        <v>2748</v>
      </c>
      <c r="AF888" s="3">
        <v>0.35658288857655601</v>
      </c>
      <c r="AG888" s="12">
        <v>5.53286617510328E-3</v>
      </c>
      <c r="AH888" s="12" t="str">
        <f t="shared" si="112"/>
        <v>NO</v>
      </c>
      <c r="AI888" s="12">
        <f t="shared" si="113"/>
        <v>0.48713509368381969</v>
      </c>
      <c r="AJ888" s="3">
        <v>1.5724479417264601</v>
      </c>
    </row>
    <row r="889" spans="1:36" x14ac:dyDescent="0.35">
      <c r="A889" s="2" t="s">
        <v>2</v>
      </c>
      <c r="B889" s="2" t="s">
        <v>954</v>
      </c>
      <c r="C889" s="2" t="s">
        <v>955</v>
      </c>
      <c r="D889" s="2" t="s">
        <v>956</v>
      </c>
      <c r="E889" s="2" t="s">
        <v>957</v>
      </c>
      <c r="F889" s="2">
        <v>1</v>
      </c>
      <c r="G889" s="2">
        <v>503</v>
      </c>
      <c r="H889" s="2">
        <v>11.11</v>
      </c>
      <c r="I889" s="2" t="s">
        <v>9</v>
      </c>
      <c r="J889" s="3">
        <v>0.122</v>
      </c>
      <c r="K889" s="4">
        <v>149273</v>
      </c>
      <c r="L889" s="2">
        <v>1.018</v>
      </c>
      <c r="M889" s="4">
        <v>151960</v>
      </c>
      <c r="N889" s="2">
        <v>5.8</v>
      </c>
      <c r="O889" s="2">
        <v>0.67400000000000004</v>
      </c>
      <c r="P889" s="3">
        <v>0.122</v>
      </c>
      <c r="Q889" s="2" t="s">
        <v>7</v>
      </c>
      <c r="R889" s="2" t="s">
        <v>7</v>
      </c>
      <c r="T889" s="14" t="s">
        <v>7</v>
      </c>
      <c r="U889" s="4">
        <v>1245573.7704918</v>
      </c>
      <c r="V889" s="3">
        <v>0.110919708029197</v>
      </c>
      <c r="W889" s="3">
        <v>6.2534979423868305E-4</v>
      </c>
      <c r="X889" s="12" t="str">
        <f t="shared" si="110"/>
        <v>NO</v>
      </c>
      <c r="Y889" s="12">
        <f t="shared" si="111"/>
        <v>0.90917793466554919</v>
      </c>
      <c r="Z889" s="3">
        <v>3.0759130065539102</v>
      </c>
      <c r="AA889" s="6">
        <v>188.06472836926099</v>
      </c>
      <c r="AB889" s="6">
        <v>548.13340148063503</v>
      </c>
      <c r="AC889" s="6">
        <v>293.25617538260099</v>
      </c>
      <c r="AD889" s="6">
        <v>803.21062757866798</v>
      </c>
      <c r="AE889" s="15" t="s">
        <v>2748</v>
      </c>
      <c r="AF889" s="3">
        <v>2.6267721243537601E-2</v>
      </c>
      <c r="AG889" s="12">
        <v>7.8619091178798895E-4</v>
      </c>
      <c r="AH889" s="12" t="str">
        <f t="shared" si="112"/>
        <v>NO</v>
      </c>
      <c r="AI889" s="12">
        <f t="shared" si="113"/>
        <v>0.2153091905208</v>
      </c>
      <c r="AJ889" s="3">
        <v>4.22266198886535</v>
      </c>
    </row>
    <row r="890" spans="1:36" x14ac:dyDescent="0.35">
      <c r="A890" s="2" t="s">
        <v>2</v>
      </c>
      <c r="B890" s="2" t="s">
        <v>954</v>
      </c>
      <c r="C890" s="2" t="s">
        <v>955</v>
      </c>
      <c r="D890" s="2" t="s">
        <v>956</v>
      </c>
      <c r="E890" s="2" t="s">
        <v>957</v>
      </c>
      <c r="F890" s="2">
        <v>1</v>
      </c>
      <c r="G890" s="2">
        <v>503</v>
      </c>
      <c r="H890" s="2">
        <v>11.11</v>
      </c>
      <c r="I890" s="2" t="s">
        <v>8</v>
      </c>
      <c r="J890" s="3">
        <v>0.49</v>
      </c>
      <c r="K890" s="4">
        <v>334263</v>
      </c>
      <c r="L890" s="2">
        <v>1.1599999999999999</v>
      </c>
      <c r="M890" s="4">
        <v>387745</v>
      </c>
      <c r="N890" s="2">
        <v>5.8</v>
      </c>
      <c r="O890" s="2">
        <v>0.67400000000000004</v>
      </c>
      <c r="P890" s="3">
        <v>0.49000000000000299</v>
      </c>
      <c r="Q890" s="2" t="s">
        <v>7</v>
      </c>
      <c r="R890" s="2" t="s">
        <v>7</v>
      </c>
      <c r="T890" s="14" t="s">
        <v>7</v>
      </c>
      <c r="U890" s="4">
        <v>791316.32653061196</v>
      </c>
      <c r="V890" s="3">
        <v>0.28302554744525499</v>
      </c>
      <c r="W890" s="3">
        <v>1.5956584362139901E-3</v>
      </c>
      <c r="X890" s="12" t="str">
        <f t="shared" si="110"/>
        <v>NO</v>
      </c>
      <c r="Y890" s="12">
        <f t="shared" si="111"/>
        <v>0.57760315805154083</v>
      </c>
      <c r="Z890" s="3">
        <v>3.0759130065539102</v>
      </c>
      <c r="AA890" s="6">
        <v>164.83029900413399</v>
      </c>
      <c r="AB890" s="6">
        <v>548.13340148063503</v>
      </c>
      <c r="AC890" s="6">
        <v>293.25617538260099</v>
      </c>
      <c r="AD890" s="6">
        <v>803.21062757866798</v>
      </c>
      <c r="AE890" s="15" t="s">
        <v>2748</v>
      </c>
      <c r="AF890" s="3">
        <v>6.7025385453905503E-2</v>
      </c>
      <c r="AG890" s="12">
        <v>2.00606472157959E-3</v>
      </c>
      <c r="AH890" s="12" t="str">
        <f t="shared" si="112"/>
        <v>NO</v>
      </c>
      <c r="AI890" s="12">
        <f t="shared" si="113"/>
        <v>0.13678650092633776</v>
      </c>
      <c r="AJ890" s="3">
        <v>4.22266198886535</v>
      </c>
    </row>
    <row r="891" spans="1:36" x14ac:dyDescent="0.35">
      <c r="A891" s="2" t="s">
        <v>2</v>
      </c>
      <c r="B891" s="2" t="s">
        <v>958</v>
      </c>
      <c r="C891" s="2" t="s">
        <v>959</v>
      </c>
      <c r="D891" s="2" t="s">
        <v>960</v>
      </c>
      <c r="E891" s="2" t="s">
        <v>961</v>
      </c>
      <c r="F891" s="2">
        <v>1</v>
      </c>
      <c r="G891" s="2">
        <v>501</v>
      </c>
      <c r="H891" s="2">
        <v>0.74</v>
      </c>
      <c r="I891" s="2" t="s">
        <v>10</v>
      </c>
      <c r="J891" s="3">
        <v>2.4E-2</v>
      </c>
      <c r="K891" s="4">
        <v>83810</v>
      </c>
      <c r="L891" s="2">
        <v>0.76</v>
      </c>
      <c r="M891" s="4">
        <v>63696</v>
      </c>
      <c r="N891" s="2">
        <v>5.75</v>
      </c>
      <c r="O891" s="2">
        <v>0.66400000000000003</v>
      </c>
      <c r="P891" s="3">
        <v>3.7178678750509203E-2</v>
      </c>
      <c r="Q891" s="2" t="s">
        <v>7</v>
      </c>
      <c r="R891" s="2" t="s">
        <v>7</v>
      </c>
      <c r="T891" s="14" t="s">
        <v>7</v>
      </c>
      <c r="U891" s="4">
        <v>2654000</v>
      </c>
      <c r="V891" s="3">
        <v>4.6493430656934301E-2</v>
      </c>
      <c r="W891" s="3">
        <v>2.6212345679012299E-4</v>
      </c>
      <c r="X891" s="12" t="str">
        <f t="shared" si="110"/>
        <v>YES</v>
      </c>
      <c r="Y891" s="12">
        <f t="shared" si="111"/>
        <v>1.9372262773722626</v>
      </c>
      <c r="Z891" s="3">
        <v>2.2387239151250502</v>
      </c>
      <c r="AA891" s="6">
        <v>234.157143169834</v>
      </c>
      <c r="AB891" s="6">
        <v>384.546653015434</v>
      </c>
      <c r="AC891" s="6">
        <v>129.41827018997199</v>
      </c>
      <c r="AD891" s="6">
        <v>639.875035840897</v>
      </c>
      <c r="AE891" s="15" t="s">
        <v>2748</v>
      </c>
      <c r="AF891" s="3">
        <v>0.18435814609746801</v>
      </c>
      <c r="AG891" s="12">
        <v>7.2888005528813399E-4</v>
      </c>
      <c r="AH891" s="12" t="str">
        <f t="shared" si="112"/>
        <v>YES</v>
      </c>
      <c r="AI891" s="12">
        <f t="shared" si="113"/>
        <v>7.6815894207278337</v>
      </c>
      <c r="AJ891" s="3">
        <v>0.252190812508788</v>
      </c>
    </row>
    <row r="892" spans="1:36" x14ac:dyDescent="0.35">
      <c r="A892" s="2" t="s">
        <v>2</v>
      </c>
      <c r="B892" s="2" t="s">
        <v>958</v>
      </c>
      <c r="C892" s="2" t="s">
        <v>959</v>
      </c>
      <c r="D892" s="2" t="s">
        <v>960</v>
      </c>
      <c r="E892" s="2" t="s">
        <v>961</v>
      </c>
      <c r="F892" s="2">
        <v>1</v>
      </c>
      <c r="G892" s="2">
        <v>501</v>
      </c>
      <c r="H892" s="2">
        <v>0.74</v>
      </c>
      <c r="I892" s="2" t="s">
        <v>9</v>
      </c>
      <c r="J892" s="3">
        <v>0.122</v>
      </c>
      <c r="K892" s="4">
        <v>97051</v>
      </c>
      <c r="L892" s="2">
        <v>0.76900000000000002</v>
      </c>
      <c r="M892" s="4">
        <v>74632</v>
      </c>
      <c r="N892" s="2">
        <v>5.75</v>
      </c>
      <c r="O892" s="2">
        <v>0.66400000000000003</v>
      </c>
      <c r="P892" s="3">
        <v>4.7204926217253002E-2</v>
      </c>
      <c r="Q892" s="2" t="s">
        <v>7</v>
      </c>
      <c r="R892" s="2" t="s">
        <v>7</v>
      </c>
      <c r="T892" s="14" t="s">
        <v>7</v>
      </c>
      <c r="U892" s="4">
        <v>611737.70491803298</v>
      </c>
      <c r="V892" s="3">
        <v>5.4475912408759097E-2</v>
      </c>
      <c r="W892" s="3">
        <v>3.0712757201646097E-4</v>
      </c>
      <c r="X892" s="12" t="str">
        <f t="shared" si="110"/>
        <v>NO</v>
      </c>
      <c r="Y892" s="12">
        <f t="shared" si="111"/>
        <v>0.44652387220294343</v>
      </c>
      <c r="Z892" s="3">
        <v>2.2387239151250502</v>
      </c>
      <c r="AA892" s="6">
        <v>152.92345795870199</v>
      </c>
      <c r="AB892" s="6">
        <v>384.546653015434</v>
      </c>
      <c r="AC892" s="6">
        <v>129.41827018997199</v>
      </c>
      <c r="AD892" s="6">
        <v>639.875035840897</v>
      </c>
      <c r="AE892" s="15" t="s">
        <v>2748</v>
      </c>
      <c r="AF892" s="3">
        <v>0.21601069391400199</v>
      </c>
      <c r="AG892" s="12">
        <v>8.5402185829979902E-4</v>
      </c>
      <c r="AH892" s="12" t="str">
        <f t="shared" si="112"/>
        <v>YES</v>
      </c>
      <c r="AI892" s="12">
        <f t="shared" si="113"/>
        <v>1.7705794583114918</v>
      </c>
      <c r="AJ892" s="3">
        <v>0.252190812508788</v>
      </c>
    </row>
    <row r="893" spans="1:36" x14ac:dyDescent="0.35">
      <c r="A893" s="2" t="s">
        <v>2</v>
      </c>
      <c r="B893" s="2" t="s">
        <v>958</v>
      </c>
      <c r="C893" s="2" t="s">
        <v>959</v>
      </c>
      <c r="D893" s="2" t="s">
        <v>960</v>
      </c>
      <c r="E893" s="2" t="s">
        <v>961</v>
      </c>
      <c r="F893" s="2">
        <v>1</v>
      </c>
      <c r="G893" s="2">
        <v>501</v>
      </c>
      <c r="H893" s="2">
        <v>0.74</v>
      </c>
      <c r="I893" s="2" t="s">
        <v>8</v>
      </c>
      <c r="J893" s="3">
        <v>0.49</v>
      </c>
      <c r="K893" s="4">
        <v>514269</v>
      </c>
      <c r="L893" s="2">
        <v>0.96299999999999997</v>
      </c>
      <c r="M893" s="4">
        <v>495241</v>
      </c>
      <c r="N893" s="2">
        <v>5.75</v>
      </c>
      <c r="O893" s="2">
        <v>0.66400000000000003</v>
      </c>
      <c r="P893" s="3">
        <v>0.81749645382566605</v>
      </c>
      <c r="Q893" s="2" t="s">
        <v>7</v>
      </c>
      <c r="R893" s="2" t="s">
        <v>7</v>
      </c>
      <c r="T893" s="14" t="s">
        <v>7</v>
      </c>
      <c r="U893" s="4">
        <v>1010695.91836735</v>
      </c>
      <c r="V893" s="3">
        <v>0.36148978102189799</v>
      </c>
      <c r="W893" s="3">
        <v>2.03802880658436E-3</v>
      </c>
      <c r="X893" s="12" t="str">
        <f t="shared" si="110"/>
        <v>NO</v>
      </c>
      <c r="Y893" s="12">
        <f t="shared" si="111"/>
        <v>0.73773424698346535</v>
      </c>
      <c r="Z893" s="3">
        <v>2.2387239151250502</v>
      </c>
      <c r="AA893" s="6">
        <v>176.989058407508</v>
      </c>
      <c r="AB893" s="6">
        <v>384.546653015434</v>
      </c>
      <c r="AC893" s="6">
        <v>129.41827018997199</v>
      </c>
      <c r="AD893" s="6">
        <v>639.875035840897</v>
      </c>
      <c r="AE893" s="15" t="s">
        <v>2748</v>
      </c>
      <c r="AF893" s="3">
        <v>1.43339789989099</v>
      </c>
      <c r="AG893" s="12">
        <v>5.6670950681510703E-3</v>
      </c>
      <c r="AH893" s="12" t="str">
        <f t="shared" si="112"/>
        <v>YES</v>
      </c>
      <c r="AI893" s="12">
        <f t="shared" si="113"/>
        <v>2.9253018365122245</v>
      </c>
      <c r="AJ893" s="3">
        <v>0.252190812508788</v>
      </c>
    </row>
    <row r="894" spans="1:36" x14ac:dyDescent="0.35">
      <c r="A894" s="2" t="s">
        <v>2</v>
      </c>
      <c r="B894" s="2" t="s">
        <v>962</v>
      </c>
      <c r="C894" s="2" t="s">
        <v>963</v>
      </c>
      <c r="D894" s="2" t="s">
        <v>964</v>
      </c>
      <c r="E894" s="2" t="s">
        <v>965</v>
      </c>
      <c r="F894" s="2">
        <v>1</v>
      </c>
      <c r="G894" s="2">
        <v>503</v>
      </c>
      <c r="H894" s="2">
        <v>7.52</v>
      </c>
      <c r="I894" s="2" t="s">
        <v>10</v>
      </c>
      <c r="J894" s="3">
        <v>2.4E-2</v>
      </c>
      <c r="K894" s="4">
        <v>1231046</v>
      </c>
      <c r="L894" s="2">
        <v>0.95</v>
      </c>
      <c r="M894" s="4">
        <v>1169494</v>
      </c>
      <c r="N894" s="2">
        <v>7.59</v>
      </c>
      <c r="O894" s="2">
        <v>0.92300000000000004</v>
      </c>
      <c r="P894" s="3">
        <v>2.2571829042419798E-2</v>
      </c>
      <c r="Q894" s="2" t="s">
        <v>7</v>
      </c>
      <c r="R894" s="2" t="s">
        <v>7</v>
      </c>
      <c r="T894" s="14" t="s">
        <v>7</v>
      </c>
      <c r="U894" s="4">
        <v>48728916.666666701</v>
      </c>
      <c r="V894" s="3">
        <v>0.85364525547445302</v>
      </c>
      <c r="W894" s="3">
        <v>4.8127325102880697E-3</v>
      </c>
      <c r="X894" s="12" t="str">
        <f t="shared" si="110"/>
        <v>YES</v>
      </c>
      <c r="Y894" s="12">
        <f t="shared" si="111"/>
        <v>35.568552311435539</v>
      </c>
      <c r="Z894" s="3">
        <v>2.8161469884607699</v>
      </c>
      <c r="AA894" s="6">
        <v>541.21253799221802</v>
      </c>
      <c r="AB894" s="6">
        <v>497.375121545235</v>
      </c>
      <c r="AC894" s="6">
        <v>242.41996564177299</v>
      </c>
      <c r="AD894" s="6">
        <v>752.53027744869701</v>
      </c>
      <c r="AE894" s="15" t="s">
        <v>2748</v>
      </c>
      <c r="AF894" s="3">
        <v>0.39085759724592201</v>
      </c>
      <c r="AG894" s="12">
        <v>7.5974502849205997E-3</v>
      </c>
      <c r="AH894" s="12" t="str">
        <f t="shared" si="112"/>
        <v>YES</v>
      </c>
      <c r="AI894" s="12">
        <f t="shared" si="113"/>
        <v>16.285733218580084</v>
      </c>
      <c r="AJ894" s="3">
        <v>2.1840313748266502</v>
      </c>
    </row>
    <row r="895" spans="1:36" x14ac:dyDescent="0.35">
      <c r="A895" s="2" t="s">
        <v>2</v>
      </c>
      <c r="B895" s="2" t="s">
        <v>962</v>
      </c>
      <c r="C895" s="2" t="s">
        <v>963</v>
      </c>
      <c r="D895" s="2" t="s">
        <v>964</v>
      </c>
      <c r="E895" s="2" t="s">
        <v>965</v>
      </c>
      <c r="F895" s="2">
        <v>1</v>
      </c>
      <c r="G895" s="2">
        <v>503</v>
      </c>
      <c r="H895" s="2">
        <v>7.52</v>
      </c>
      <c r="I895" s="2" t="s">
        <v>9</v>
      </c>
      <c r="J895" s="3">
        <v>0.122</v>
      </c>
      <c r="K895" s="4">
        <v>6165673</v>
      </c>
      <c r="L895" s="2">
        <v>1.018</v>
      </c>
      <c r="M895" s="4">
        <v>6276655</v>
      </c>
      <c r="N895" s="2">
        <v>7.59</v>
      </c>
      <c r="O895" s="2">
        <v>0.92300000000000004</v>
      </c>
      <c r="P895" s="3">
        <v>0.139368099535399</v>
      </c>
      <c r="Q895" s="2" t="s">
        <v>7</v>
      </c>
      <c r="R895" s="2" t="s">
        <v>7</v>
      </c>
      <c r="T895" s="14" t="s">
        <v>7</v>
      </c>
      <c r="U895" s="4">
        <v>51447991.8032787</v>
      </c>
      <c r="V895" s="3">
        <v>4.5815000000000001</v>
      </c>
      <c r="W895" s="3">
        <v>2.5829855967078201E-2</v>
      </c>
      <c r="X895" s="12" t="str">
        <f t="shared" si="110"/>
        <v>YES</v>
      </c>
      <c r="Y895" s="12">
        <f t="shared" si="111"/>
        <v>37.553278688524593</v>
      </c>
      <c r="Z895" s="3">
        <v>2.8161469884607699</v>
      </c>
      <c r="AA895" s="6">
        <v>549.70774983051899</v>
      </c>
      <c r="AB895" s="6">
        <v>497.375121545235</v>
      </c>
      <c r="AC895" s="6">
        <v>242.41996564177299</v>
      </c>
      <c r="AD895" s="6">
        <v>752.53027744869701</v>
      </c>
      <c r="AE895" s="15" t="s">
        <v>2748</v>
      </c>
      <c r="AF895" s="3">
        <v>2.0977262748176599</v>
      </c>
      <c r="AG895" s="12">
        <v>4.0775390312475603E-2</v>
      </c>
      <c r="AH895" s="12" t="str">
        <f t="shared" si="112"/>
        <v>YES</v>
      </c>
      <c r="AI895" s="12">
        <f t="shared" si="113"/>
        <v>17.194477662439837</v>
      </c>
      <c r="AJ895" s="3">
        <v>2.1840313748266502</v>
      </c>
    </row>
    <row r="896" spans="1:36" x14ac:dyDescent="0.35">
      <c r="A896" s="2" t="s">
        <v>2</v>
      </c>
      <c r="B896" s="2" t="s">
        <v>962</v>
      </c>
      <c r="C896" s="2" t="s">
        <v>963</v>
      </c>
      <c r="D896" s="2" t="s">
        <v>964</v>
      </c>
      <c r="E896" s="2" t="s">
        <v>965</v>
      </c>
      <c r="F896" s="2">
        <v>1</v>
      </c>
      <c r="G896" s="2">
        <v>503</v>
      </c>
      <c r="H896" s="2">
        <v>7.52</v>
      </c>
      <c r="I896" s="2" t="s">
        <v>8</v>
      </c>
      <c r="J896" s="3">
        <v>0.49</v>
      </c>
      <c r="K896" s="4">
        <v>16162364</v>
      </c>
      <c r="L896" s="2">
        <v>1.1599999999999999</v>
      </c>
      <c r="M896" s="4">
        <v>18748342</v>
      </c>
      <c r="N896" s="2">
        <v>7.59</v>
      </c>
      <c r="O896" s="2">
        <v>0.92300000000000004</v>
      </c>
      <c r="P896" s="3">
        <v>0.45607579328971398</v>
      </c>
      <c r="Q896" s="2" t="s">
        <v>7</v>
      </c>
      <c r="R896" s="2" t="s">
        <v>7</v>
      </c>
      <c r="T896" s="14" t="s">
        <v>7</v>
      </c>
      <c r="U896" s="4">
        <v>38261922.448979601</v>
      </c>
      <c r="V896" s="3">
        <v>13.6849211678832</v>
      </c>
      <c r="W896" s="3">
        <v>7.7153670781893002E-2</v>
      </c>
      <c r="X896" s="12" t="str">
        <f t="shared" si="110"/>
        <v>YES</v>
      </c>
      <c r="Y896" s="12">
        <f t="shared" si="111"/>
        <v>27.928410546700409</v>
      </c>
      <c r="Z896" s="3">
        <v>2.8161469884607699</v>
      </c>
      <c r="AA896" s="6">
        <v>504.93586917046201</v>
      </c>
      <c r="AB896" s="6">
        <v>497.375121545235</v>
      </c>
      <c r="AC896" s="6">
        <v>242.41996564177299</v>
      </c>
      <c r="AD896" s="6">
        <v>752.53027744869701</v>
      </c>
      <c r="AE896" s="15" t="s">
        <v>2748</v>
      </c>
      <c r="AF896" s="3">
        <v>6.2658995313056796</v>
      </c>
      <c r="AG896" s="12">
        <v>0.12179591880735501</v>
      </c>
      <c r="AH896" s="12" t="str">
        <f t="shared" si="112"/>
        <v>YES</v>
      </c>
      <c r="AI896" s="12">
        <f t="shared" si="113"/>
        <v>12.787550063889142</v>
      </c>
      <c r="AJ896" s="3">
        <v>2.1840313748266502</v>
      </c>
    </row>
    <row r="897" spans="1:36" x14ac:dyDescent="0.35">
      <c r="A897" s="2" t="s">
        <v>2</v>
      </c>
      <c r="B897" s="2" t="s">
        <v>966</v>
      </c>
      <c r="C897" s="2" t="s">
        <v>967</v>
      </c>
      <c r="D897" s="2" t="s">
        <v>968</v>
      </c>
      <c r="E897" s="2" t="s">
        <v>969</v>
      </c>
      <c r="F897" s="2">
        <v>1</v>
      </c>
      <c r="G897" s="2">
        <v>506</v>
      </c>
      <c r="H897" s="2">
        <v>6.04</v>
      </c>
      <c r="I897" s="2" t="s">
        <v>10</v>
      </c>
      <c r="J897" s="3">
        <v>2.4E-2</v>
      </c>
      <c r="K897" s="4">
        <v>2533786</v>
      </c>
      <c r="L897" s="2">
        <v>0.93500000000000005</v>
      </c>
      <c r="M897" s="4">
        <v>2369090</v>
      </c>
      <c r="N897" s="2">
        <v>8.3000000000000007</v>
      </c>
      <c r="O897" s="2">
        <v>1.1890000000000001</v>
      </c>
      <c r="P897" s="3">
        <v>2.4200345677418699E-2</v>
      </c>
      <c r="Q897" s="2" t="s">
        <v>7</v>
      </c>
      <c r="R897" s="2" t="s">
        <v>7</v>
      </c>
      <c r="T897" s="14" t="s">
        <v>7</v>
      </c>
      <c r="U897" s="4">
        <v>98712083.333333299</v>
      </c>
      <c r="V897" s="3">
        <v>1.72926277372263</v>
      </c>
      <c r="W897" s="3">
        <v>9.7493415637860108E-3</v>
      </c>
      <c r="X897" s="12" t="str">
        <f t="shared" si="110"/>
        <v>YES</v>
      </c>
      <c r="Y897" s="12">
        <f t="shared" si="111"/>
        <v>72.052615571776244</v>
      </c>
      <c r="Z897" s="3">
        <v>4.3409353360936302</v>
      </c>
      <c r="AA897" s="6">
        <v>662.60847828384601</v>
      </c>
      <c r="AB897" s="6">
        <v>795.31876467269501</v>
      </c>
      <c r="AC897" s="6">
        <v>540.82104527352305</v>
      </c>
      <c r="AD897" s="6">
        <v>1050.0164840718701</v>
      </c>
      <c r="AE897" s="15" t="s">
        <v>2748</v>
      </c>
      <c r="AF897" s="3">
        <v>4.8740545474582703E-2</v>
      </c>
      <c r="AG897" s="12">
        <v>4.8043523734063896E-3</v>
      </c>
      <c r="AH897" s="12" t="str">
        <f t="shared" si="112"/>
        <v>YES</v>
      </c>
      <c r="AI897" s="12">
        <f t="shared" si="113"/>
        <v>2.0308560614409461</v>
      </c>
      <c r="AJ897" s="3">
        <v>35.478937645956499</v>
      </c>
    </row>
    <row r="898" spans="1:36" x14ac:dyDescent="0.35">
      <c r="A898" s="2" t="s">
        <v>2</v>
      </c>
      <c r="B898" s="2" t="s">
        <v>966</v>
      </c>
      <c r="C898" s="2" t="s">
        <v>967</v>
      </c>
      <c r="D898" s="2" t="s">
        <v>968</v>
      </c>
      <c r="E898" s="2" t="s">
        <v>969</v>
      </c>
      <c r="F898" s="2">
        <v>1</v>
      </c>
      <c r="G898" s="2">
        <v>506</v>
      </c>
      <c r="H898" s="2">
        <v>6.04</v>
      </c>
      <c r="I898" s="2" t="s">
        <v>9</v>
      </c>
      <c r="J898" s="3">
        <v>0.122</v>
      </c>
      <c r="K898" s="4">
        <v>16136067</v>
      </c>
      <c r="L898" s="2">
        <v>0.98299999999999998</v>
      </c>
      <c r="M898" s="4">
        <v>15861754</v>
      </c>
      <c r="N898" s="2">
        <v>8.3000000000000007</v>
      </c>
      <c r="O898" s="2">
        <v>1.1890000000000001</v>
      </c>
      <c r="P898" s="3">
        <v>0.119819485719077</v>
      </c>
      <c r="Q898" s="2" t="s">
        <v>7</v>
      </c>
      <c r="R898" s="2" t="s">
        <v>7</v>
      </c>
      <c r="T898" s="14" t="s">
        <v>7</v>
      </c>
      <c r="U898" s="4">
        <v>130014377.04918</v>
      </c>
      <c r="V898" s="3">
        <v>11.5779226277372</v>
      </c>
      <c r="W898" s="3">
        <v>6.5274707818929995E-2</v>
      </c>
      <c r="X898" s="12" t="str">
        <f t="shared" si="110"/>
        <v>YES</v>
      </c>
      <c r="Y898" s="12">
        <f t="shared" si="111"/>
        <v>94.90100514538689</v>
      </c>
      <c r="Z898" s="3">
        <v>4.3409353360936302</v>
      </c>
      <c r="AA898" s="6">
        <v>717.00565827795697</v>
      </c>
      <c r="AB898" s="6">
        <v>795.31876467269501</v>
      </c>
      <c r="AC898" s="6">
        <v>540.82104527352305</v>
      </c>
      <c r="AD898" s="6">
        <v>1050.0164840718701</v>
      </c>
      <c r="AE898" s="15" t="s">
        <v>2748</v>
      </c>
      <c r="AF898" s="3">
        <v>0.32633228038767798</v>
      </c>
      <c r="AG898" s="12">
        <v>3.2166551492888898E-2</v>
      </c>
      <c r="AH898" s="12" t="str">
        <f t="shared" si="112"/>
        <v>YES</v>
      </c>
      <c r="AI898" s="12">
        <f t="shared" si="113"/>
        <v>2.6748547572760488</v>
      </c>
      <c r="AJ898" s="3">
        <v>35.478937645956499</v>
      </c>
    </row>
    <row r="899" spans="1:36" x14ac:dyDescent="0.35">
      <c r="A899" s="2" t="s">
        <v>2</v>
      </c>
      <c r="B899" s="2" t="s">
        <v>966</v>
      </c>
      <c r="C899" s="2" t="s">
        <v>967</v>
      </c>
      <c r="D899" s="2" t="s">
        <v>968</v>
      </c>
      <c r="E899" s="2" t="s">
        <v>969</v>
      </c>
      <c r="F899" s="2">
        <v>1</v>
      </c>
      <c r="G899" s="2">
        <v>506</v>
      </c>
      <c r="H899" s="2">
        <v>6.04</v>
      </c>
      <c r="I899" s="2" t="s">
        <v>8</v>
      </c>
      <c r="J899" s="3">
        <v>0.49</v>
      </c>
      <c r="K899" s="4">
        <v>60660964</v>
      </c>
      <c r="L899" s="2">
        <v>1.411</v>
      </c>
      <c r="M899" s="4">
        <v>85592620</v>
      </c>
      <c r="N899" s="2">
        <v>8.3000000000000007</v>
      </c>
      <c r="O899" s="2">
        <v>1.1890000000000001</v>
      </c>
      <c r="P899" s="3">
        <v>0.49478683052008199</v>
      </c>
      <c r="Q899" s="2" t="s">
        <v>7</v>
      </c>
      <c r="R899" s="2" t="s">
        <v>7</v>
      </c>
      <c r="T899" s="14" t="s">
        <v>7</v>
      </c>
      <c r="U899" s="4">
        <v>174678816.32653099</v>
      </c>
      <c r="V899" s="3">
        <v>62.476364963503599</v>
      </c>
      <c r="W899" s="3">
        <v>0.35223300411522601</v>
      </c>
      <c r="X899" s="12" t="str">
        <f t="shared" ref="X899:X962" si="118">IF(AND(J899&gt;=W899,J899&lt;=V899), "YES", "NO")</f>
        <v>YES</v>
      </c>
      <c r="Y899" s="12">
        <f t="shared" ref="Y899:Y962" si="119">V899/J899</f>
        <v>127.50278563980326</v>
      </c>
      <c r="Z899" s="3">
        <v>4.3409353360936302</v>
      </c>
      <c r="AA899" s="6">
        <v>780.27020165450494</v>
      </c>
      <c r="AB899" s="6">
        <v>795.31876467269501</v>
      </c>
      <c r="AC899" s="6">
        <v>540.82104527352305</v>
      </c>
      <c r="AD899" s="6">
        <v>1050.0164840718701</v>
      </c>
      <c r="AE899" s="15" t="s">
        <v>2748</v>
      </c>
      <c r="AF899" s="3">
        <v>1.76094238184226</v>
      </c>
      <c r="AG899" s="12">
        <v>0.17357597518164</v>
      </c>
      <c r="AH899" s="12" t="str">
        <f t="shared" ref="AH899:AH962" si="120">IF(AND(J899&gt;=AG899,J899&lt;=AF899),"YES","NO")</f>
        <v>YES</v>
      </c>
      <c r="AI899" s="12">
        <f t="shared" ref="AI899:AI962" si="121">AF899/J899</f>
        <v>3.5937599629433881</v>
      </c>
      <c r="AJ899" s="3">
        <v>35.478937645956499</v>
      </c>
    </row>
    <row r="900" spans="1:36" x14ac:dyDescent="0.35">
      <c r="A900" s="2" t="s">
        <v>2</v>
      </c>
      <c r="B900" s="2" t="s">
        <v>970</v>
      </c>
      <c r="C900" s="2" t="s">
        <v>971</v>
      </c>
      <c r="D900" s="2" t="s">
        <v>972</v>
      </c>
      <c r="E900" s="2" t="s">
        <v>973</v>
      </c>
      <c r="F900" s="2">
        <v>1</v>
      </c>
      <c r="G900" s="2">
        <v>504</v>
      </c>
      <c r="H900" s="2">
        <v>6.78</v>
      </c>
      <c r="I900" s="2" t="s">
        <v>10</v>
      </c>
      <c r="J900" s="3">
        <v>2.4E-2</v>
      </c>
      <c r="K900" s="4">
        <v>1601391</v>
      </c>
      <c r="L900" s="2">
        <v>0.95199999999999996</v>
      </c>
      <c r="M900" s="4">
        <v>1524524</v>
      </c>
      <c r="N900" s="2">
        <v>7.67</v>
      </c>
      <c r="O900" s="2">
        <v>0.91500000000000004</v>
      </c>
      <c r="P900" s="3">
        <v>2.3910640763156001E-2</v>
      </c>
      <c r="Q900" s="2" t="s">
        <v>7</v>
      </c>
      <c r="R900" s="2" t="s">
        <v>7</v>
      </c>
      <c r="T900" s="14" t="s">
        <v>7</v>
      </c>
      <c r="U900" s="4">
        <v>63521833.333333299</v>
      </c>
      <c r="V900" s="3">
        <v>1.11279124087591</v>
      </c>
      <c r="W900" s="3">
        <v>6.2737613168724303E-3</v>
      </c>
      <c r="X900" s="12" t="str">
        <f t="shared" si="118"/>
        <v>YES</v>
      </c>
      <c r="Y900" s="12">
        <f t="shared" si="119"/>
        <v>46.366301703162911</v>
      </c>
      <c r="Z900" s="3">
        <v>2.9553523909299102</v>
      </c>
      <c r="AA900" s="6">
        <v>583.964620903173</v>
      </c>
      <c r="AB900" s="6">
        <v>524.57585718770497</v>
      </c>
      <c r="AC900" s="6">
        <v>269.66246290498401</v>
      </c>
      <c r="AD900" s="6">
        <v>779.68925147042603</v>
      </c>
      <c r="AE900" s="15" t="s">
        <v>2748</v>
      </c>
      <c r="AF900" s="3">
        <v>0.35242337127050499</v>
      </c>
      <c r="AG900" s="12">
        <v>8.7503200954990694E-3</v>
      </c>
      <c r="AH900" s="12" t="str">
        <f t="shared" si="120"/>
        <v>YES</v>
      </c>
      <c r="AI900" s="12">
        <f t="shared" si="121"/>
        <v>14.684307136271041</v>
      </c>
      <c r="AJ900" s="3">
        <v>3.1575409907244301</v>
      </c>
    </row>
    <row r="901" spans="1:36" x14ac:dyDescent="0.35">
      <c r="A901" s="2" t="s">
        <v>2</v>
      </c>
      <c r="B901" s="2" t="s">
        <v>970</v>
      </c>
      <c r="C901" s="2" t="s">
        <v>971</v>
      </c>
      <c r="D901" s="2" t="s">
        <v>972</v>
      </c>
      <c r="E901" s="2" t="s">
        <v>973</v>
      </c>
      <c r="F901" s="2">
        <v>1</v>
      </c>
      <c r="G901" s="2">
        <v>504</v>
      </c>
      <c r="H901" s="2">
        <v>6.78</v>
      </c>
      <c r="I901" s="2" t="s">
        <v>9</v>
      </c>
      <c r="J901" s="3">
        <v>0.122</v>
      </c>
      <c r="K901" s="4">
        <v>6957046</v>
      </c>
      <c r="L901" s="2">
        <v>0.98</v>
      </c>
      <c r="M901" s="4">
        <v>6817905</v>
      </c>
      <c r="N901" s="2">
        <v>7.67</v>
      </c>
      <c r="O901" s="2">
        <v>0.91500000000000004</v>
      </c>
      <c r="P901" s="3">
        <v>0.12299129598851399</v>
      </c>
      <c r="Q901" s="2" t="s">
        <v>7</v>
      </c>
      <c r="R901" s="2" t="s">
        <v>7</v>
      </c>
      <c r="T901" s="14" t="s">
        <v>7</v>
      </c>
      <c r="U901" s="4">
        <v>55884467.213114798</v>
      </c>
      <c r="V901" s="3">
        <v>4.9765729927007296</v>
      </c>
      <c r="W901" s="3">
        <v>2.8057222222222199E-2</v>
      </c>
      <c r="X901" s="12" t="str">
        <f t="shared" si="118"/>
        <v>YES</v>
      </c>
      <c r="Y901" s="12">
        <f t="shared" si="119"/>
        <v>40.791581907383033</v>
      </c>
      <c r="Z901" s="3">
        <v>2.9553523909299102</v>
      </c>
      <c r="AA901" s="6">
        <v>562.90409143785701</v>
      </c>
      <c r="AB901" s="6">
        <v>524.57585718770497</v>
      </c>
      <c r="AC901" s="6">
        <v>269.66246290498401</v>
      </c>
      <c r="AD901" s="6">
        <v>779.68925147042603</v>
      </c>
      <c r="AE901" s="15" t="s">
        <v>2748</v>
      </c>
      <c r="AF901" s="3">
        <v>1.57609133414891</v>
      </c>
      <c r="AG901" s="12">
        <v>3.9132772675735901E-2</v>
      </c>
      <c r="AH901" s="12" t="str">
        <f t="shared" si="120"/>
        <v>YES</v>
      </c>
      <c r="AI901" s="12">
        <f t="shared" si="121"/>
        <v>12.918781427450082</v>
      </c>
      <c r="AJ901" s="3">
        <v>3.1575409907244301</v>
      </c>
    </row>
    <row r="902" spans="1:36" x14ac:dyDescent="0.35">
      <c r="A902" s="2" t="s">
        <v>2</v>
      </c>
      <c r="B902" s="2" t="s">
        <v>970</v>
      </c>
      <c r="C902" s="2" t="s">
        <v>971</v>
      </c>
      <c r="D902" s="2" t="s">
        <v>972</v>
      </c>
      <c r="E902" s="2" t="s">
        <v>973</v>
      </c>
      <c r="F902" s="2">
        <v>1</v>
      </c>
      <c r="G902" s="2">
        <v>504</v>
      </c>
      <c r="H902" s="2">
        <v>6.78</v>
      </c>
      <c r="I902" s="2" t="s">
        <v>8</v>
      </c>
      <c r="J902" s="3">
        <v>0.49</v>
      </c>
      <c r="K902" s="4">
        <v>22531430</v>
      </c>
      <c r="L902" s="2">
        <v>1.0669999999999999</v>
      </c>
      <c r="M902" s="4">
        <v>24041036</v>
      </c>
      <c r="N902" s="2">
        <v>7.67</v>
      </c>
      <c r="O902" s="2">
        <v>0.91500000000000004</v>
      </c>
      <c r="P902" s="3">
        <v>0.48786713164742401</v>
      </c>
      <c r="Q902" s="2" t="s">
        <v>7</v>
      </c>
      <c r="R902" s="2" t="s">
        <v>7</v>
      </c>
      <c r="T902" s="14" t="s">
        <v>7</v>
      </c>
      <c r="U902" s="4">
        <v>49063338.775510199</v>
      </c>
      <c r="V902" s="3">
        <v>17.548201459853999</v>
      </c>
      <c r="W902" s="3">
        <v>9.8934304526749006E-2</v>
      </c>
      <c r="X902" s="12" t="str">
        <f t="shared" si="118"/>
        <v>YES</v>
      </c>
      <c r="Y902" s="12">
        <f t="shared" si="119"/>
        <v>35.812656040518362</v>
      </c>
      <c r="Z902" s="3">
        <v>2.9553523909299102</v>
      </c>
      <c r="AA902" s="6">
        <v>542.27537036784599</v>
      </c>
      <c r="AB902" s="6">
        <v>524.57585718770497</v>
      </c>
      <c r="AC902" s="6">
        <v>269.66246290498401</v>
      </c>
      <c r="AD902" s="6">
        <v>779.68925147042603</v>
      </c>
      <c r="AE902" s="15" t="s">
        <v>2748</v>
      </c>
      <c r="AF902" s="3">
        <v>5.5575530171749197</v>
      </c>
      <c r="AG902" s="12">
        <v>0.13798848717856599</v>
      </c>
      <c r="AH902" s="12" t="str">
        <f t="shared" si="120"/>
        <v>YES</v>
      </c>
      <c r="AI902" s="12">
        <f t="shared" si="121"/>
        <v>11.341944933010041</v>
      </c>
      <c r="AJ902" s="3">
        <v>3.1575409907244301</v>
      </c>
    </row>
    <row r="903" spans="1:36" x14ac:dyDescent="0.35">
      <c r="A903" s="2" t="s">
        <v>2</v>
      </c>
      <c r="B903" s="2" t="s">
        <v>974</v>
      </c>
      <c r="C903" s="2" t="s">
        <v>975</v>
      </c>
      <c r="D903" s="2" t="s">
        <v>976</v>
      </c>
      <c r="E903" s="2" t="s">
        <v>977</v>
      </c>
      <c r="F903" s="2">
        <v>1</v>
      </c>
      <c r="G903" s="2">
        <v>506</v>
      </c>
      <c r="H903" s="2">
        <v>10.59</v>
      </c>
      <c r="I903" s="2" t="s">
        <v>10</v>
      </c>
      <c r="J903" s="3">
        <v>1.9199999999999998E-2</v>
      </c>
      <c r="K903" s="4">
        <v>2552415</v>
      </c>
      <c r="L903" s="2">
        <v>0.93500000000000005</v>
      </c>
      <c r="M903" s="4">
        <v>2386508</v>
      </c>
      <c r="N903" s="2">
        <v>8.4600000000000009</v>
      </c>
      <c r="O903" s="2">
        <v>1.21</v>
      </c>
      <c r="P903" s="3">
        <v>1.89134481848648E-2</v>
      </c>
      <c r="Q903" s="2" t="s">
        <v>7</v>
      </c>
      <c r="R903" s="2" t="s">
        <v>7</v>
      </c>
      <c r="T903" s="14" t="s">
        <v>7</v>
      </c>
      <c r="U903" s="4">
        <v>124297291.666667</v>
      </c>
      <c r="V903" s="3">
        <v>1.7419766423357701</v>
      </c>
      <c r="W903" s="3">
        <v>9.8210205761316907E-3</v>
      </c>
      <c r="X903" s="12" t="str">
        <f t="shared" si="118"/>
        <v>YES</v>
      </c>
      <c r="Y903" s="12">
        <f t="shared" si="119"/>
        <v>90.7279501216547</v>
      </c>
      <c r="Z903" s="3">
        <v>3.68038797012334</v>
      </c>
      <c r="AA903" s="6">
        <v>707.83038317464604</v>
      </c>
      <c r="AB903" s="6">
        <v>666.24780936210095</v>
      </c>
      <c r="AC903" s="6">
        <v>411.55192575313799</v>
      </c>
      <c r="AD903" s="6">
        <v>921.14369297106396</v>
      </c>
      <c r="AE903" s="15" t="s">
        <v>2748</v>
      </c>
      <c r="AF903" s="3">
        <v>0.127125131355809</v>
      </c>
      <c r="AG903" s="12">
        <v>7.6497233720122697E-3</v>
      </c>
      <c r="AH903" s="12" t="str">
        <f t="shared" si="120"/>
        <v>YES</v>
      </c>
      <c r="AI903" s="12">
        <f t="shared" si="121"/>
        <v>6.6211005914483856</v>
      </c>
      <c r="AJ903" s="3">
        <v>13.7028502842617</v>
      </c>
    </row>
    <row r="904" spans="1:36" x14ac:dyDescent="0.35">
      <c r="A904" s="2" t="s">
        <v>2</v>
      </c>
      <c r="B904" s="2" t="s">
        <v>974</v>
      </c>
      <c r="C904" s="2" t="s">
        <v>975</v>
      </c>
      <c r="D904" s="2" t="s">
        <v>976</v>
      </c>
      <c r="E904" s="2" t="s">
        <v>977</v>
      </c>
      <c r="F904" s="2">
        <v>1</v>
      </c>
      <c r="G904" s="2">
        <v>506</v>
      </c>
      <c r="H904" s="2">
        <v>10.59</v>
      </c>
      <c r="I904" s="2" t="s">
        <v>9</v>
      </c>
      <c r="J904" s="3">
        <v>9.7600000000000006E-2</v>
      </c>
      <c r="K904" s="4">
        <v>18387632</v>
      </c>
      <c r="L904" s="2">
        <v>0.98299999999999998</v>
      </c>
      <c r="M904" s="4">
        <v>18075042</v>
      </c>
      <c r="N904" s="2">
        <v>8.4600000000000009</v>
      </c>
      <c r="O904" s="2">
        <v>1.21</v>
      </c>
      <c r="P904" s="3">
        <v>0.100836406275619</v>
      </c>
      <c r="Q904" s="2" t="s">
        <v>7</v>
      </c>
      <c r="R904" s="2" t="s">
        <v>7</v>
      </c>
      <c r="T904" s="14" t="s">
        <v>7</v>
      </c>
      <c r="U904" s="4">
        <v>185195102.459016</v>
      </c>
      <c r="V904" s="3">
        <v>13.1934613138686</v>
      </c>
      <c r="W904" s="3">
        <v>7.4382888888888901E-2</v>
      </c>
      <c r="X904" s="12" t="str">
        <f t="shared" si="118"/>
        <v>YES</v>
      </c>
      <c r="Y904" s="12">
        <f t="shared" si="119"/>
        <v>135.17890690439137</v>
      </c>
      <c r="Z904" s="3">
        <v>3.68038797012334</v>
      </c>
      <c r="AA904" s="6">
        <v>793.43842375660597</v>
      </c>
      <c r="AB904" s="6">
        <v>666.24780936210095</v>
      </c>
      <c r="AC904" s="6">
        <v>411.55192575313799</v>
      </c>
      <c r="AD904" s="6">
        <v>921.14369297106396</v>
      </c>
      <c r="AE904" s="15" t="s">
        <v>2748</v>
      </c>
      <c r="AF904" s="3">
        <v>0.96282605736573001</v>
      </c>
      <c r="AG904" s="12">
        <v>5.7937820127778102E-2</v>
      </c>
      <c r="AH904" s="12" t="str">
        <f t="shared" si="120"/>
        <v>YES</v>
      </c>
      <c r="AI904" s="12">
        <f t="shared" si="121"/>
        <v>9.8650210795669047</v>
      </c>
      <c r="AJ904" s="3">
        <v>13.7028502842617</v>
      </c>
    </row>
    <row r="905" spans="1:36" x14ac:dyDescent="0.35">
      <c r="A905" s="2" t="s">
        <v>2</v>
      </c>
      <c r="B905" s="2" t="s">
        <v>974</v>
      </c>
      <c r="C905" s="2" t="s">
        <v>975</v>
      </c>
      <c r="D905" s="2" t="s">
        <v>976</v>
      </c>
      <c r="E905" s="2" t="s">
        <v>977</v>
      </c>
      <c r="F905" s="2">
        <v>1</v>
      </c>
      <c r="G905" s="2">
        <v>506</v>
      </c>
      <c r="H905" s="2">
        <v>10.59</v>
      </c>
      <c r="I905" s="2" t="s">
        <v>8</v>
      </c>
      <c r="J905" s="3">
        <v>0.39200000000000002</v>
      </c>
      <c r="K905" s="4">
        <v>64815084</v>
      </c>
      <c r="L905" s="2">
        <v>1.411</v>
      </c>
      <c r="M905" s="4">
        <v>91454084</v>
      </c>
      <c r="N905" s="2">
        <v>8.4600000000000009</v>
      </c>
      <c r="O905" s="2">
        <v>1.21</v>
      </c>
      <c r="P905" s="3">
        <v>0.38516697256115301</v>
      </c>
      <c r="Q905" s="2" t="s">
        <v>7</v>
      </c>
      <c r="R905" s="2" t="s">
        <v>7</v>
      </c>
      <c r="T905" s="14" t="s">
        <v>7</v>
      </c>
      <c r="U905" s="4">
        <v>233301234.693878</v>
      </c>
      <c r="V905" s="3">
        <v>66.754805839416093</v>
      </c>
      <c r="W905" s="3">
        <v>0.37635425514403298</v>
      </c>
      <c r="X905" s="12" t="str">
        <f t="shared" si="118"/>
        <v>YES</v>
      </c>
      <c r="Y905" s="12">
        <f t="shared" si="119"/>
        <v>170.29287203932677</v>
      </c>
      <c r="Z905" s="3">
        <v>3.68038797012334</v>
      </c>
      <c r="AA905" s="6">
        <v>847.65179584172699</v>
      </c>
      <c r="AB905" s="6">
        <v>666.24780936210095</v>
      </c>
      <c r="AC905" s="6">
        <v>411.55192575313799</v>
      </c>
      <c r="AD905" s="6">
        <v>921.14369297106396</v>
      </c>
      <c r="AE905" s="15" t="s">
        <v>2748</v>
      </c>
      <c r="AF905" s="3">
        <v>4.8716000287974</v>
      </c>
      <c r="AG905" s="12">
        <v>0.29314732816348099</v>
      </c>
      <c r="AH905" s="12" t="str">
        <f t="shared" si="120"/>
        <v>YES</v>
      </c>
      <c r="AI905" s="12">
        <f t="shared" si="121"/>
        <v>12.427551093870917</v>
      </c>
      <c r="AJ905" s="3">
        <v>13.7028502842617</v>
      </c>
    </row>
    <row r="906" spans="1:36" x14ac:dyDescent="0.35">
      <c r="A906" s="2" t="s">
        <v>2</v>
      </c>
      <c r="B906" s="2" t="s">
        <v>978</v>
      </c>
      <c r="C906" s="2" t="s">
        <v>979</v>
      </c>
      <c r="D906" s="2" t="s">
        <v>980</v>
      </c>
      <c r="E906" s="2" t="s">
        <v>981</v>
      </c>
      <c r="F906" s="2">
        <v>1</v>
      </c>
      <c r="G906" s="2">
        <v>505</v>
      </c>
      <c r="H906" s="2">
        <v>6.97</v>
      </c>
      <c r="I906" s="2" t="s">
        <v>9</v>
      </c>
      <c r="J906" s="3">
        <v>0.10979999999999999</v>
      </c>
      <c r="K906" s="4">
        <v>9968653</v>
      </c>
      <c r="L906" s="2">
        <v>1.097</v>
      </c>
      <c r="M906" s="4">
        <v>10935612</v>
      </c>
      <c r="N906" s="2">
        <v>8.06</v>
      </c>
      <c r="O906" s="2">
        <v>1.069</v>
      </c>
      <c r="P906" s="3">
        <v>0.10979999999999999</v>
      </c>
      <c r="Q906" s="2" t="s">
        <v>7</v>
      </c>
      <c r="R906" s="2" t="s">
        <v>7</v>
      </c>
      <c r="T906" s="14" t="s">
        <v>7</v>
      </c>
      <c r="U906" s="4">
        <v>99595737.704918101</v>
      </c>
      <c r="V906" s="3">
        <v>7.9821985401459896</v>
      </c>
      <c r="W906" s="3">
        <v>4.5002518518518497E-2</v>
      </c>
      <c r="X906" s="12" t="str">
        <f t="shared" si="118"/>
        <v>YES</v>
      </c>
      <c r="Y906" s="12">
        <f t="shared" si="119"/>
        <v>72.69761876271393</v>
      </c>
      <c r="Z906" s="3">
        <v>3.4563734076413501</v>
      </c>
      <c r="AA906" s="6">
        <v>664.30251434936201</v>
      </c>
      <c r="AB906" s="6">
        <v>622.47536385311901</v>
      </c>
      <c r="AC906" s="6">
        <v>367.71227587541199</v>
      </c>
      <c r="AD906" s="6">
        <v>877.43845183082703</v>
      </c>
      <c r="AE906" s="15" t="s">
        <v>2748</v>
      </c>
      <c r="AF906" s="3">
        <v>0.86181378376358297</v>
      </c>
      <c r="AG906" s="12">
        <v>4.1544222189574299E-2</v>
      </c>
      <c r="AH906" s="12" t="str">
        <f t="shared" si="120"/>
        <v>YES</v>
      </c>
      <c r="AI906" s="12">
        <f t="shared" si="121"/>
        <v>7.8489415643313576</v>
      </c>
      <c r="AJ906" s="3">
        <v>9.2620919861450002</v>
      </c>
    </row>
    <row r="907" spans="1:36" x14ac:dyDescent="0.35">
      <c r="A907" s="2" t="s">
        <v>2</v>
      </c>
      <c r="B907" s="2" t="s">
        <v>978</v>
      </c>
      <c r="C907" s="2" t="s">
        <v>979</v>
      </c>
      <c r="D907" s="2" t="s">
        <v>980</v>
      </c>
      <c r="E907" s="2" t="s">
        <v>981</v>
      </c>
      <c r="F907" s="2">
        <v>1</v>
      </c>
      <c r="G907" s="2">
        <v>505</v>
      </c>
      <c r="H907" s="2">
        <v>6.97</v>
      </c>
      <c r="I907" s="2" t="s">
        <v>8</v>
      </c>
      <c r="J907" s="3">
        <v>0.441</v>
      </c>
      <c r="K907" s="4">
        <v>27267760</v>
      </c>
      <c r="L907" s="2">
        <v>1.772</v>
      </c>
      <c r="M907" s="4">
        <v>48318471</v>
      </c>
      <c r="N907" s="2">
        <v>8.06</v>
      </c>
      <c r="O907" s="2">
        <v>1.069</v>
      </c>
      <c r="P907" s="3">
        <v>0.441000000000003</v>
      </c>
      <c r="Q907" s="2" t="s">
        <v>7</v>
      </c>
      <c r="R907" s="2" t="s">
        <v>7</v>
      </c>
      <c r="T907" s="14" t="s">
        <v>7</v>
      </c>
      <c r="U907" s="4">
        <v>109565693.877551</v>
      </c>
      <c r="V907" s="3">
        <v>35.268956934306601</v>
      </c>
      <c r="W907" s="3">
        <v>0.19884144444444399</v>
      </c>
      <c r="X907" s="12" t="str">
        <f t="shared" si="118"/>
        <v>YES</v>
      </c>
      <c r="Y907" s="12">
        <f t="shared" si="119"/>
        <v>79.974959034708846</v>
      </c>
      <c r="Z907" s="3">
        <v>3.4563734076413501</v>
      </c>
      <c r="AA907" s="6">
        <v>682.70969165631004</v>
      </c>
      <c r="AB907" s="6">
        <v>622.47536385311901</v>
      </c>
      <c r="AC907" s="6">
        <v>367.71227587541199</v>
      </c>
      <c r="AD907" s="6">
        <v>877.43845183082703</v>
      </c>
      <c r="AE907" s="15" t="s">
        <v>2748</v>
      </c>
      <c r="AF907" s="3">
        <v>3.8078823862972602</v>
      </c>
      <c r="AG907" s="12">
        <v>0.18356112991979801</v>
      </c>
      <c r="AH907" s="12" t="str">
        <f t="shared" si="120"/>
        <v>YES</v>
      </c>
      <c r="AI907" s="12">
        <f t="shared" si="121"/>
        <v>8.6346539371819961</v>
      </c>
      <c r="AJ907" s="3">
        <v>9.2620919861450108</v>
      </c>
    </row>
    <row r="908" spans="1:36" x14ac:dyDescent="0.35">
      <c r="A908" s="2" t="s">
        <v>2</v>
      </c>
      <c r="B908" s="2" t="s">
        <v>982</v>
      </c>
      <c r="C908" s="2" t="s">
        <v>983</v>
      </c>
      <c r="D908" s="2" t="s">
        <v>984</v>
      </c>
      <c r="E908" s="2" t="s">
        <v>985</v>
      </c>
      <c r="F908" s="2">
        <v>1</v>
      </c>
      <c r="G908" s="2">
        <v>500</v>
      </c>
      <c r="H908" s="2">
        <v>10.24</v>
      </c>
      <c r="I908" s="2" t="s">
        <v>10</v>
      </c>
      <c r="J908" s="3">
        <v>9.5999999999999992E-3</v>
      </c>
      <c r="K908" s="4">
        <v>905506</v>
      </c>
      <c r="L908" s="2">
        <v>0.93100000000000005</v>
      </c>
      <c r="M908" s="4">
        <v>843026</v>
      </c>
      <c r="N908" s="2">
        <v>8.1300000000000008</v>
      </c>
      <c r="O908" s="2">
        <v>1.091</v>
      </c>
      <c r="P908" s="3">
        <v>9.5634738786021505E-3</v>
      </c>
      <c r="Q908" s="2" t="s">
        <v>7</v>
      </c>
      <c r="R908" s="2" t="s">
        <v>7</v>
      </c>
      <c r="T908" s="14" t="s">
        <v>7</v>
      </c>
      <c r="U908" s="4">
        <v>87815208.333333299</v>
      </c>
      <c r="V908" s="3">
        <v>0.61534744525547402</v>
      </c>
      <c r="W908" s="3">
        <v>3.4692427983539099E-3</v>
      </c>
      <c r="X908" s="12" t="str">
        <f t="shared" si="118"/>
        <v>YES</v>
      </c>
      <c r="Y908" s="12">
        <f t="shared" si="119"/>
        <v>64.098692214111878</v>
      </c>
      <c r="Z908" s="3">
        <v>3.9859155698578901</v>
      </c>
      <c r="AA908" s="6">
        <v>640.76806039568498</v>
      </c>
      <c r="AB908" s="6">
        <v>725.94790235023095</v>
      </c>
      <c r="AC908" s="6">
        <v>471.34367702118902</v>
      </c>
      <c r="AD908" s="6">
        <v>980.75212767927405</v>
      </c>
      <c r="AE908" s="15" t="s">
        <v>2748</v>
      </c>
      <c r="AF908" s="3">
        <v>2.8004772517746301E-2</v>
      </c>
      <c r="AG908" s="12">
        <v>2.1703254035145901E-3</v>
      </c>
      <c r="AH908" s="12" t="str">
        <f t="shared" si="120"/>
        <v>YES</v>
      </c>
      <c r="AI908" s="12">
        <f t="shared" si="121"/>
        <v>2.9171638039319068</v>
      </c>
      <c r="AJ908" s="3">
        <v>21.972949248758798</v>
      </c>
    </row>
    <row r="909" spans="1:36" x14ac:dyDescent="0.35">
      <c r="A909" s="2" t="s">
        <v>2</v>
      </c>
      <c r="B909" s="2" t="s">
        <v>982</v>
      </c>
      <c r="C909" s="2" t="s">
        <v>983</v>
      </c>
      <c r="D909" s="2" t="s">
        <v>984</v>
      </c>
      <c r="E909" s="2" t="s">
        <v>985</v>
      </c>
      <c r="F909" s="2">
        <v>1</v>
      </c>
      <c r="G909" s="2">
        <v>500</v>
      </c>
      <c r="H909" s="2">
        <v>10.24</v>
      </c>
      <c r="I909" s="2" t="s">
        <v>9</v>
      </c>
      <c r="J909" s="3">
        <v>4.8800000000000003E-2</v>
      </c>
      <c r="K909" s="4">
        <v>5300671</v>
      </c>
      <c r="L909" s="2">
        <v>0.95</v>
      </c>
      <c r="M909" s="4">
        <v>5035637</v>
      </c>
      <c r="N909" s="2">
        <v>8.1300000000000008</v>
      </c>
      <c r="O909" s="2">
        <v>1.091</v>
      </c>
      <c r="P909" s="3">
        <v>4.9205250726558201E-2</v>
      </c>
      <c r="Q909" s="2" t="s">
        <v>7</v>
      </c>
      <c r="R909" s="2" t="s">
        <v>7</v>
      </c>
      <c r="T909" s="14" t="s">
        <v>7</v>
      </c>
      <c r="U909" s="4">
        <v>103189282.78688499</v>
      </c>
      <c r="V909" s="3">
        <v>3.6756474452554699</v>
      </c>
      <c r="W909" s="3">
        <v>2.07227860082305E-2</v>
      </c>
      <c r="X909" s="12" t="str">
        <f t="shared" si="118"/>
        <v>YES</v>
      </c>
      <c r="Y909" s="12">
        <f t="shared" si="119"/>
        <v>75.320644369989139</v>
      </c>
      <c r="Z909" s="3">
        <v>3.9859155698578901</v>
      </c>
      <c r="AA909" s="6">
        <v>671.0829371067</v>
      </c>
      <c r="AB909" s="6">
        <v>725.94790235023095</v>
      </c>
      <c r="AC909" s="6">
        <v>471.34367702118902</v>
      </c>
      <c r="AD909" s="6">
        <v>980.75212767927405</v>
      </c>
      <c r="AE909" s="15" t="s">
        <v>2748</v>
      </c>
      <c r="AF909" s="3">
        <v>0.16728056865025101</v>
      </c>
      <c r="AG909" s="12">
        <v>1.2963978458526801E-2</v>
      </c>
      <c r="AH909" s="12" t="str">
        <f t="shared" si="120"/>
        <v>YES</v>
      </c>
      <c r="AI909" s="12">
        <f t="shared" si="121"/>
        <v>3.4278805051280941</v>
      </c>
      <c r="AJ909" s="3">
        <v>21.972949248758798</v>
      </c>
    </row>
    <row r="910" spans="1:36" x14ac:dyDescent="0.35">
      <c r="A910" s="2" t="s">
        <v>2</v>
      </c>
      <c r="B910" s="2" t="s">
        <v>982</v>
      </c>
      <c r="C910" s="2" t="s">
        <v>983</v>
      </c>
      <c r="D910" s="2" t="s">
        <v>984</v>
      </c>
      <c r="E910" s="2" t="s">
        <v>985</v>
      </c>
      <c r="F910" s="2">
        <v>1</v>
      </c>
      <c r="G910" s="2">
        <v>500</v>
      </c>
      <c r="H910" s="2">
        <v>10.24</v>
      </c>
      <c r="I910" s="2" t="s">
        <v>8</v>
      </c>
      <c r="J910" s="3">
        <v>0.19600000000000001</v>
      </c>
      <c r="K910" s="4">
        <v>21769254</v>
      </c>
      <c r="L910" s="2">
        <v>1.04</v>
      </c>
      <c r="M910" s="4">
        <v>22640024</v>
      </c>
      <c r="N910" s="2">
        <v>8.1300000000000008</v>
      </c>
      <c r="O910" s="2">
        <v>1.091</v>
      </c>
      <c r="P910" s="3">
        <v>0.19512818336517199</v>
      </c>
      <c r="Q910" s="2" t="s">
        <v>7</v>
      </c>
      <c r="R910" s="2" t="s">
        <v>7</v>
      </c>
      <c r="T910" s="14" t="s">
        <v>7</v>
      </c>
      <c r="U910" s="4">
        <v>115510326.53061201</v>
      </c>
      <c r="V910" s="3">
        <v>16.525564963503701</v>
      </c>
      <c r="W910" s="3">
        <v>9.3168823045267496E-2</v>
      </c>
      <c r="X910" s="12" t="str">
        <f t="shared" si="118"/>
        <v>YES</v>
      </c>
      <c r="Y910" s="12">
        <f t="shared" si="119"/>
        <v>84.314106956651528</v>
      </c>
      <c r="Z910" s="3">
        <v>3.9859155698578901</v>
      </c>
      <c r="AA910" s="6">
        <v>693.12106461032397</v>
      </c>
      <c r="AB910" s="6">
        <v>725.94790235023095</v>
      </c>
      <c r="AC910" s="6">
        <v>471.34367702118902</v>
      </c>
      <c r="AD910" s="6">
        <v>980.75212767927405</v>
      </c>
      <c r="AE910" s="15" t="s">
        <v>2748</v>
      </c>
      <c r="AF910" s="3">
        <v>0.75208679437682302</v>
      </c>
      <c r="AG910" s="12">
        <v>5.8285532383793602E-2</v>
      </c>
      <c r="AH910" s="12" t="str">
        <f t="shared" si="120"/>
        <v>YES</v>
      </c>
      <c r="AI910" s="12">
        <f t="shared" si="121"/>
        <v>3.8371775223307294</v>
      </c>
      <c r="AJ910" s="3">
        <v>21.972949248758798</v>
      </c>
    </row>
    <row r="911" spans="1:36" x14ac:dyDescent="0.35">
      <c r="A911" s="2" t="s">
        <v>2</v>
      </c>
      <c r="B911" s="2" t="s">
        <v>986</v>
      </c>
      <c r="C911" s="2" t="s">
        <v>987</v>
      </c>
      <c r="D911" s="2" t="s">
        <v>988</v>
      </c>
      <c r="E911" s="2" t="s">
        <v>989</v>
      </c>
      <c r="F911" s="2">
        <v>1</v>
      </c>
      <c r="G911" s="2">
        <v>505</v>
      </c>
      <c r="H911" s="2">
        <v>3.92</v>
      </c>
      <c r="I911" s="2" t="s">
        <v>10</v>
      </c>
      <c r="J911" s="3">
        <v>2.4E-2</v>
      </c>
      <c r="K911" s="4">
        <v>2309366</v>
      </c>
      <c r="L911" s="2">
        <v>0.92600000000000005</v>
      </c>
      <c r="M911" s="4">
        <v>2138473</v>
      </c>
      <c r="N911" s="2">
        <v>8.3000000000000007</v>
      </c>
      <c r="O911" s="2">
        <v>1.216</v>
      </c>
      <c r="P911" s="3">
        <v>2.4116304353969401E-2</v>
      </c>
      <c r="Q911" s="2" t="s">
        <v>7</v>
      </c>
      <c r="R911" s="2" t="s">
        <v>7</v>
      </c>
      <c r="T911" s="14" t="s">
        <v>7</v>
      </c>
      <c r="U911" s="4">
        <v>89103041.666666701</v>
      </c>
      <c r="V911" s="3">
        <v>1.5609291970802901</v>
      </c>
      <c r="W911" s="3">
        <v>8.8003004115226307E-3</v>
      </c>
      <c r="X911" s="12" t="str">
        <f t="shared" si="118"/>
        <v>YES</v>
      </c>
      <c r="Y911" s="12">
        <f t="shared" si="119"/>
        <v>65.038716545012079</v>
      </c>
      <c r="Z911" s="3">
        <v>3.5980383413575301</v>
      </c>
      <c r="AA911" s="6">
        <v>643.44687944116697</v>
      </c>
      <c r="AB911" s="6">
        <v>650.15669190126096</v>
      </c>
      <c r="AC911" s="6">
        <v>395.43610340366803</v>
      </c>
      <c r="AD911" s="6">
        <v>905.07728039885296</v>
      </c>
      <c r="AE911" s="15" t="s">
        <v>2748</v>
      </c>
      <c r="AF911" s="3">
        <v>0.130893680994845</v>
      </c>
      <c r="AG911" s="12">
        <v>7.2894878170581797E-3</v>
      </c>
      <c r="AH911" s="12" t="str">
        <f t="shared" si="120"/>
        <v>YES</v>
      </c>
      <c r="AI911" s="12">
        <f t="shared" si="121"/>
        <v>5.4539033747852077</v>
      </c>
      <c r="AJ911" s="3">
        <v>11.9251684666258</v>
      </c>
    </row>
    <row r="912" spans="1:36" x14ac:dyDescent="0.35">
      <c r="A912" s="2" t="s">
        <v>2</v>
      </c>
      <c r="B912" s="2" t="s">
        <v>986</v>
      </c>
      <c r="C912" s="2" t="s">
        <v>987</v>
      </c>
      <c r="D912" s="2" t="s">
        <v>988</v>
      </c>
      <c r="E912" s="2" t="s">
        <v>989</v>
      </c>
      <c r="F912" s="2">
        <v>1</v>
      </c>
      <c r="G912" s="2">
        <v>505</v>
      </c>
      <c r="H912" s="2">
        <v>3.92</v>
      </c>
      <c r="I912" s="2" t="s">
        <v>9</v>
      </c>
      <c r="J912" s="3">
        <v>0.122</v>
      </c>
      <c r="K912" s="4">
        <v>13820394</v>
      </c>
      <c r="L912" s="2">
        <v>1.097</v>
      </c>
      <c r="M912" s="4">
        <v>15160972</v>
      </c>
      <c r="N912" s="2">
        <v>8.3000000000000007</v>
      </c>
      <c r="O912" s="2">
        <v>1.216</v>
      </c>
      <c r="P912" s="3">
        <v>0.12072718267414601</v>
      </c>
      <c r="Q912" s="2" t="s">
        <v>7</v>
      </c>
      <c r="R912" s="2" t="s">
        <v>7</v>
      </c>
      <c r="T912" s="14" t="s">
        <v>7</v>
      </c>
      <c r="U912" s="4">
        <v>124270262.295082</v>
      </c>
      <c r="V912" s="3">
        <v>11.066402919708</v>
      </c>
      <c r="W912" s="3">
        <v>6.2390831275720197E-2</v>
      </c>
      <c r="X912" s="12" t="str">
        <f t="shared" si="118"/>
        <v>YES</v>
      </c>
      <c r="Y912" s="12">
        <f t="shared" si="119"/>
        <v>90.70822065334427</v>
      </c>
      <c r="Z912" s="3">
        <v>3.5980383413575301</v>
      </c>
      <c r="AA912" s="6">
        <v>707.78629423814198</v>
      </c>
      <c r="AB912" s="6">
        <v>650.15669190126096</v>
      </c>
      <c r="AC912" s="6">
        <v>395.43610340366803</v>
      </c>
      <c r="AD912" s="6">
        <v>905.07728039885296</v>
      </c>
      <c r="AE912" s="15" t="s">
        <v>2748</v>
      </c>
      <c r="AF912" s="3">
        <v>0.92798713499762298</v>
      </c>
      <c r="AG912" s="12">
        <v>5.1679736283207801E-2</v>
      </c>
      <c r="AH912" s="12" t="str">
        <f t="shared" si="120"/>
        <v>YES</v>
      </c>
      <c r="AI912" s="12">
        <f t="shared" si="121"/>
        <v>7.606451926210025</v>
      </c>
      <c r="AJ912" s="3">
        <v>11.9251684666258</v>
      </c>
    </row>
    <row r="913" spans="1:36" x14ac:dyDescent="0.35">
      <c r="A913" s="2" t="s">
        <v>2</v>
      </c>
      <c r="B913" s="2" t="s">
        <v>986</v>
      </c>
      <c r="C913" s="2" t="s">
        <v>987</v>
      </c>
      <c r="D913" s="2" t="s">
        <v>988</v>
      </c>
      <c r="E913" s="2" t="s">
        <v>989</v>
      </c>
      <c r="F913" s="2">
        <v>1</v>
      </c>
      <c r="G913" s="2">
        <v>505</v>
      </c>
      <c r="H913" s="2">
        <v>3.92</v>
      </c>
      <c r="I913" s="2" t="s">
        <v>8</v>
      </c>
      <c r="J913" s="3">
        <v>0.49</v>
      </c>
      <c r="K913" s="4">
        <v>47324468</v>
      </c>
      <c r="L913" s="2">
        <v>1.772</v>
      </c>
      <c r="M913" s="4">
        <v>83858957</v>
      </c>
      <c r="N913" s="2">
        <v>8.3000000000000007</v>
      </c>
      <c r="O913" s="2">
        <v>1.216</v>
      </c>
      <c r="P913" s="3">
        <v>0.49277802244122998</v>
      </c>
      <c r="Q913" s="2" t="s">
        <v>7</v>
      </c>
      <c r="R913" s="2" t="s">
        <v>7</v>
      </c>
      <c r="T913" s="14" t="s">
        <v>7</v>
      </c>
      <c r="U913" s="4">
        <v>171140728.57142901</v>
      </c>
      <c r="V913" s="3">
        <v>61.210917518248202</v>
      </c>
      <c r="W913" s="3">
        <v>0.34509858847736602</v>
      </c>
      <c r="X913" s="12" t="str">
        <f t="shared" si="118"/>
        <v>YES</v>
      </c>
      <c r="Y913" s="12">
        <f t="shared" si="119"/>
        <v>124.9202398331596</v>
      </c>
      <c r="Z913" s="3">
        <v>3.5980383413575301</v>
      </c>
      <c r="AA913" s="6">
        <v>775.71259415714997</v>
      </c>
      <c r="AB913" s="6">
        <v>650.15669190126096</v>
      </c>
      <c r="AC913" s="6">
        <v>395.43610340366803</v>
      </c>
      <c r="AD913" s="6">
        <v>905.07728039885296</v>
      </c>
      <c r="AE913" s="15" t="s">
        <v>2748</v>
      </c>
      <c r="AF913" s="3">
        <v>5.1329184731901698</v>
      </c>
      <c r="AG913" s="12">
        <v>0.285852963961998</v>
      </c>
      <c r="AH913" s="12" t="str">
        <f t="shared" si="120"/>
        <v>YES</v>
      </c>
      <c r="AI913" s="12">
        <f t="shared" si="121"/>
        <v>10.475343822837081</v>
      </c>
      <c r="AJ913" s="3">
        <v>11.9251684666258</v>
      </c>
    </row>
    <row r="914" spans="1:36" x14ac:dyDescent="0.35">
      <c r="A914" s="2" t="s">
        <v>2</v>
      </c>
      <c r="B914" s="2" t="s">
        <v>990</v>
      </c>
      <c r="C914" s="2" t="s">
        <v>991</v>
      </c>
      <c r="D914" s="2" t="s">
        <v>992</v>
      </c>
      <c r="E914" s="2" t="s">
        <v>993</v>
      </c>
      <c r="F914" s="2">
        <v>1</v>
      </c>
      <c r="G914" s="2">
        <v>502</v>
      </c>
      <c r="H914" s="2">
        <v>1.63</v>
      </c>
      <c r="I914" s="2" t="s">
        <v>10</v>
      </c>
      <c r="J914" s="3">
        <v>6.0999999999999999E-2</v>
      </c>
      <c r="K914" s="4">
        <v>522919</v>
      </c>
      <c r="L914" s="2">
        <v>0.88400000000000001</v>
      </c>
      <c r="M914" s="4">
        <v>462260</v>
      </c>
      <c r="N914" s="2">
        <v>6.5</v>
      </c>
      <c r="O914" s="2">
        <v>0.69</v>
      </c>
      <c r="P914" s="3">
        <v>6.07256382732171E-2</v>
      </c>
      <c r="Q914" s="2" t="s">
        <v>7</v>
      </c>
      <c r="R914" s="2" t="s">
        <v>7</v>
      </c>
      <c r="T914" s="14" t="s">
        <v>7</v>
      </c>
      <c r="U914" s="4">
        <v>7578032.7868852504</v>
      </c>
      <c r="V914" s="3">
        <v>0.337416058394161</v>
      </c>
      <c r="W914" s="3">
        <v>1.90230452674897E-3</v>
      </c>
      <c r="X914" s="12" t="str">
        <f t="shared" si="118"/>
        <v>YES</v>
      </c>
      <c r="Y914" s="12">
        <f t="shared" si="119"/>
        <v>5.5314107933469021</v>
      </c>
      <c r="Z914" s="3">
        <v>2.1538533724296598</v>
      </c>
      <c r="AA914" s="6">
        <v>316.991746811871</v>
      </c>
      <c r="AB914" s="6">
        <v>367.96294897275499</v>
      </c>
      <c r="AC914" s="6">
        <v>112.80910498448399</v>
      </c>
      <c r="AD914" s="6">
        <v>623.31679296102595</v>
      </c>
      <c r="AE914" s="15" t="s">
        <v>2748</v>
      </c>
      <c r="AF914" s="3">
        <v>2.1371205895527599</v>
      </c>
      <c r="AG914" s="12">
        <v>5.79644261178774E-3</v>
      </c>
      <c r="AH914" s="12" t="str">
        <f t="shared" si="120"/>
        <v>YES</v>
      </c>
      <c r="AI914" s="12">
        <f t="shared" si="121"/>
        <v>35.034763763160001</v>
      </c>
      <c r="AJ914" s="3">
        <v>0.15788349054499201</v>
      </c>
    </row>
    <row r="915" spans="1:36" x14ac:dyDescent="0.35">
      <c r="A915" s="2" t="s">
        <v>2</v>
      </c>
      <c r="B915" s="2" t="s">
        <v>990</v>
      </c>
      <c r="C915" s="2" t="s">
        <v>991</v>
      </c>
      <c r="D915" s="2" t="s">
        <v>992</v>
      </c>
      <c r="E915" s="2" t="s">
        <v>993</v>
      </c>
      <c r="F915" s="2">
        <v>1</v>
      </c>
      <c r="G915" s="2">
        <v>502</v>
      </c>
      <c r="H915" s="2">
        <v>1.63</v>
      </c>
      <c r="I915" s="2" t="s">
        <v>9</v>
      </c>
      <c r="J915" s="3">
        <v>0.24399999999999999</v>
      </c>
      <c r="K915" s="4">
        <v>1451106</v>
      </c>
      <c r="L915" s="2">
        <v>0.83799999999999997</v>
      </c>
      <c r="M915" s="4">
        <v>1216027</v>
      </c>
      <c r="N915" s="2">
        <v>6.5</v>
      </c>
      <c r="O915" s="2">
        <v>0.69</v>
      </c>
      <c r="P915" s="3">
        <v>0.24650059642272301</v>
      </c>
      <c r="Q915" s="2" t="s">
        <v>7</v>
      </c>
      <c r="R915" s="2" t="s">
        <v>7</v>
      </c>
      <c r="T915" s="14" t="s">
        <v>7</v>
      </c>
      <c r="U915" s="4">
        <v>4983717.2131147496</v>
      </c>
      <c r="V915" s="3">
        <v>0.88761094890510905</v>
      </c>
      <c r="W915" s="3">
        <v>5.0042263374485601E-3</v>
      </c>
      <c r="X915" s="12" t="str">
        <f t="shared" si="118"/>
        <v>YES</v>
      </c>
      <c r="Y915" s="12">
        <f t="shared" si="119"/>
        <v>3.6377497905947092</v>
      </c>
      <c r="Z915" s="3">
        <v>2.1538533724296598</v>
      </c>
      <c r="AA915" s="6">
        <v>280.909737842656</v>
      </c>
      <c r="AB915" s="6">
        <v>367.96294897275499</v>
      </c>
      <c r="AC915" s="6">
        <v>112.80910498448399</v>
      </c>
      <c r="AD915" s="6">
        <v>623.31679296102595</v>
      </c>
      <c r="AE915" s="15" t="s">
        <v>2748</v>
      </c>
      <c r="AF915" s="3">
        <v>5.6219364408602903</v>
      </c>
      <c r="AG915" s="12">
        <v>1.52481952145641E-2</v>
      </c>
      <c r="AH915" s="12" t="str">
        <f t="shared" si="120"/>
        <v>YES</v>
      </c>
      <c r="AI915" s="12">
        <f t="shared" si="121"/>
        <v>23.040723118279878</v>
      </c>
      <c r="AJ915" s="3">
        <v>0.15788349054499201</v>
      </c>
    </row>
    <row r="916" spans="1:36" x14ac:dyDescent="0.35">
      <c r="A916" s="2" t="s">
        <v>2</v>
      </c>
      <c r="B916" s="2" t="s">
        <v>990</v>
      </c>
      <c r="C916" s="2" t="s">
        <v>991</v>
      </c>
      <c r="D916" s="2" t="s">
        <v>992</v>
      </c>
      <c r="E916" s="2" t="s">
        <v>993</v>
      </c>
      <c r="F916" s="2">
        <v>1</v>
      </c>
      <c r="G916" s="2">
        <v>502</v>
      </c>
      <c r="H916" s="2">
        <v>1.63</v>
      </c>
      <c r="I916" s="2" t="s">
        <v>8</v>
      </c>
      <c r="J916" s="3">
        <v>0.73199999999999998</v>
      </c>
      <c r="K916" s="4">
        <v>2803358</v>
      </c>
      <c r="L916" s="2">
        <v>0.91600000000000004</v>
      </c>
      <c r="M916" s="4">
        <v>2567876</v>
      </c>
      <c r="N916" s="2">
        <v>6.5</v>
      </c>
      <c r="O916" s="2">
        <v>0.69</v>
      </c>
      <c r="P916" s="3">
        <v>0.727847977787348</v>
      </c>
      <c r="Q916" s="2" t="s">
        <v>7</v>
      </c>
      <c r="R916" s="2" t="s">
        <v>7</v>
      </c>
      <c r="T916" s="14" t="s">
        <v>7</v>
      </c>
      <c r="U916" s="4">
        <v>3508027.3224043702</v>
      </c>
      <c r="V916" s="3">
        <v>1.8743620437956201</v>
      </c>
      <c r="W916" s="3">
        <v>1.05673909465021E-2</v>
      </c>
      <c r="X916" s="12" t="str">
        <f t="shared" si="118"/>
        <v>YES</v>
      </c>
      <c r="Y916" s="12">
        <f t="shared" si="119"/>
        <v>2.5606038849666941</v>
      </c>
      <c r="Z916" s="3">
        <v>2.1538533724296598</v>
      </c>
      <c r="AA916" s="6">
        <v>253.825770192102</v>
      </c>
      <c r="AB916" s="6">
        <v>367.96294897275499</v>
      </c>
      <c r="AC916" s="6">
        <v>112.80910498448399</v>
      </c>
      <c r="AD916" s="6">
        <v>623.31679296102595</v>
      </c>
      <c r="AE916" s="15" t="s">
        <v>2748</v>
      </c>
      <c r="AF916" s="3">
        <v>11.871805198413</v>
      </c>
      <c r="AG916" s="12">
        <v>3.2199510812501698E-2</v>
      </c>
      <c r="AH916" s="12" t="str">
        <f t="shared" si="120"/>
        <v>YES</v>
      </c>
      <c r="AI916" s="12">
        <f t="shared" si="121"/>
        <v>16.218313112586067</v>
      </c>
      <c r="AJ916" s="3">
        <v>0.15788349054499201</v>
      </c>
    </row>
    <row r="917" spans="1:36" x14ac:dyDescent="0.35">
      <c r="A917" s="2" t="s">
        <v>2</v>
      </c>
      <c r="B917" s="2" t="s">
        <v>994</v>
      </c>
      <c r="C917" s="2" t="s">
        <v>995</v>
      </c>
      <c r="D917" s="2" t="s">
        <v>996</v>
      </c>
      <c r="E917" s="2" t="s">
        <v>997</v>
      </c>
      <c r="F917" s="2">
        <v>1</v>
      </c>
      <c r="G917" s="2">
        <v>505</v>
      </c>
      <c r="H917" s="2">
        <v>3.29</v>
      </c>
      <c r="I917" s="2" t="s">
        <v>10</v>
      </c>
      <c r="J917" s="3">
        <v>1.6799999999999999E-2</v>
      </c>
      <c r="K917" s="4">
        <v>1520863</v>
      </c>
      <c r="L917" s="2">
        <v>0.92600000000000005</v>
      </c>
      <c r="M917" s="4">
        <v>1408319</v>
      </c>
      <c r="N917" s="2">
        <v>8.25</v>
      </c>
      <c r="O917" s="2">
        <v>1.1830000000000001</v>
      </c>
      <c r="P917" s="3">
        <v>1.6884570048423302E-2</v>
      </c>
      <c r="Q917" s="2" t="s">
        <v>7</v>
      </c>
      <c r="R917" s="2" t="s">
        <v>7</v>
      </c>
      <c r="T917" s="14" t="s">
        <v>7</v>
      </c>
      <c r="U917" s="4">
        <v>83828511.904761896</v>
      </c>
      <c r="V917" s="3">
        <v>1.0279700729926999</v>
      </c>
      <c r="W917" s="3">
        <v>5.7955514403292196E-3</v>
      </c>
      <c r="X917" s="12" t="str">
        <f t="shared" si="118"/>
        <v>YES</v>
      </c>
      <c r="Y917" s="12">
        <f t="shared" si="119"/>
        <v>61.188694820994044</v>
      </c>
      <c r="Z917" s="3">
        <v>3.6119564941228099</v>
      </c>
      <c r="AA917" s="6">
        <v>632.29308307889301</v>
      </c>
      <c r="AB917" s="6">
        <v>652.87629895159705</v>
      </c>
      <c r="AC917" s="6">
        <v>398.15988589983402</v>
      </c>
      <c r="AD917" s="6">
        <v>907.79271200335995</v>
      </c>
      <c r="AE917" s="15" t="s">
        <v>2748</v>
      </c>
      <c r="AF917" s="3">
        <v>8.4168063722909095E-2</v>
      </c>
      <c r="AG917" s="12">
        <v>4.7505825804457702E-3</v>
      </c>
      <c r="AH917" s="12" t="str">
        <f t="shared" si="120"/>
        <v>YES</v>
      </c>
      <c r="AI917" s="12">
        <f t="shared" si="121"/>
        <v>5.0100037930303039</v>
      </c>
      <c r="AJ917" s="3">
        <v>12.2133030929272</v>
      </c>
    </row>
    <row r="918" spans="1:36" x14ac:dyDescent="0.35">
      <c r="A918" s="2" t="s">
        <v>2</v>
      </c>
      <c r="B918" s="2" t="s">
        <v>994</v>
      </c>
      <c r="C918" s="2" t="s">
        <v>995</v>
      </c>
      <c r="D918" s="2" t="s">
        <v>996</v>
      </c>
      <c r="E918" s="2" t="s">
        <v>997</v>
      </c>
      <c r="F918" s="2">
        <v>1</v>
      </c>
      <c r="G918" s="2">
        <v>505</v>
      </c>
      <c r="H918" s="2">
        <v>3.29</v>
      </c>
      <c r="I918" s="2" t="s">
        <v>9</v>
      </c>
      <c r="J918" s="3">
        <v>8.5400000000000004E-2</v>
      </c>
      <c r="K918" s="4">
        <v>8624184</v>
      </c>
      <c r="L918" s="2">
        <v>1.097</v>
      </c>
      <c r="M918" s="4">
        <v>9460730</v>
      </c>
      <c r="N918" s="2">
        <v>8.25</v>
      </c>
      <c r="O918" s="2">
        <v>1.1830000000000001</v>
      </c>
      <c r="P918" s="3">
        <v>8.4474752089588406E-2</v>
      </c>
      <c r="Q918" s="2" t="s">
        <v>7</v>
      </c>
      <c r="R918" s="2" t="s">
        <v>7</v>
      </c>
      <c r="T918" s="14" t="s">
        <v>7</v>
      </c>
      <c r="U918" s="4">
        <v>110781381.73302101</v>
      </c>
      <c r="V918" s="3">
        <v>6.9056423357664203</v>
      </c>
      <c r="W918" s="3">
        <v>3.8933045267489703E-2</v>
      </c>
      <c r="X918" s="12" t="str">
        <f t="shared" si="118"/>
        <v>YES</v>
      </c>
      <c r="Y918" s="12">
        <f t="shared" si="119"/>
        <v>80.862322432862058</v>
      </c>
      <c r="Z918" s="3">
        <v>3.6119564941228099</v>
      </c>
      <c r="AA918" s="6">
        <v>684.87111338797797</v>
      </c>
      <c r="AB918" s="6">
        <v>652.87629895159705</v>
      </c>
      <c r="AC918" s="6">
        <v>398.15988589983402</v>
      </c>
      <c r="AD918" s="6">
        <v>907.79271200335995</v>
      </c>
      <c r="AE918" s="15" t="s">
        <v>2748</v>
      </c>
      <c r="AF918" s="3">
        <v>0.56541971350612896</v>
      </c>
      <c r="AG918" s="12">
        <v>3.1913209390983598E-2</v>
      </c>
      <c r="AH918" s="12" t="str">
        <f t="shared" si="120"/>
        <v>YES</v>
      </c>
      <c r="AI918" s="12">
        <f t="shared" si="121"/>
        <v>6.620839736605725</v>
      </c>
      <c r="AJ918" s="3">
        <v>12.2133030929272</v>
      </c>
    </row>
    <row r="919" spans="1:36" x14ac:dyDescent="0.35">
      <c r="A919" s="2" t="s">
        <v>2</v>
      </c>
      <c r="B919" s="2" t="s">
        <v>994</v>
      </c>
      <c r="C919" s="2" t="s">
        <v>995</v>
      </c>
      <c r="D919" s="2" t="s">
        <v>996</v>
      </c>
      <c r="E919" s="2" t="s">
        <v>997</v>
      </c>
      <c r="F919" s="2">
        <v>1</v>
      </c>
      <c r="G919" s="2">
        <v>505</v>
      </c>
      <c r="H919" s="2">
        <v>3.29</v>
      </c>
      <c r="I919" s="2" t="s">
        <v>8</v>
      </c>
      <c r="J919" s="3">
        <v>0.34300000000000003</v>
      </c>
      <c r="K919" s="4">
        <v>28212128</v>
      </c>
      <c r="L919" s="2">
        <v>1.772</v>
      </c>
      <c r="M919" s="4">
        <v>49991891</v>
      </c>
      <c r="N919" s="2">
        <v>8.25</v>
      </c>
      <c r="O919" s="2">
        <v>1.1830000000000001</v>
      </c>
      <c r="P919" s="3">
        <v>0.34502005525027901</v>
      </c>
      <c r="Q919" s="2" t="s">
        <v>7</v>
      </c>
      <c r="R919" s="2" t="s">
        <v>7</v>
      </c>
      <c r="T919" s="14" t="s">
        <v>7</v>
      </c>
      <c r="U919" s="4">
        <v>145748953.35277</v>
      </c>
      <c r="V919" s="3">
        <v>36.490431386861303</v>
      </c>
      <c r="W919" s="3">
        <v>0.205727946502058</v>
      </c>
      <c r="X919" s="12" t="str">
        <f t="shared" si="118"/>
        <v>YES</v>
      </c>
      <c r="Y919" s="12">
        <f t="shared" si="119"/>
        <v>106.38609733778804</v>
      </c>
      <c r="Z919" s="3">
        <v>3.6119564941228099</v>
      </c>
      <c r="AA919" s="6">
        <v>740.85065307196703</v>
      </c>
      <c r="AB919" s="6">
        <v>652.87629895159705</v>
      </c>
      <c r="AC919" s="6">
        <v>398.15988589983402</v>
      </c>
      <c r="AD919" s="6">
        <v>907.79271200335995</v>
      </c>
      <c r="AE919" s="15" t="s">
        <v>2748</v>
      </c>
      <c r="AF919" s="3">
        <v>2.9877610593315298</v>
      </c>
      <c r="AG919" s="12">
        <v>0.16863409962383799</v>
      </c>
      <c r="AH919" s="12" t="str">
        <f t="shared" si="120"/>
        <v>YES</v>
      </c>
      <c r="AI919" s="12">
        <f t="shared" si="121"/>
        <v>8.7106736423659754</v>
      </c>
      <c r="AJ919" s="3">
        <v>12.2133030929272</v>
      </c>
    </row>
    <row r="920" spans="1:36" x14ac:dyDescent="0.35">
      <c r="A920" s="2" t="s">
        <v>2</v>
      </c>
      <c r="B920" s="2" t="s">
        <v>998</v>
      </c>
      <c r="C920" s="2" t="s">
        <v>999</v>
      </c>
      <c r="D920" s="2" t="s">
        <v>1000</v>
      </c>
      <c r="E920" s="2" t="s">
        <v>1001</v>
      </c>
      <c r="F920" s="2">
        <v>1</v>
      </c>
      <c r="G920" s="2">
        <v>503</v>
      </c>
      <c r="H920" s="2">
        <v>9.3800000000000008</v>
      </c>
      <c r="I920" s="2" t="s">
        <v>10</v>
      </c>
      <c r="J920" s="3">
        <v>2.4E-2</v>
      </c>
      <c r="K920" s="4">
        <v>2238223</v>
      </c>
      <c r="L920" s="2">
        <v>0.95</v>
      </c>
      <c r="M920" s="4">
        <v>2126312</v>
      </c>
      <c r="N920" s="2">
        <v>7.9</v>
      </c>
      <c r="O920" s="2">
        <v>0.96399999999999997</v>
      </c>
      <c r="P920" s="3">
        <v>2.34764883944606E-2</v>
      </c>
      <c r="Q920" s="2" t="s">
        <v>7</v>
      </c>
      <c r="R920" s="2" t="s">
        <v>7</v>
      </c>
      <c r="T920" s="14" t="s">
        <v>7</v>
      </c>
      <c r="U920" s="4">
        <v>88596333.333333299</v>
      </c>
      <c r="V920" s="3">
        <v>1.5520525547445301</v>
      </c>
      <c r="W920" s="3">
        <v>8.7502551440329195E-3</v>
      </c>
      <c r="X920" s="12" t="str">
        <f t="shared" si="118"/>
        <v>YES</v>
      </c>
      <c r="Y920" s="12">
        <f t="shared" si="119"/>
        <v>64.668856447688754</v>
      </c>
      <c r="Z920" s="3">
        <v>3.2685687645616102</v>
      </c>
      <c r="AA920" s="6">
        <v>642.39620105915901</v>
      </c>
      <c r="AB920" s="6">
        <v>585.77833659533803</v>
      </c>
      <c r="AC920" s="6">
        <v>330.95890722470602</v>
      </c>
      <c r="AD920" s="6">
        <v>840.79776596597003</v>
      </c>
      <c r="AE920" s="15" t="s">
        <v>2748</v>
      </c>
      <c r="AF920" s="3">
        <v>0.241584483504483</v>
      </c>
      <c r="AG920" s="12">
        <v>9.3762775798397705E-3</v>
      </c>
      <c r="AH920" s="12" t="str">
        <f t="shared" si="120"/>
        <v>YES</v>
      </c>
      <c r="AI920" s="12">
        <f t="shared" si="121"/>
        <v>10.066020146020124</v>
      </c>
      <c r="AJ920" s="3">
        <v>6.4244711921480704</v>
      </c>
    </row>
    <row r="921" spans="1:36" x14ac:dyDescent="0.35">
      <c r="A921" s="2" t="s">
        <v>2</v>
      </c>
      <c r="B921" s="2" t="s">
        <v>998</v>
      </c>
      <c r="C921" s="2" t="s">
        <v>999</v>
      </c>
      <c r="D921" s="2" t="s">
        <v>1000</v>
      </c>
      <c r="E921" s="2" t="s">
        <v>1001</v>
      </c>
      <c r="F921" s="2">
        <v>1</v>
      </c>
      <c r="G921" s="2">
        <v>503</v>
      </c>
      <c r="H921" s="2">
        <v>9.3800000000000008</v>
      </c>
      <c r="I921" s="2" t="s">
        <v>9</v>
      </c>
      <c r="J921" s="3">
        <v>0.122</v>
      </c>
      <c r="K921" s="4">
        <v>10705891</v>
      </c>
      <c r="L921" s="2">
        <v>1.018</v>
      </c>
      <c r="M921" s="4">
        <v>10898597</v>
      </c>
      <c r="N921" s="2">
        <v>7.9</v>
      </c>
      <c r="O921" s="2">
        <v>0.96399999999999997</v>
      </c>
      <c r="P921" s="3">
        <v>0.127979064189851</v>
      </c>
      <c r="Q921" s="2" t="s">
        <v>7</v>
      </c>
      <c r="R921" s="2" t="s">
        <v>7</v>
      </c>
      <c r="T921" s="14" t="s">
        <v>7</v>
      </c>
      <c r="U921" s="4">
        <v>89332762.295082003</v>
      </c>
      <c r="V921" s="3">
        <v>7.9551802919707999</v>
      </c>
      <c r="W921" s="3">
        <v>4.4850193415637903E-2</v>
      </c>
      <c r="X921" s="12" t="str">
        <f t="shared" si="118"/>
        <v>YES</v>
      </c>
      <c r="Y921" s="12">
        <f t="shared" si="119"/>
        <v>65.206395835826228</v>
      </c>
      <c r="Z921" s="3">
        <v>3.2685687645616102</v>
      </c>
      <c r="AA921" s="6">
        <v>643.92180654829804</v>
      </c>
      <c r="AB921" s="6">
        <v>585.77833659533803</v>
      </c>
      <c r="AC921" s="6">
        <v>330.95890722470602</v>
      </c>
      <c r="AD921" s="6">
        <v>840.79776596597003</v>
      </c>
      <c r="AE921" s="15" t="s">
        <v>2748</v>
      </c>
      <c r="AF921" s="3">
        <v>1.2382622715615199</v>
      </c>
      <c r="AG921" s="12">
        <v>4.8058925831584901E-2</v>
      </c>
      <c r="AH921" s="12" t="str">
        <f t="shared" si="120"/>
        <v>YES</v>
      </c>
      <c r="AI921" s="12">
        <f t="shared" si="121"/>
        <v>10.149690750504261</v>
      </c>
      <c r="AJ921" s="3">
        <v>6.4244711921480704</v>
      </c>
    </row>
    <row r="922" spans="1:36" x14ac:dyDescent="0.35">
      <c r="A922" s="2" t="s">
        <v>2</v>
      </c>
      <c r="B922" s="2" t="s">
        <v>998</v>
      </c>
      <c r="C922" s="2" t="s">
        <v>999</v>
      </c>
      <c r="D922" s="2" t="s">
        <v>1000</v>
      </c>
      <c r="E922" s="2" t="s">
        <v>1001</v>
      </c>
      <c r="F922" s="2">
        <v>1</v>
      </c>
      <c r="G922" s="2">
        <v>503</v>
      </c>
      <c r="H922" s="2">
        <v>9.3800000000000008</v>
      </c>
      <c r="I922" s="2" t="s">
        <v>8</v>
      </c>
      <c r="J922" s="3">
        <v>0.49</v>
      </c>
      <c r="K922" s="4">
        <v>33418688</v>
      </c>
      <c r="L922" s="2">
        <v>1.1599999999999999</v>
      </c>
      <c r="M922" s="4">
        <v>38765678</v>
      </c>
      <c r="N922" s="2">
        <v>7.9</v>
      </c>
      <c r="O922" s="2">
        <v>0.96399999999999997</v>
      </c>
      <c r="P922" s="3">
        <v>0.47752387095082</v>
      </c>
      <c r="Q922" s="2" t="s">
        <v>7</v>
      </c>
      <c r="R922" s="2" t="s">
        <v>7</v>
      </c>
      <c r="T922" s="14" t="s">
        <v>7</v>
      </c>
      <c r="U922" s="4">
        <v>79113628.571428597</v>
      </c>
      <c r="V922" s="3">
        <v>28.296115328467199</v>
      </c>
      <c r="W922" s="3">
        <v>0.15952953909465001</v>
      </c>
      <c r="X922" s="12" t="str">
        <f t="shared" si="118"/>
        <v>YES</v>
      </c>
      <c r="Y922" s="12">
        <f t="shared" si="119"/>
        <v>57.747174139728976</v>
      </c>
      <c r="Z922" s="3">
        <v>3.2685687645616102</v>
      </c>
      <c r="AA922" s="6">
        <v>621.88962204401605</v>
      </c>
      <c r="AB922" s="6">
        <v>585.77833659533803</v>
      </c>
      <c r="AC922" s="6">
        <v>330.95890722470602</v>
      </c>
      <c r="AD922" s="6">
        <v>840.79776596597003</v>
      </c>
      <c r="AE922" s="15" t="s">
        <v>2748</v>
      </c>
      <c r="AF922" s="3">
        <v>4.4044271477239096</v>
      </c>
      <c r="AG922" s="12">
        <v>0.17094281436528999</v>
      </c>
      <c r="AH922" s="12" t="str">
        <f t="shared" si="120"/>
        <v>YES</v>
      </c>
      <c r="AI922" s="12">
        <f t="shared" si="121"/>
        <v>8.9886268320896114</v>
      </c>
      <c r="AJ922" s="3">
        <v>6.4244711921480704</v>
      </c>
    </row>
    <row r="923" spans="1:36" x14ac:dyDescent="0.35">
      <c r="A923" s="2" t="s">
        <v>2</v>
      </c>
      <c r="B923" s="2" t="s">
        <v>1002</v>
      </c>
      <c r="C923" s="2" t="s">
        <v>1003</v>
      </c>
      <c r="D923" s="2" t="s">
        <v>1004</v>
      </c>
      <c r="E923" s="2" t="s">
        <v>1005</v>
      </c>
      <c r="F923" s="2">
        <v>1</v>
      </c>
      <c r="G923" s="2">
        <v>506</v>
      </c>
      <c r="H923" s="2">
        <v>6.88</v>
      </c>
      <c r="I923" s="2" t="s">
        <v>10</v>
      </c>
      <c r="J923" s="3">
        <v>2.4E-2</v>
      </c>
      <c r="K923" s="4">
        <v>2003182</v>
      </c>
      <c r="L923" s="2">
        <v>0.93500000000000005</v>
      </c>
      <c r="M923" s="4">
        <v>1872975</v>
      </c>
      <c r="N923" s="2">
        <v>8.02</v>
      </c>
      <c r="O923" s="2">
        <v>1.071</v>
      </c>
      <c r="P923" s="3">
        <v>2.33257454610372E-2</v>
      </c>
      <c r="Q923" s="2" t="s">
        <v>7</v>
      </c>
      <c r="R923" s="2" t="s">
        <v>7</v>
      </c>
      <c r="T923" s="14" t="s">
        <v>7</v>
      </c>
      <c r="U923" s="4">
        <v>78040625</v>
      </c>
      <c r="V923" s="3">
        <v>1.3671350364963499</v>
      </c>
      <c r="W923" s="3">
        <v>7.70771604938272E-3</v>
      </c>
      <c r="X923" s="12" t="str">
        <f t="shared" si="118"/>
        <v>YES</v>
      </c>
      <c r="Y923" s="12">
        <f t="shared" si="119"/>
        <v>56.963959854014583</v>
      </c>
      <c r="Z923" s="3">
        <v>2.9051542530425301</v>
      </c>
      <c r="AA923" s="6">
        <v>619.46039245786699</v>
      </c>
      <c r="AB923" s="6">
        <v>514.76714104451105</v>
      </c>
      <c r="AC923" s="6">
        <v>259.83868732042401</v>
      </c>
      <c r="AD923" s="6">
        <v>769.89559476859802</v>
      </c>
      <c r="AE923" s="15" t="s">
        <v>2748</v>
      </c>
      <c r="AF923" s="3">
        <v>0.49234820292126003</v>
      </c>
      <c r="AG923" s="12">
        <v>1.12356179607934E-2</v>
      </c>
      <c r="AH923" s="12" t="str">
        <f t="shared" si="120"/>
        <v>YES</v>
      </c>
      <c r="AI923" s="12">
        <f t="shared" si="121"/>
        <v>20.5145084550525</v>
      </c>
      <c r="AJ923" s="3">
        <v>2.7767645507482301</v>
      </c>
    </row>
    <row r="924" spans="1:36" x14ac:dyDescent="0.35">
      <c r="A924" s="2" t="s">
        <v>2</v>
      </c>
      <c r="B924" s="2" t="s">
        <v>1002</v>
      </c>
      <c r="C924" s="2" t="s">
        <v>1003</v>
      </c>
      <c r="D924" s="2" t="s">
        <v>1004</v>
      </c>
      <c r="E924" s="2" t="s">
        <v>1005</v>
      </c>
      <c r="F924" s="2">
        <v>1</v>
      </c>
      <c r="G924" s="2">
        <v>506</v>
      </c>
      <c r="H924" s="2">
        <v>6.88</v>
      </c>
      <c r="I924" s="2" t="s">
        <v>9</v>
      </c>
      <c r="J924" s="3">
        <v>0.122</v>
      </c>
      <c r="K924" s="4">
        <v>11974877</v>
      </c>
      <c r="L924" s="2">
        <v>0.98299999999999998</v>
      </c>
      <c r="M924" s="4">
        <v>11771304</v>
      </c>
      <c r="N924" s="2">
        <v>8.02</v>
      </c>
      <c r="O924" s="2">
        <v>1.071</v>
      </c>
      <c r="P924" s="3">
        <v>0.12978011532195</v>
      </c>
      <c r="Q924" s="2" t="s">
        <v>7</v>
      </c>
      <c r="R924" s="2" t="s">
        <v>7</v>
      </c>
      <c r="T924" s="14" t="s">
        <v>7</v>
      </c>
      <c r="U924" s="4">
        <v>96486098.360655695</v>
      </c>
      <c r="V924" s="3">
        <v>8.5921927007299299</v>
      </c>
      <c r="W924" s="3">
        <v>4.8441580246913599E-2</v>
      </c>
      <c r="X924" s="12" t="str">
        <f t="shared" si="118"/>
        <v>YES</v>
      </c>
      <c r="Y924" s="12">
        <f t="shared" si="119"/>
        <v>70.427809022376479</v>
      </c>
      <c r="Z924" s="3">
        <v>2.9051542530425301</v>
      </c>
      <c r="AA924" s="6">
        <v>658.29249211698004</v>
      </c>
      <c r="AB924" s="6">
        <v>514.76714104451105</v>
      </c>
      <c r="AC924" s="6">
        <v>259.83868732042401</v>
      </c>
      <c r="AD924" s="6">
        <v>769.89559476859802</v>
      </c>
      <c r="AE924" s="15" t="s">
        <v>2748</v>
      </c>
      <c r="AF924" s="3">
        <v>3.0943180610738801</v>
      </c>
      <c r="AG924" s="12">
        <v>7.0613796043384899E-2</v>
      </c>
      <c r="AH924" s="12" t="str">
        <f t="shared" si="120"/>
        <v>YES</v>
      </c>
      <c r="AI924" s="12">
        <f t="shared" si="121"/>
        <v>25.363262795687543</v>
      </c>
      <c r="AJ924" s="3">
        <v>2.7767645507482301</v>
      </c>
    </row>
    <row r="925" spans="1:36" x14ac:dyDescent="0.35">
      <c r="A925" s="2" t="s">
        <v>2</v>
      </c>
      <c r="B925" s="2" t="s">
        <v>1002</v>
      </c>
      <c r="C925" s="2" t="s">
        <v>1003</v>
      </c>
      <c r="D925" s="2" t="s">
        <v>1004</v>
      </c>
      <c r="E925" s="2" t="s">
        <v>1005</v>
      </c>
      <c r="F925" s="2">
        <v>1</v>
      </c>
      <c r="G925" s="2">
        <v>506</v>
      </c>
      <c r="H925" s="2">
        <v>6.88</v>
      </c>
      <c r="I925" s="2" t="s">
        <v>8</v>
      </c>
      <c r="J925" s="3">
        <v>0.49</v>
      </c>
      <c r="K925" s="4">
        <v>33400298</v>
      </c>
      <c r="L925" s="2">
        <v>1.411</v>
      </c>
      <c r="M925" s="4">
        <v>47127820</v>
      </c>
      <c r="N925" s="2">
        <v>8.02</v>
      </c>
      <c r="O925" s="2">
        <v>1.071</v>
      </c>
      <c r="P925" s="3">
        <v>0.47394010949252202</v>
      </c>
      <c r="Q925" s="2" t="s">
        <v>7</v>
      </c>
      <c r="R925" s="2" t="s">
        <v>7</v>
      </c>
      <c r="T925" s="14" t="s">
        <v>7</v>
      </c>
      <c r="U925" s="4">
        <v>96179224.489795893</v>
      </c>
      <c r="V925" s="3">
        <v>34.3998686131387</v>
      </c>
      <c r="W925" s="3">
        <v>0.19394164609053499</v>
      </c>
      <c r="X925" s="12" t="str">
        <f t="shared" si="118"/>
        <v>YES</v>
      </c>
      <c r="Y925" s="12">
        <f t="shared" si="119"/>
        <v>70.203813496201434</v>
      </c>
      <c r="Z925" s="3">
        <v>2.9051542530425301</v>
      </c>
      <c r="AA925" s="6">
        <v>657.69192431883005</v>
      </c>
      <c r="AB925" s="6">
        <v>514.76714104451105</v>
      </c>
      <c r="AC925" s="6">
        <v>259.83868732042401</v>
      </c>
      <c r="AD925" s="6">
        <v>769.89559476859802</v>
      </c>
      <c r="AE925" s="15" t="s">
        <v>2748</v>
      </c>
      <c r="AF925" s="3">
        <v>12.388471541049199</v>
      </c>
      <c r="AG925" s="12">
        <v>0.28271075740201401</v>
      </c>
      <c r="AH925" s="12" t="str">
        <f t="shared" si="120"/>
        <v>YES</v>
      </c>
      <c r="AI925" s="12">
        <f t="shared" si="121"/>
        <v>25.282594981733059</v>
      </c>
      <c r="AJ925" s="3">
        <v>2.7767645507482301</v>
      </c>
    </row>
    <row r="926" spans="1:36" x14ac:dyDescent="0.35">
      <c r="A926" s="2" t="s">
        <v>2</v>
      </c>
      <c r="B926" s="2" t="s">
        <v>1006</v>
      </c>
      <c r="C926" s="2" t="s">
        <v>1007</v>
      </c>
      <c r="D926" s="2" t="s">
        <v>1008</v>
      </c>
      <c r="E926" s="2" t="s">
        <v>1009</v>
      </c>
      <c r="F926" s="2">
        <v>1</v>
      </c>
      <c r="G926" s="2">
        <v>506</v>
      </c>
      <c r="H926" s="2">
        <v>3.47</v>
      </c>
      <c r="I926" s="2" t="s">
        <v>10</v>
      </c>
      <c r="J926" s="3">
        <v>2.4E-2</v>
      </c>
      <c r="K926" s="4">
        <v>938708</v>
      </c>
      <c r="L926" s="2">
        <v>0.93500000000000005</v>
      </c>
      <c r="M926" s="4">
        <v>877692</v>
      </c>
      <c r="N926" s="2">
        <v>7.61</v>
      </c>
      <c r="O926" s="2">
        <v>1.012</v>
      </c>
      <c r="P926" s="3">
        <v>2.27119264712058E-2</v>
      </c>
      <c r="Q926" s="2" t="s">
        <v>7</v>
      </c>
      <c r="R926" s="2" t="s">
        <v>7</v>
      </c>
      <c r="T926" s="14" t="s">
        <v>7</v>
      </c>
      <c r="U926" s="4">
        <v>36570500</v>
      </c>
      <c r="V926" s="3">
        <v>0.64065109489051097</v>
      </c>
      <c r="W926" s="3">
        <v>3.6119012345679001E-3</v>
      </c>
      <c r="X926" s="12" t="str">
        <f t="shared" si="118"/>
        <v>YES</v>
      </c>
      <c r="Y926" s="12">
        <f t="shared" si="119"/>
        <v>26.693795620437957</v>
      </c>
      <c r="Z926" s="3">
        <v>3.0703849605619502</v>
      </c>
      <c r="AA926" s="6">
        <v>498.42618855420602</v>
      </c>
      <c r="AB926" s="6">
        <v>547.053221293805</v>
      </c>
      <c r="AC926" s="6">
        <v>292.17433678197301</v>
      </c>
      <c r="AD926" s="6">
        <v>802.132105805636</v>
      </c>
      <c r="AE926" s="15" t="s">
        <v>2748</v>
      </c>
      <c r="AF926" s="3">
        <v>0.153674026670575</v>
      </c>
      <c r="AG926" s="12">
        <v>4.5622543548398996E-3</v>
      </c>
      <c r="AH926" s="12" t="str">
        <f t="shared" si="120"/>
        <v>YES</v>
      </c>
      <c r="AI926" s="12">
        <f t="shared" si="121"/>
        <v>6.4030844446072921</v>
      </c>
      <c r="AJ926" s="3">
        <v>4.1688963891331499</v>
      </c>
    </row>
    <row r="927" spans="1:36" x14ac:dyDescent="0.35">
      <c r="A927" s="2" t="s">
        <v>2</v>
      </c>
      <c r="B927" s="2" t="s">
        <v>1006</v>
      </c>
      <c r="C927" s="2" t="s">
        <v>1007</v>
      </c>
      <c r="D927" s="2" t="s">
        <v>1008</v>
      </c>
      <c r="E927" s="2" t="s">
        <v>1009</v>
      </c>
      <c r="F927" s="2">
        <v>1</v>
      </c>
      <c r="G927" s="2">
        <v>506</v>
      </c>
      <c r="H927" s="2">
        <v>3.47</v>
      </c>
      <c r="I927" s="2" t="s">
        <v>9</v>
      </c>
      <c r="J927" s="3">
        <v>0.122</v>
      </c>
      <c r="K927" s="4">
        <v>5524946</v>
      </c>
      <c r="L927" s="2">
        <v>0.98299999999999998</v>
      </c>
      <c r="M927" s="4">
        <v>5431022</v>
      </c>
      <c r="N927" s="2">
        <v>7.61</v>
      </c>
      <c r="O927" s="2">
        <v>1.012</v>
      </c>
      <c r="P927" s="3">
        <v>0.13750979042099501</v>
      </c>
      <c r="Q927" s="2" t="s">
        <v>7</v>
      </c>
      <c r="R927" s="2" t="s">
        <v>7</v>
      </c>
      <c r="T927" s="14" t="s">
        <v>7</v>
      </c>
      <c r="U927" s="4">
        <v>44516573.770491801</v>
      </c>
      <c r="V927" s="3">
        <v>3.9642496350365</v>
      </c>
      <c r="W927" s="3">
        <v>2.23498847736626E-2</v>
      </c>
      <c r="X927" s="12" t="str">
        <f t="shared" si="118"/>
        <v>YES</v>
      </c>
      <c r="Y927" s="12">
        <f t="shared" si="119"/>
        <v>32.493849467512298</v>
      </c>
      <c r="Z927" s="3">
        <v>3.0703849605619502</v>
      </c>
      <c r="AA927" s="6">
        <v>527.35591054686199</v>
      </c>
      <c r="AB927" s="6">
        <v>547.053221293805</v>
      </c>
      <c r="AC927" s="6">
        <v>292.17433678197301</v>
      </c>
      <c r="AD927" s="6">
        <v>802.132105805636</v>
      </c>
      <c r="AE927" s="15" t="s">
        <v>2748</v>
      </c>
      <c r="AF927" s="3">
        <v>0.95091104815411298</v>
      </c>
      <c r="AG927" s="12">
        <v>2.82305225189831E-2</v>
      </c>
      <c r="AH927" s="12" t="str">
        <f t="shared" si="120"/>
        <v>YES</v>
      </c>
      <c r="AI927" s="12">
        <f t="shared" si="121"/>
        <v>7.7943528537222377</v>
      </c>
      <c r="AJ927" s="3">
        <v>4.1688963891331499</v>
      </c>
    </row>
    <row r="928" spans="1:36" x14ac:dyDescent="0.35">
      <c r="A928" s="2" t="s">
        <v>2</v>
      </c>
      <c r="B928" s="2" t="s">
        <v>1006</v>
      </c>
      <c r="C928" s="2" t="s">
        <v>1007</v>
      </c>
      <c r="D928" s="2" t="s">
        <v>1008</v>
      </c>
      <c r="E928" s="2" t="s">
        <v>1009</v>
      </c>
      <c r="F928" s="2">
        <v>1</v>
      </c>
      <c r="G928" s="2">
        <v>506</v>
      </c>
      <c r="H928" s="2">
        <v>3.47</v>
      </c>
      <c r="I928" s="2" t="s">
        <v>8</v>
      </c>
      <c r="J928" s="3">
        <v>0.49</v>
      </c>
      <c r="K928" s="4">
        <v>13047784</v>
      </c>
      <c r="L928" s="2">
        <v>1.411</v>
      </c>
      <c r="M928" s="4">
        <v>18410423</v>
      </c>
      <c r="N928" s="2">
        <v>7.61</v>
      </c>
      <c r="O928" s="2">
        <v>1.012</v>
      </c>
      <c r="P928" s="3">
        <v>0.459387907177428</v>
      </c>
      <c r="Q928" s="2" t="s">
        <v>7</v>
      </c>
      <c r="R928" s="2" t="s">
        <v>7</v>
      </c>
      <c r="T928" s="14" t="s">
        <v>7</v>
      </c>
      <c r="U928" s="4">
        <v>37572291.836734697</v>
      </c>
      <c r="V928" s="3">
        <v>13.4382649635037</v>
      </c>
      <c r="W928" s="3">
        <v>7.5763057613168705E-2</v>
      </c>
      <c r="X928" s="12" t="str">
        <f t="shared" si="118"/>
        <v>YES</v>
      </c>
      <c r="Y928" s="12">
        <f t="shared" si="119"/>
        <v>27.425030537762655</v>
      </c>
      <c r="Z928" s="3">
        <v>3.0703849605619502</v>
      </c>
      <c r="AA928" s="6">
        <v>502.307074251134</v>
      </c>
      <c r="AB928" s="6">
        <v>547.053221293805</v>
      </c>
      <c r="AC928" s="6">
        <v>292.17433678197301</v>
      </c>
      <c r="AD928" s="6">
        <v>802.132105805636</v>
      </c>
      <c r="AE928" s="15" t="s">
        <v>2748</v>
      </c>
      <c r="AF928" s="3">
        <v>3.2234586109005998</v>
      </c>
      <c r="AG928" s="12">
        <v>9.5697616596932294E-2</v>
      </c>
      <c r="AH928" s="12" t="str">
        <f t="shared" si="120"/>
        <v>YES</v>
      </c>
      <c r="AI928" s="12">
        <f t="shared" si="121"/>
        <v>6.5784869610216328</v>
      </c>
      <c r="AJ928" s="3">
        <v>4.1688963891331499</v>
      </c>
    </row>
    <row r="929" spans="1:36" x14ac:dyDescent="0.35">
      <c r="A929" s="2" t="s">
        <v>2</v>
      </c>
      <c r="B929" s="2" t="s">
        <v>1010</v>
      </c>
      <c r="C929" s="2" t="s">
        <v>1011</v>
      </c>
      <c r="D929" s="2" t="s">
        <v>1012</v>
      </c>
      <c r="E929" s="2" t="s">
        <v>1013</v>
      </c>
      <c r="F929" s="2">
        <v>1</v>
      </c>
      <c r="G929" s="2">
        <v>505</v>
      </c>
      <c r="H929" s="2">
        <v>7.55</v>
      </c>
      <c r="I929" s="2" t="s">
        <v>10</v>
      </c>
      <c r="J929" s="3">
        <v>2.4E-2</v>
      </c>
      <c r="K929" s="4">
        <v>2456269</v>
      </c>
      <c r="L929" s="2">
        <v>0.92600000000000005</v>
      </c>
      <c r="M929" s="4">
        <v>2274505</v>
      </c>
      <c r="N929" s="2">
        <v>8.1999999999999993</v>
      </c>
      <c r="O929" s="2">
        <v>1.139</v>
      </c>
      <c r="P929" s="3">
        <v>2.4156416950544001E-2</v>
      </c>
      <c r="Q929" s="2" t="s">
        <v>7</v>
      </c>
      <c r="R929" s="2" t="s">
        <v>7</v>
      </c>
      <c r="T929" s="14" t="s">
        <v>7</v>
      </c>
      <c r="U929" s="4">
        <v>94771041.666666701</v>
      </c>
      <c r="V929" s="3">
        <v>1.6602226277372301</v>
      </c>
      <c r="W929" s="3">
        <v>9.3601028806584406E-3</v>
      </c>
      <c r="X929" s="12" t="str">
        <f t="shared" si="118"/>
        <v>YES</v>
      </c>
      <c r="Y929" s="12">
        <f t="shared" si="119"/>
        <v>69.175942822384584</v>
      </c>
      <c r="Z929" s="3">
        <v>3.0844132315600201</v>
      </c>
      <c r="AA929" s="6">
        <v>654.91833392229103</v>
      </c>
      <c r="AB929" s="6">
        <v>549.79434544682704</v>
      </c>
      <c r="AC929" s="6">
        <v>294.91966941629499</v>
      </c>
      <c r="AD929" s="6">
        <v>804.86902147735896</v>
      </c>
      <c r="AE929" s="15" t="s">
        <v>2748</v>
      </c>
      <c r="AF929" s="3">
        <v>0.385533469380762</v>
      </c>
      <c r="AG929" s="12">
        <v>1.1683050334702801E-2</v>
      </c>
      <c r="AH929" s="12" t="str">
        <f t="shared" si="120"/>
        <v>YES</v>
      </c>
      <c r="AI929" s="12">
        <f t="shared" si="121"/>
        <v>16.06389455753175</v>
      </c>
      <c r="AJ929" s="3">
        <v>4.3062996071491604</v>
      </c>
    </row>
    <row r="930" spans="1:36" x14ac:dyDescent="0.35">
      <c r="A930" s="2" t="s">
        <v>2</v>
      </c>
      <c r="B930" s="2" t="s">
        <v>1010</v>
      </c>
      <c r="C930" s="2" t="s">
        <v>1011</v>
      </c>
      <c r="D930" s="2" t="s">
        <v>1012</v>
      </c>
      <c r="E930" s="2" t="s">
        <v>1013</v>
      </c>
      <c r="F930" s="2">
        <v>1</v>
      </c>
      <c r="G930" s="2">
        <v>505</v>
      </c>
      <c r="H930" s="2">
        <v>7.55</v>
      </c>
      <c r="I930" s="2" t="s">
        <v>9</v>
      </c>
      <c r="J930" s="3">
        <v>0.122</v>
      </c>
      <c r="K930" s="4">
        <v>12899201</v>
      </c>
      <c r="L930" s="2">
        <v>1.097</v>
      </c>
      <c r="M930" s="4">
        <v>14150423</v>
      </c>
      <c r="N930" s="2">
        <v>8.1999999999999993</v>
      </c>
      <c r="O930" s="2">
        <v>1.139</v>
      </c>
      <c r="P930" s="3">
        <v>0.12029269388915501</v>
      </c>
      <c r="Q930" s="2" t="s">
        <v>7</v>
      </c>
      <c r="R930" s="2" t="s">
        <v>7</v>
      </c>
      <c r="T930" s="14" t="s">
        <v>7</v>
      </c>
      <c r="U930" s="4">
        <v>115987073.770492</v>
      </c>
      <c r="V930" s="3">
        <v>10.328775912408799</v>
      </c>
      <c r="W930" s="3">
        <v>5.8232193415637901E-2</v>
      </c>
      <c r="X930" s="12" t="str">
        <f t="shared" si="118"/>
        <v>YES</v>
      </c>
      <c r="Y930" s="12">
        <f t="shared" si="119"/>
        <v>84.662097642695073</v>
      </c>
      <c r="Z930" s="3">
        <v>3.0844132315600201</v>
      </c>
      <c r="AA930" s="6">
        <v>693.93929298532896</v>
      </c>
      <c r="AB930" s="6">
        <v>549.79434544682704</v>
      </c>
      <c r="AC930" s="6">
        <v>294.91966941629499</v>
      </c>
      <c r="AD930" s="6">
        <v>804.86902147735896</v>
      </c>
      <c r="AE930" s="15" t="s">
        <v>2748</v>
      </c>
      <c r="AF930" s="3">
        <v>2.3985270080282701</v>
      </c>
      <c r="AG930" s="12">
        <v>7.2683992414321399E-2</v>
      </c>
      <c r="AH930" s="12" t="str">
        <f t="shared" si="120"/>
        <v>YES</v>
      </c>
      <c r="AI930" s="12">
        <f t="shared" si="121"/>
        <v>19.660057442854672</v>
      </c>
      <c r="AJ930" s="3">
        <v>4.3062996071491497</v>
      </c>
    </row>
    <row r="931" spans="1:36" x14ac:dyDescent="0.35">
      <c r="A931" s="2" t="s">
        <v>2</v>
      </c>
      <c r="B931" s="2" t="s">
        <v>1010</v>
      </c>
      <c r="C931" s="2" t="s">
        <v>1011</v>
      </c>
      <c r="D931" s="2" t="s">
        <v>1012</v>
      </c>
      <c r="E931" s="2" t="s">
        <v>1013</v>
      </c>
      <c r="F931" s="2">
        <v>1</v>
      </c>
      <c r="G931" s="2">
        <v>505</v>
      </c>
      <c r="H931" s="2">
        <v>7.55</v>
      </c>
      <c r="I931" s="2" t="s">
        <v>8</v>
      </c>
      <c r="J931" s="3">
        <v>0.49</v>
      </c>
      <c r="K931" s="4">
        <v>39865472</v>
      </c>
      <c r="L931" s="2">
        <v>1.772</v>
      </c>
      <c r="M931" s="4">
        <v>70641616</v>
      </c>
      <c r="N931" s="2">
        <v>8.1999999999999993</v>
      </c>
      <c r="O931" s="2">
        <v>1.139</v>
      </c>
      <c r="P931" s="3">
        <v>0.49373667101303398</v>
      </c>
      <c r="Q931" s="2" t="s">
        <v>7</v>
      </c>
      <c r="R931" s="2" t="s">
        <v>7</v>
      </c>
      <c r="T931" s="14" t="s">
        <v>7</v>
      </c>
      <c r="U931" s="4">
        <v>144166563.265306</v>
      </c>
      <c r="V931" s="3">
        <v>51.563223357664199</v>
      </c>
      <c r="W931" s="3">
        <v>0.290706238683128</v>
      </c>
      <c r="X931" s="12" t="str">
        <f t="shared" si="118"/>
        <v>YES</v>
      </c>
      <c r="Y931" s="12">
        <f t="shared" si="119"/>
        <v>105.23106807686571</v>
      </c>
      <c r="Z931" s="3">
        <v>3.0844132315600201</v>
      </c>
      <c r="AA931" s="6">
        <v>738.53843627930496</v>
      </c>
      <c r="AB931" s="6">
        <v>549.79434544682704</v>
      </c>
      <c r="AC931" s="6">
        <v>294.91966941629499</v>
      </c>
      <c r="AD931" s="6">
        <v>804.86902147735896</v>
      </c>
      <c r="AE931" s="15" t="s">
        <v>2748</v>
      </c>
      <c r="AF931" s="3">
        <v>11.9739052229578</v>
      </c>
      <c r="AG931" s="12">
        <v>0.36285238126658198</v>
      </c>
      <c r="AH931" s="12" t="str">
        <f t="shared" si="120"/>
        <v>YES</v>
      </c>
      <c r="AI931" s="12">
        <f t="shared" si="121"/>
        <v>24.436541271342449</v>
      </c>
      <c r="AJ931" s="3">
        <v>4.3062996071491604</v>
      </c>
    </row>
    <row r="932" spans="1:36" x14ac:dyDescent="0.35">
      <c r="A932" s="2" t="s">
        <v>2</v>
      </c>
      <c r="B932" s="2" t="s">
        <v>1014</v>
      </c>
      <c r="C932" s="2" t="s">
        <v>1015</v>
      </c>
      <c r="D932" s="2" t="s">
        <v>1016</v>
      </c>
      <c r="E932" s="2" t="s">
        <v>1017</v>
      </c>
      <c r="F932" s="2">
        <v>1</v>
      </c>
      <c r="G932" s="2">
        <v>504</v>
      </c>
      <c r="H932" s="2">
        <v>4.37</v>
      </c>
      <c r="I932" s="2" t="s">
        <v>10</v>
      </c>
      <c r="J932" s="3">
        <v>2.4E-2</v>
      </c>
      <c r="K932" s="4">
        <v>213923</v>
      </c>
      <c r="L932" s="2">
        <v>0.95199999999999996</v>
      </c>
      <c r="M932" s="4">
        <v>203655</v>
      </c>
      <c r="N932" s="2">
        <v>6.53</v>
      </c>
      <c r="O932" s="2">
        <v>0.73499999999999999</v>
      </c>
      <c r="P932" s="3">
        <v>2.1854595442073101E-2</v>
      </c>
      <c r="Q932" s="2" t="s">
        <v>7</v>
      </c>
      <c r="R932" s="2" t="s">
        <v>7</v>
      </c>
      <c r="T932" s="14" t="s">
        <v>7</v>
      </c>
      <c r="U932" s="4">
        <v>8485625</v>
      </c>
      <c r="V932" s="3">
        <v>0.14865328467153299</v>
      </c>
      <c r="W932" s="3">
        <v>8.3808641975308595E-4</v>
      </c>
      <c r="X932" s="12" t="str">
        <f t="shared" si="118"/>
        <v>YES</v>
      </c>
      <c r="Y932" s="12">
        <f t="shared" si="119"/>
        <v>6.1938868613138744</v>
      </c>
      <c r="Z932" s="3">
        <v>1.9154921001054399</v>
      </c>
      <c r="AA932" s="6">
        <v>327.49278232979702</v>
      </c>
      <c r="AB932" s="6">
        <v>321.38715636060402</v>
      </c>
      <c r="AC932" s="6">
        <v>66.161803990635207</v>
      </c>
      <c r="AD932" s="6">
        <v>576.81250873057195</v>
      </c>
      <c r="AE932" s="15" t="s">
        <v>2750</v>
      </c>
      <c r="AF932" s="3">
        <v>1.0330177132239899</v>
      </c>
      <c r="AG932" s="12">
        <v>3.3468610727714399E-3</v>
      </c>
      <c r="AH932" s="12" t="str">
        <f t="shared" si="120"/>
        <v>YES</v>
      </c>
      <c r="AI932" s="12">
        <f t="shared" si="121"/>
        <v>43.042404717666244</v>
      </c>
      <c r="AJ932" s="3">
        <v>0.14390197067153301</v>
      </c>
    </row>
    <row r="933" spans="1:36" x14ac:dyDescent="0.35">
      <c r="A933" s="2" t="s">
        <v>2</v>
      </c>
      <c r="B933" s="2" t="s">
        <v>1014</v>
      </c>
      <c r="C933" s="2" t="s">
        <v>1015</v>
      </c>
      <c r="D933" s="2" t="s">
        <v>1016</v>
      </c>
      <c r="E933" s="2" t="s">
        <v>1017</v>
      </c>
      <c r="F933" s="2">
        <v>1</v>
      </c>
      <c r="G933" s="2">
        <v>504</v>
      </c>
      <c r="H933" s="2">
        <v>4.37</v>
      </c>
      <c r="I933" s="2" t="s">
        <v>9</v>
      </c>
      <c r="J933" s="3">
        <v>0.122</v>
      </c>
      <c r="K933" s="4">
        <v>853866</v>
      </c>
      <c r="L933" s="2">
        <v>0.98</v>
      </c>
      <c r="M933" s="4">
        <v>836789</v>
      </c>
      <c r="N933" s="2">
        <v>6.53</v>
      </c>
      <c r="O933" s="2">
        <v>0.73499999999999999</v>
      </c>
      <c r="P933" s="3">
        <v>0.14948152638241699</v>
      </c>
      <c r="Q933" s="2" t="s">
        <v>7</v>
      </c>
      <c r="R933" s="2" t="s">
        <v>7</v>
      </c>
      <c r="T933" s="14" t="s">
        <v>7</v>
      </c>
      <c r="U933" s="4">
        <v>6858926.2295081997</v>
      </c>
      <c r="V933" s="3">
        <v>0.61079489051094904</v>
      </c>
      <c r="W933" s="3">
        <v>3.4435761316872399E-3</v>
      </c>
      <c r="X933" s="12" t="str">
        <f t="shared" si="118"/>
        <v>YES</v>
      </c>
      <c r="Y933" s="12">
        <f t="shared" si="119"/>
        <v>5.006515495991386</v>
      </c>
      <c r="Z933" s="3">
        <v>1.9154921001054399</v>
      </c>
      <c r="AA933" s="6">
        <v>308.012808575402</v>
      </c>
      <c r="AB933" s="6">
        <v>321.38715636060402</v>
      </c>
      <c r="AC933" s="6">
        <v>66.161803990635207</v>
      </c>
      <c r="AD933" s="6">
        <v>576.81250873057195</v>
      </c>
      <c r="AE933" s="15" t="s">
        <v>2750</v>
      </c>
      <c r="AF933" s="3">
        <v>4.2445206807148903</v>
      </c>
      <c r="AG933" s="12">
        <v>1.3751769071338E-2</v>
      </c>
      <c r="AH933" s="12" t="str">
        <f t="shared" si="120"/>
        <v>YES</v>
      </c>
      <c r="AI933" s="12">
        <f t="shared" si="121"/>
        <v>34.791153120613856</v>
      </c>
      <c r="AJ933" s="3">
        <v>0.14390197067153301</v>
      </c>
    </row>
    <row r="934" spans="1:36" x14ac:dyDescent="0.35">
      <c r="A934" s="2" t="s">
        <v>2</v>
      </c>
      <c r="B934" s="2" t="s">
        <v>1014</v>
      </c>
      <c r="C934" s="2" t="s">
        <v>1015</v>
      </c>
      <c r="D934" s="2" t="s">
        <v>1016</v>
      </c>
      <c r="E934" s="2" t="s">
        <v>1017</v>
      </c>
      <c r="F934" s="2">
        <v>1</v>
      </c>
      <c r="G934" s="2">
        <v>504</v>
      </c>
      <c r="H934" s="2">
        <v>4.37</v>
      </c>
      <c r="I934" s="2" t="s">
        <v>8</v>
      </c>
      <c r="J934" s="3">
        <v>0.49</v>
      </c>
      <c r="K934" s="4">
        <v>1731598</v>
      </c>
      <c r="L934" s="2">
        <v>1.0669999999999999</v>
      </c>
      <c r="M934" s="4">
        <v>1847615</v>
      </c>
      <c r="N934" s="2">
        <v>6.53</v>
      </c>
      <c r="O934" s="2">
        <v>0.73499999999999999</v>
      </c>
      <c r="P934" s="3">
        <v>0.43917423860139598</v>
      </c>
      <c r="Q934" s="2" t="s">
        <v>7</v>
      </c>
      <c r="R934" s="2" t="s">
        <v>7</v>
      </c>
      <c r="T934" s="14" t="s">
        <v>7</v>
      </c>
      <c r="U934" s="4">
        <v>3770642.8571428601</v>
      </c>
      <c r="V934" s="3">
        <v>1.3486240875912401</v>
      </c>
      <c r="W934" s="3">
        <v>7.60335390946502E-3</v>
      </c>
      <c r="X934" s="12" t="str">
        <f t="shared" si="118"/>
        <v>YES</v>
      </c>
      <c r="Y934" s="12">
        <f t="shared" si="119"/>
        <v>2.7522940563086533</v>
      </c>
      <c r="Z934" s="3">
        <v>1.9154921001054399</v>
      </c>
      <c r="AA934" s="6">
        <v>259.17517240742399</v>
      </c>
      <c r="AB934" s="6">
        <v>321.38715636060402</v>
      </c>
      <c r="AC934" s="6">
        <v>66.161803990635207</v>
      </c>
      <c r="AD934" s="6">
        <v>576.81250873057195</v>
      </c>
      <c r="AE934" s="15" t="s">
        <v>2750</v>
      </c>
      <c r="AF934" s="3">
        <v>9.3718250090513102</v>
      </c>
      <c r="AG934" s="12">
        <v>3.0363657759291899E-2</v>
      </c>
      <c r="AH934" s="12" t="str">
        <f t="shared" si="120"/>
        <v>YES</v>
      </c>
      <c r="AI934" s="12">
        <f t="shared" si="121"/>
        <v>19.126173487859816</v>
      </c>
      <c r="AJ934" s="3">
        <v>0.14390197067153301</v>
      </c>
    </row>
    <row r="935" spans="1:36" x14ac:dyDescent="0.35">
      <c r="A935" s="2" t="s">
        <v>2</v>
      </c>
      <c r="B935" s="2" t="s">
        <v>1018</v>
      </c>
      <c r="C935" s="2" t="s">
        <v>1019</v>
      </c>
      <c r="D935" s="2" t="s">
        <v>1020</v>
      </c>
      <c r="E935" s="2" t="s">
        <v>1021</v>
      </c>
      <c r="F935" s="2">
        <v>1</v>
      </c>
      <c r="G935" s="2">
        <v>505</v>
      </c>
      <c r="H935" s="2">
        <v>4.54</v>
      </c>
      <c r="I935" s="2" t="s">
        <v>10</v>
      </c>
      <c r="J935" s="3">
        <v>2.4E-2</v>
      </c>
      <c r="K935" s="4">
        <v>109462</v>
      </c>
      <c r="L935" s="2">
        <v>0.92600000000000005</v>
      </c>
      <c r="M935" s="4">
        <v>101362</v>
      </c>
      <c r="N935" s="2">
        <v>6.58</v>
      </c>
      <c r="O935" s="2">
        <v>0.95699999999999996</v>
      </c>
      <c r="P935" s="3">
        <v>2.27486221241547E-2</v>
      </c>
      <c r="Q935" s="2" t="s">
        <v>7</v>
      </c>
      <c r="R935" s="2" t="s">
        <v>7</v>
      </c>
      <c r="T935" s="14" t="s">
        <v>7</v>
      </c>
      <c r="U935" s="4">
        <v>4223416.6666666698</v>
      </c>
      <c r="V935" s="3">
        <v>7.3986861313868599E-2</v>
      </c>
      <c r="W935" s="3">
        <v>4.1712757201646099E-4</v>
      </c>
      <c r="X935" s="12" t="str">
        <f t="shared" si="118"/>
        <v>YES</v>
      </c>
      <c r="Y935" s="12">
        <f t="shared" si="119"/>
        <v>3.0827858880778582</v>
      </c>
      <c r="Z935" s="3">
        <v>2.6088822962583502</v>
      </c>
      <c r="AA935" s="6">
        <v>267.80345112880002</v>
      </c>
      <c r="AB935" s="6">
        <v>456.875600688882</v>
      </c>
      <c r="AC935" s="6">
        <v>201.85826537775901</v>
      </c>
      <c r="AD935" s="6">
        <v>712.09293600000399</v>
      </c>
      <c r="AE935" s="15" t="s">
        <v>2748</v>
      </c>
      <c r="AF935" s="3">
        <v>6.3761317721862096E-2</v>
      </c>
      <c r="AG935" s="12">
        <v>7.9856350246110795E-4</v>
      </c>
      <c r="AH935" s="12" t="str">
        <f t="shared" si="120"/>
        <v>YES</v>
      </c>
      <c r="AI935" s="12">
        <f t="shared" si="121"/>
        <v>2.6567215717442538</v>
      </c>
      <c r="AJ935" s="3">
        <v>1.1603722124535201</v>
      </c>
    </row>
    <row r="936" spans="1:36" x14ac:dyDescent="0.35">
      <c r="A936" s="2" t="s">
        <v>2</v>
      </c>
      <c r="B936" s="2" t="s">
        <v>1018</v>
      </c>
      <c r="C936" s="2" t="s">
        <v>1019</v>
      </c>
      <c r="D936" s="2" t="s">
        <v>1020</v>
      </c>
      <c r="E936" s="2" t="s">
        <v>1021</v>
      </c>
      <c r="F936" s="2">
        <v>1</v>
      </c>
      <c r="G936" s="2">
        <v>505</v>
      </c>
      <c r="H936" s="2">
        <v>4.54</v>
      </c>
      <c r="I936" s="2" t="s">
        <v>9</v>
      </c>
      <c r="J936" s="3">
        <v>0.122</v>
      </c>
      <c r="K936" s="4">
        <v>515184</v>
      </c>
      <c r="L936" s="2">
        <v>1.097</v>
      </c>
      <c r="M936" s="4">
        <v>565157</v>
      </c>
      <c r="N936" s="2">
        <v>6.58</v>
      </c>
      <c r="O936" s="2">
        <v>0.95699999999999996</v>
      </c>
      <c r="P936" s="3">
        <v>0.13702902807419601</v>
      </c>
      <c r="Q936" s="2" t="s">
        <v>7</v>
      </c>
      <c r="R936" s="2" t="s">
        <v>7</v>
      </c>
      <c r="T936" s="14" t="s">
        <v>7</v>
      </c>
      <c r="U936" s="4">
        <v>4632434.4262295105</v>
      </c>
      <c r="V936" s="3">
        <v>0.41252335766423398</v>
      </c>
      <c r="W936" s="3">
        <v>2.3257489711934198E-3</v>
      </c>
      <c r="X936" s="12" t="str">
        <f t="shared" si="118"/>
        <v>YES</v>
      </c>
      <c r="Y936" s="12">
        <f t="shared" si="119"/>
        <v>3.3813389972478194</v>
      </c>
      <c r="Z936" s="3">
        <v>2.6088822962583502</v>
      </c>
      <c r="AA936" s="6">
        <v>275.046116828077</v>
      </c>
      <c r="AB936" s="6">
        <v>456.875600688882</v>
      </c>
      <c r="AC936" s="6">
        <v>201.85826537775901</v>
      </c>
      <c r="AD936" s="6">
        <v>712.09293600000399</v>
      </c>
      <c r="AE936" s="15" t="s">
        <v>2748</v>
      </c>
      <c r="AF936" s="3">
        <v>0.35550951085943799</v>
      </c>
      <c r="AG936" s="12">
        <v>4.4524945577278704E-3</v>
      </c>
      <c r="AH936" s="12" t="str">
        <f t="shared" si="120"/>
        <v>YES</v>
      </c>
      <c r="AI936" s="12">
        <f t="shared" si="121"/>
        <v>2.9140123840937542</v>
      </c>
      <c r="AJ936" s="3">
        <v>1.1603722124535201</v>
      </c>
    </row>
    <row r="937" spans="1:36" x14ac:dyDescent="0.35">
      <c r="A937" s="2" t="s">
        <v>2</v>
      </c>
      <c r="B937" s="2" t="s">
        <v>1018</v>
      </c>
      <c r="C937" s="2" t="s">
        <v>1019</v>
      </c>
      <c r="D937" s="2" t="s">
        <v>1020</v>
      </c>
      <c r="E937" s="2" t="s">
        <v>1021</v>
      </c>
      <c r="F937" s="2">
        <v>1</v>
      </c>
      <c r="G937" s="2">
        <v>505</v>
      </c>
      <c r="H937" s="2">
        <v>4.54</v>
      </c>
      <c r="I937" s="2" t="s">
        <v>8</v>
      </c>
      <c r="J937" s="3">
        <v>0.49</v>
      </c>
      <c r="K937" s="4">
        <v>1016825</v>
      </c>
      <c r="L937" s="2">
        <v>1.772</v>
      </c>
      <c r="M937" s="4">
        <v>1801814</v>
      </c>
      <c r="N937" s="2">
        <v>6.58</v>
      </c>
      <c r="O937" s="2">
        <v>0.95699999999999996</v>
      </c>
      <c r="P937" s="3">
        <v>0.46025602072793098</v>
      </c>
      <c r="Q937" s="2" t="s">
        <v>7</v>
      </c>
      <c r="R937" s="2" t="s">
        <v>7</v>
      </c>
      <c r="T937" s="14" t="s">
        <v>7</v>
      </c>
      <c r="U937" s="4">
        <v>3677171.42857143</v>
      </c>
      <c r="V937" s="3">
        <v>1.31519270072993</v>
      </c>
      <c r="W937" s="3">
        <v>7.4148724279835404E-3</v>
      </c>
      <c r="X937" s="12" t="str">
        <f t="shared" si="118"/>
        <v>YES</v>
      </c>
      <c r="Y937" s="12">
        <f t="shared" si="119"/>
        <v>2.6840667361835306</v>
      </c>
      <c r="Z937" s="3">
        <v>2.6088822962583502</v>
      </c>
      <c r="AA937" s="6">
        <v>257.30264282177598</v>
      </c>
      <c r="AB937" s="6">
        <v>456.875600688882</v>
      </c>
      <c r="AC937" s="6">
        <v>201.85826537775901</v>
      </c>
      <c r="AD937" s="6">
        <v>712.09293600000399</v>
      </c>
      <c r="AE937" s="15" t="s">
        <v>2748</v>
      </c>
      <c r="AF937" s="3">
        <v>1.1334231263165599</v>
      </c>
      <c r="AG937" s="12">
        <v>1.41952891480383E-2</v>
      </c>
      <c r="AH937" s="12" t="str">
        <f t="shared" si="120"/>
        <v>YES</v>
      </c>
      <c r="AI937" s="12">
        <f t="shared" si="121"/>
        <v>2.3131084210542041</v>
      </c>
      <c r="AJ937" s="3">
        <v>1.1603722124535201</v>
      </c>
    </row>
    <row r="938" spans="1:36" x14ac:dyDescent="0.35">
      <c r="A938" s="2" t="s">
        <v>2</v>
      </c>
      <c r="B938" s="2" t="s">
        <v>1022</v>
      </c>
      <c r="C938" s="2" t="s">
        <v>1023</v>
      </c>
      <c r="D938" s="2" t="s">
        <v>1024</v>
      </c>
      <c r="E938" s="2" t="s">
        <v>1025</v>
      </c>
      <c r="F938" s="2">
        <v>1</v>
      </c>
      <c r="G938" s="2">
        <v>506</v>
      </c>
      <c r="H938" s="2">
        <v>5.22</v>
      </c>
      <c r="I938" s="2" t="s">
        <v>10</v>
      </c>
      <c r="J938" s="3">
        <v>2.2800000000000001E-2</v>
      </c>
      <c r="K938" s="4">
        <v>935822</v>
      </c>
      <c r="L938" s="2">
        <v>0.93500000000000005</v>
      </c>
      <c r="M938" s="4">
        <v>874994</v>
      </c>
      <c r="N938" s="2">
        <v>7.52</v>
      </c>
      <c r="O938" s="2">
        <v>0.95599999999999996</v>
      </c>
      <c r="P938" s="3">
        <v>2.2295846224656898E-2</v>
      </c>
      <c r="Q938" s="2" t="s">
        <v>7</v>
      </c>
      <c r="R938" s="2" t="s">
        <v>7</v>
      </c>
      <c r="T938" s="14" t="s">
        <v>7</v>
      </c>
      <c r="U938" s="4">
        <v>38376929.824561402</v>
      </c>
      <c r="V938" s="3">
        <v>0.63868175182481801</v>
      </c>
      <c r="W938" s="3">
        <v>3.60079835390947E-3</v>
      </c>
      <c r="X938" s="12" t="str">
        <f t="shared" si="118"/>
        <v>YES</v>
      </c>
      <c r="Y938" s="12">
        <f t="shared" si="119"/>
        <v>28.012357536176228</v>
      </c>
      <c r="Z938" s="3">
        <v>3.06457268062002</v>
      </c>
      <c r="AA938" s="6">
        <v>505.37096138330901</v>
      </c>
      <c r="AB938" s="6">
        <v>545.91750179315204</v>
      </c>
      <c r="AC938" s="6">
        <v>291.036873597338</v>
      </c>
      <c r="AD938" s="6">
        <v>800.99812998896596</v>
      </c>
      <c r="AE938" s="15" t="s">
        <v>2748</v>
      </c>
      <c r="AF938" s="3">
        <v>0.15528759751594301</v>
      </c>
      <c r="AG938" s="12">
        <v>4.5707641697768702E-3</v>
      </c>
      <c r="AH938" s="12" t="str">
        <f t="shared" si="120"/>
        <v>YES</v>
      </c>
      <c r="AI938" s="12">
        <f t="shared" si="121"/>
        <v>6.810859540172939</v>
      </c>
      <c r="AJ938" s="3">
        <v>4.1128960846937401</v>
      </c>
    </row>
    <row r="939" spans="1:36" x14ac:dyDescent="0.35">
      <c r="A939" s="2" t="s">
        <v>2</v>
      </c>
      <c r="B939" s="2" t="s">
        <v>1022</v>
      </c>
      <c r="C939" s="2" t="s">
        <v>1023</v>
      </c>
      <c r="D939" s="2" t="s">
        <v>1024</v>
      </c>
      <c r="E939" s="2" t="s">
        <v>1025</v>
      </c>
      <c r="F939" s="2">
        <v>1</v>
      </c>
      <c r="G939" s="2">
        <v>506</v>
      </c>
      <c r="H939" s="2">
        <v>5.22</v>
      </c>
      <c r="I939" s="2" t="s">
        <v>9</v>
      </c>
      <c r="J939" s="3">
        <v>0.1159</v>
      </c>
      <c r="K939" s="4">
        <v>4508739</v>
      </c>
      <c r="L939" s="2">
        <v>0.98299999999999998</v>
      </c>
      <c r="M939" s="4">
        <v>4432090</v>
      </c>
      <c r="N939" s="2">
        <v>7.52</v>
      </c>
      <c r="O939" s="2">
        <v>0.95599999999999996</v>
      </c>
      <c r="P939" s="3">
        <v>0.12166077955552999</v>
      </c>
      <c r="Q939" s="2" t="s">
        <v>7</v>
      </c>
      <c r="R939" s="2" t="s">
        <v>7</v>
      </c>
      <c r="T939" s="14" t="s">
        <v>7</v>
      </c>
      <c r="U939" s="4">
        <v>38240638.4814495</v>
      </c>
      <c r="V939" s="3">
        <v>3.2351021897810202</v>
      </c>
      <c r="W939" s="3">
        <v>1.8239053497942401E-2</v>
      </c>
      <c r="X939" s="12" t="str">
        <f t="shared" si="118"/>
        <v>YES</v>
      </c>
      <c r="Y939" s="12">
        <f t="shared" si="119"/>
        <v>27.91287480397774</v>
      </c>
      <c r="Z939" s="3">
        <v>3.06457268062002</v>
      </c>
      <c r="AA939" s="6">
        <v>504.85524584259002</v>
      </c>
      <c r="AB939" s="6">
        <v>545.91750179315204</v>
      </c>
      <c r="AC939" s="6">
        <v>291.036873597338</v>
      </c>
      <c r="AD939" s="6">
        <v>800.99812998896596</v>
      </c>
      <c r="AE939" s="15" t="s">
        <v>2748</v>
      </c>
      <c r="AF939" s="3">
        <v>0.78657523145808295</v>
      </c>
      <c r="AG939" s="12">
        <v>2.31522023799322E-2</v>
      </c>
      <c r="AH939" s="12" t="str">
        <f t="shared" si="120"/>
        <v>YES</v>
      </c>
      <c r="AI939" s="12">
        <f t="shared" si="121"/>
        <v>6.7866715397591282</v>
      </c>
      <c r="AJ939" s="3">
        <v>4.1128960846937401</v>
      </c>
    </row>
    <row r="940" spans="1:36" x14ac:dyDescent="0.35">
      <c r="A940" s="2" t="s">
        <v>2</v>
      </c>
      <c r="B940" s="2" t="s">
        <v>1022</v>
      </c>
      <c r="C940" s="2" t="s">
        <v>1023</v>
      </c>
      <c r="D940" s="2" t="s">
        <v>1024</v>
      </c>
      <c r="E940" s="2" t="s">
        <v>1025</v>
      </c>
      <c r="F940" s="2">
        <v>1</v>
      </c>
      <c r="G940" s="2">
        <v>506</v>
      </c>
      <c r="H940" s="2">
        <v>5.22</v>
      </c>
      <c r="I940" s="2" t="s">
        <v>8</v>
      </c>
      <c r="J940" s="3">
        <v>0.46550000000000002</v>
      </c>
      <c r="K940" s="4">
        <v>11051749</v>
      </c>
      <c r="L940" s="2">
        <v>1.411</v>
      </c>
      <c r="M940" s="4">
        <v>15594018</v>
      </c>
      <c r="N940" s="2">
        <v>7.52</v>
      </c>
      <c r="O940" s="2">
        <v>0.95599999999999996</v>
      </c>
      <c r="P940" s="3">
        <v>0.45348550808384702</v>
      </c>
      <c r="Q940" s="2" t="s">
        <v>7</v>
      </c>
      <c r="R940" s="2" t="s">
        <v>7</v>
      </c>
      <c r="T940" s="14" t="s">
        <v>7</v>
      </c>
      <c r="U940" s="4">
        <v>33499501.611170799</v>
      </c>
      <c r="V940" s="3">
        <v>11.3824948905109</v>
      </c>
      <c r="W940" s="3">
        <v>6.4172913580246904E-2</v>
      </c>
      <c r="X940" s="12" t="str">
        <f t="shared" si="118"/>
        <v>YES</v>
      </c>
      <c r="Y940" s="12">
        <f t="shared" si="119"/>
        <v>24.45219095705886</v>
      </c>
      <c r="Z940" s="3">
        <v>3.06457268062002</v>
      </c>
      <c r="AA940" s="6">
        <v>486.03448013214398</v>
      </c>
      <c r="AB940" s="6">
        <v>545.91750179315204</v>
      </c>
      <c r="AC940" s="6">
        <v>291.036873597338</v>
      </c>
      <c r="AD940" s="6">
        <v>800.99812998896596</v>
      </c>
      <c r="AE940" s="15" t="s">
        <v>2748</v>
      </c>
      <c r="AF940" s="3">
        <v>2.7675133667663601</v>
      </c>
      <c r="AG940" s="12">
        <v>8.1459505707759797E-2</v>
      </c>
      <c r="AH940" s="12" t="str">
        <f t="shared" si="120"/>
        <v>YES</v>
      </c>
      <c r="AI940" s="12">
        <f t="shared" si="121"/>
        <v>5.9452489081984101</v>
      </c>
      <c r="AJ940" s="3">
        <v>4.1128960846937401</v>
      </c>
    </row>
    <row r="941" spans="1:36" x14ac:dyDescent="0.35">
      <c r="A941" s="2" t="s">
        <v>2</v>
      </c>
      <c r="B941" s="2" t="s">
        <v>1026</v>
      </c>
      <c r="C941" s="2" t="s">
        <v>1027</v>
      </c>
      <c r="D941" s="2" t="s">
        <v>1028</v>
      </c>
      <c r="E941" s="2" t="s">
        <v>1029</v>
      </c>
      <c r="F941" s="2">
        <v>1</v>
      </c>
      <c r="G941" s="2">
        <v>504</v>
      </c>
      <c r="H941" s="2">
        <v>8.9</v>
      </c>
      <c r="I941" s="2" t="s">
        <v>10</v>
      </c>
      <c r="J941" s="3">
        <v>2.4E-2</v>
      </c>
      <c r="K941" s="4">
        <v>1738501</v>
      </c>
      <c r="L941" s="2">
        <v>0.95199999999999996</v>
      </c>
      <c r="M941" s="4">
        <v>1655053</v>
      </c>
      <c r="N941" s="2">
        <v>7.81</v>
      </c>
      <c r="O941" s="2">
        <v>0.98099999999999998</v>
      </c>
      <c r="P941" s="3">
        <v>2.36047824656897E-2</v>
      </c>
      <c r="Q941" s="2" t="s">
        <v>7</v>
      </c>
      <c r="R941" s="2" t="s">
        <v>7</v>
      </c>
      <c r="T941" s="14" t="s">
        <v>7</v>
      </c>
      <c r="U941" s="4">
        <v>68960541.666666701</v>
      </c>
      <c r="V941" s="3">
        <v>1.20806788321168</v>
      </c>
      <c r="W941" s="3">
        <v>6.8109176954732498E-3</v>
      </c>
      <c r="X941" s="12" t="str">
        <f t="shared" si="118"/>
        <v>YES</v>
      </c>
      <c r="Y941" s="12">
        <f t="shared" si="119"/>
        <v>50.336161800486664</v>
      </c>
      <c r="Z941" s="3">
        <v>3.0928364628155598</v>
      </c>
      <c r="AA941" s="6">
        <v>597.88140385921895</v>
      </c>
      <c r="AB941" s="6">
        <v>551.44024483416104</v>
      </c>
      <c r="AC941" s="6">
        <v>296.56809577300601</v>
      </c>
      <c r="AD941" s="6">
        <v>806.51239389531599</v>
      </c>
      <c r="AE941" s="15" t="s">
        <v>2748</v>
      </c>
      <c r="AF941" s="3">
        <v>0.275164900973418</v>
      </c>
      <c r="AG941" s="12">
        <v>8.4408570907173307E-3</v>
      </c>
      <c r="AH941" s="12" t="str">
        <f t="shared" si="120"/>
        <v>YES</v>
      </c>
      <c r="AI941" s="12">
        <f t="shared" si="121"/>
        <v>11.465204207225749</v>
      </c>
      <c r="AJ941" s="3">
        <v>4.3903414968189702</v>
      </c>
    </row>
    <row r="942" spans="1:36" x14ac:dyDescent="0.35">
      <c r="A942" s="2" t="s">
        <v>2</v>
      </c>
      <c r="B942" s="2" t="s">
        <v>1026</v>
      </c>
      <c r="C942" s="2" t="s">
        <v>1027</v>
      </c>
      <c r="D942" s="2" t="s">
        <v>1028</v>
      </c>
      <c r="E942" s="2" t="s">
        <v>1029</v>
      </c>
      <c r="F942" s="2">
        <v>1</v>
      </c>
      <c r="G942" s="2">
        <v>504</v>
      </c>
      <c r="H942" s="2">
        <v>8.9</v>
      </c>
      <c r="I942" s="2" t="s">
        <v>9</v>
      </c>
      <c r="J942" s="3">
        <v>0.122</v>
      </c>
      <c r="K942" s="4">
        <v>8761853</v>
      </c>
      <c r="L942" s="2">
        <v>0.98</v>
      </c>
      <c r="M942" s="4">
        <v>8586616</v>
      </c>
      <c r="N942" s="2">
        <v>7.81</v>
      </c>
      <c r="O942" s="2">
        <v>0.98099999999999998</v>
      </c>
      <c r="P942" s="3">
        <v>0.126474846664831</v>
      </c>
      <c r="Q942" s="2" t="s">
        <v>7</v>
      </c>
      <c r="R942" s="2" t="s">
        <v>7</v>
      </c>
      <c r="T942" s="14" t="s">
        <v>7</v>
      </c>
      <c r="U942" s="4">
        <v>70382098.360655695</v>
      </c>
      <c r="V942" s="3">
        <v>6.2676029197080299</v>
      </c>
      <c r="W942" s="3">
        <v>3.5335868312757202E-2</v>
      </c>
      <c r="X942" s="12" t="str">
        <f t="shared" si="118"/>
        <v>YES</v>
      </c>
      <c r="Y942" s="12">
        <f t="shared" si="119"/>
        <v>51.373794423836308</v>
      </c>
      <c r="Z942" s="3">
        <v>3.0928364628155598</v>
      </c>
      <c r="AA942" s="6">
        <v>601.38884009983497</v>
      </c>
      <c r="AB942" s="6">
        <v>551.44024483416104</v>
      </c>
      <c r="AC942" s="6">
        <v>296.56809577300601</v>
      </c>
      <c r="AD942" s="6">
        <v>806.51239389531599</v>
      </c>
      <c r="AE942" s="15" t="s">
        <v>2748</v>
      </c>
      <c r="AF942" s="3">
        <v>1.4275889299839699</v>
      </c>
      <c r="AG942" s="12">
        <v>4.3792191880783801E-2</v>
      </c>
      <c r="AH942" s="12" t="str">
        <f t="shared" si="120"/>
        <v>YES</v>
      </c>
      <c r="AI942" s="12">
        <f t="shared" si="121"/>
        <v>11.701548606425984</v>
      </c>
      <c r="AJ942" s="3">
        <v>4.3903414968189702</v>
      </c>
    </row>
    <row r="943" spans="1:36" x14ac:dyDescent="0.35">
      <c r="A943" s="2" t="s">
        <v>2</v>
      </c>
      <c r="B943" s="2" t="s">
        <v>1026</v>
      </c>
      <c r="C943" s="2" t="s">
        <v>1027</v>
      </c>
      <c r="D943" s="2" t="s">
        <v>1028</v>
      </c>
      <c r="E943" s="2" t="s">
        <v>1029</v>
      </c>
      <c r="F943" s="2">
        <v>1</v>
      </c>
      <c r="G943" s="2">
        <v>504</v>
      </c>
      <c r="H943" s="2">
        <v>8.9</v>
      </c>
      <c r="I943" s="2" t="s">
        <v>8</v>
      </c>
      <c r="J943" s="3">
        <v>0.49</v>
      </c>
      <c r="K943" s="4">
        <v>29804878</v>
      </c>
      <c r="L943" s="2">
        <v>1.0669999999999999</v>
      </c>
      <c r="M943" s="4">
        <v>31801805</v>
      </c>
      <c r="N943" s="2">
        <v>7.81</v>
      </c>
      <c r="O943" s="2">
        <v>0.98099999999999998</v>
      </c>
      <c r="P943" s="3">
        <v>0.48057700707391798</v>
      </c>
      <c r="Q943" s="2" t="s">
        <v>7</v>
      </c>
      <c r="R943" s="2" t="s">
        <v>7</v>
      </c>
      <c r="T943" s="14" t="s">
        <v>7</v>
      </c>
      <c r="U943" s="4">
        <v>64901642.857142903</v>
      </c>
      <c r="V943" s="3">
        <v>23.212996350365</v>
      </c>
      <c r="W943" s="3">
        <v>0.13087162551440301</v>
      </c>
      <c r="X943" s="12" t="str">
        <f t="shared" si="118"/>
        <v>YES</v>
      </c>
      <c r="Y943" s="12">
        <f t="shared" si="119"/>
        <v>47.373461939520411</v>
      </c>
      <c r="Z943" s="3">
        <v>3.0928364628155598</v>
      </c>
      <c r="AA943" s="6">
        <v>587.57360584775995</v>
      </c>
      <c r="AB943" s="6">
        <v>551.44024483416104</v>
      </c>
      <c r="AC943" s="6">
        <v>296.56809577300601</v>
      </c>
      <c r="AD943" s="6">
        <v>806.51239389531599</v>
      </c>
      <c r="AE943" s="15" t="s">
        <v>2748</v>
      </c>
      <c r="AF943" s="3">
        <v>5.2872871887492101</v>
      </c>
      <c r="AG943" s="12">
        <v>0.16219087318162001</v>
      </c>
      <c r="AH943" s="12" t="str">
        <f t="shared" si="120"/>
        <v>YES</v>
      </c>
      <c r="AI943" s="12">
        <f t="shared" si="121"/>
        <v>10.790382017855531</v>
      </c>
      <c r="AJ943" s="3">
        <v>4.3903414968189702</v>
      </c>
    </row>
    <row r="944" spans="1:36" x14ac:dyDescent="0.35">
      <c r="A944" s="2" t="s">
        <v>2</v>
      </c>
      <c r="B944" s="2" t="s">
        <v>1030</v>
      </c>
      <c r="C944" s="2" t="s">
        <v>1031</v>
      </c>
      <c r="D944" s="2" t="s">
        <v>1032</v>
      </c>
      <c r="E944" s="2" t="s">
        <v>1033</v>
      </c>
      <c r="F944" s="2">
        <v>1</v>
      </c>
      <c r="G944" s="2">
        <v>500</v>
      </c>
      <c r="H944" s="2">
        <v>2.5099999999999998</v>
      </c>
      <c r="I944" s="2" t="s">
        <v>10</v>
      </c>
      <c r="J944" s="3">
        <v>2.4E-2</v>
      </c>
      <c r="K944" s="4">
        <v>715775</v>
      </c>
      <c r="L944" s="2">
        <v>0.93100000000000005</v>
      </c>
      <c r="M944" s="4">
        <v>666387</v>
      </c>
      <c r="N944" s="2">
        <v>7.41</v>
      </c>
      <c r="O944" s="2">
        <v>0.96499999999999997</v>
      </c>
      <c r="P944" s="3">
        <v>2.2807650988777298E-2</v>
      </c>
      <c r="Q944" s="2" t="s">
        <v>7</v>
      </c>
      <c r="R944" s="2" t="s">
        <v>7</v>
      </c>
      <c r="T944" s="14" t="s">
        <v>7</v>
      </c>
      <c r="U944" s="4">
        <v>27766125</v>
      </c>
      <c r="V944" s="3">
        <v>0.48641386861313901</v>
      </c>
      <c r="W944" s="3">
        <v>2.7423333333333301E-3</v>
      </c>
      <c r="X944" s="12" t="str">
        <f t="shared" si="118"/>
        <v>YES</v>
      </c>
      <c r="Y944" s="12">
        <f t="shared" si="119"/>
        <v>20.267244525547458</v>
      </c>
      <c r="Z944" s="3">
        <v>2.6554984430214601</v>
      </c>
      <c r="AA944" s="6">
        <v>460.532911049701</v>
      </c>
      <c r="AB944" s="6">
        <v>465.98439576639299</v>
      </c>
      <c r="AC944" s="6">
        <v>210.98104529929901</v>
      </c>
      <c r="AD944" s="6">
        <v>721.187746233486</v>
      </c>
      <c r="AE944" s="15" t="s">
        <v>2748</v>
      </c>
      <c r="AF944" s="3">
        <v>0.35989619572939202</v>
      </c>
      <c r="AG944" s="12">
        <v>5.0224528454571402E-3</v>
      </c>
      <c r="AH944" s="12" t="str">
        <f t="shared" si="120"/>
        <v>YES</v>
      </c>
      <c r="AI944" s="12">
        <f t="shared" si="121"/>
        <v>14.995674822058001</v>
      </c>
      <c r="AJ944" s="3">
        <v>1.3515393449139901</v>
      </c>
    </row>
    <row r="945" spans="1:36" x14ac:dyDescent="0.35">
      <c r="A945" s="2" t="s">
        <v>2</v>
      </c>
      <c r="B945" s="2" t="s">
        <v>1030</v>
      </c>
      <c r="C945" s="2" t="s">
        <v>1031</v>
      </c>
      <c r="D945" s="2" t="s">
        <v>1032</v>
      </c>
      <c r="E945" s="2" t="s">
        <v>1033</v>
      </c>
      <c r="F945" s="2">
        <v>1</v>
      </c>
      <c r="G945" s="2">
        <v>500</v>
      </c>
      <c r="H945" s="2">
        <v>2.5099999999999998</v>
      </c>
      <c r="I945" s="2" t="s">
        <v>9</v>
      </c>
      <c r="J945" s="3">
        <v>0.122</v>
      </c>
      <c r="K945" s="4">
        <v>3939438</v>
      </c>
      <c r="L945" s="2">
        <v>0.95</v>
      </c>
      <c r="M945" s="4">
        <v>3742466</v>
      </c>
      <c r="N945" s="2">
        <v>7.41</v>
      </c>
      <c r="O945" s="2">
        <v>0.96499999999999997</v>
      </c>
      <c r="P945" s="3">
        <v>0.136260807544623</v>
      </c>
      <c r="Q945" s="2" t="s">
        <v>7</v>
      </c>
      <c r="R945" s="2" t="s">
        <v>7</v>
      </c>
      <c r="T945" s="14" t="s">
        <v>7</v>
      </c>
      <c r="U945" s="4">
        <v>30675950.8196721</v>
      </c>
      <c r="V945" s="3">
        <v>2.7317270072992699</v>
      </c>
      <c r="W945" s="3">
        <v>1.54010946502058E-2</v>
      </c>
      <c r="X945" s="12" t="str">
        <f t="shared" si="118"/>
        <v>YES</v>
      </c>
      <c r="Y945" s="12">
        <f t="shared" si="119"/>
        <v>22.39120497786287</v>
      </c>
      <c r="Z945" s="3">
        <v>2.6554984430214601</v>
      </c>
      <c r="AA945" s="6">
        <v>473.90240176378802</v>
      </c>
      <c r="AB945" s="6">
        <v>465.98439576639299</v>
      </c>
      <c r="AC945" s="6">
        <v>210.98104529929901</v>
      </c>
      <c r="AD945" s="6">
        <v>721.187746233486</v>
      </c>
      <c r="AE945" s="15" t="s">
        <v>2748</v>
      </c>
      <c r="AF945" s="3">
        <v>2.0211968061300598</v>
      </c>
      <c r="AG945" s="12">
        <v>2.82063710887616E-2</v>
      </c>
      <c r="AH945" s="12" t="str">
        <f t="shared" si="120"/>
        <v>YES</v>
      </c>
      <c r="AI945" s="12">
        <f t="shared" si="121"/>
        <v>16.567186935492295</v>
      </c>
      <c r="AJ945" s="3">
        <v>1.3515393449139901</v>
      </c>
    </row>
    <row r="946" spans="1:36" x14ac:dyDescent="0.35">
      <c r="A946" s="2" t="s">
        <v>2</v>
      </c>
      <c r="B946" s="2" t="s">
        <v>1030</v>
      </c>
      <c r="C946" s="2" t="s">
        <v>1031</v>
      </c>
      <c r="D946" s="2" t="s">
        <v>1032</v>
      </c>
      <c r="E946" s="2" t="s">
        <v>1033</v>
      </c>
      <c r="F946" s="2">
        <v>1</v>
      </c>
      <c r="G946" s="2">
        <v>500</v>
      </c>
      <c r="H946" s="2">
        <v>2.5099999999999998</v>
      </c>
      <c r="I946" s="2" t="s">
        <v>8</v>
      </c>
      <c r="J946" s="3">
        <v>0.49</v>
      </c>
      <c r="K946" s="4">
        <v>11687820</v>
      </c>
      <c r="L946" s="2">
        <v>1.04</v>
      </c>
      <c r="M946" s="4">
        <v>12155333</v>
      </c>
      <c r="N946" s="2">
        <v>7.41</v>
      </c>
      <c r="O946" s="2">
        <v>0.96499999999999997</v>
      </c>
      <c r="P946" s="3">
        <v>0.46165297155298202</v>
      </c>
      <c r="Q946" s="2" t="s">
        <v>7</v>
      </c>
      <c r="R946" s="2" t="s">
        <v>7</v>
      </c>
      <c r="T946" s="14" t="s">
        <v>7</v>
      </c>
      <c r="U946" s="4">
        <v>24806802.0408163</v>
      </c>
      <c r="V946" s="3">
        <v>8.8725058394160605</v>
      </c>
      <c r="W946" s="3">
        <v>5.0021946502057602E-2</v>
      </c>
      <c r="X946" s="12" t="str">
        <f t="shared" si="118"/>
        <v>YES</v>
      </c>
      <c r="Y946" s="12">
        <f t="shared" si="119"/>
        <v>18.107154774318492</v>
      </c>
      <c r="Z946" s="3">
        <v>2.6554984430214601</v>
      </c>
      <c r="AA946" s="6">
        <v>445.86509488626598</v>
      </c>
      <c r="AB946" s="6">
        <v>465.98439576639299</v>
      </c>
      <c r="AC946" s="6">
        <v>210.98104529929901</v>
      </c>
      <c r="AD946" s="6">
        <v>721.187746233486</v>
      </c>
      <c r="AE946" s="15" t="s">
        <v>2748</v>
      </c>
      <c r="AF946" s="3">
        <v>6.5647410656629503</v>
      </c>
      <c r="AG946" s="12">
        <v>9.1612811794541504E-2</v>
      </c>
      <c r="AH946" s="12" t="str">
        <f t="shared" si="120"/>
        <v>YES</v>
      </c>
      <c r="AI946" s="12">
        <f t="shared" si="121"/>
        <v>13.397430746250919</v>
      </c>
      <c r="AJ946" s="3">
        <v>1.3515393449139901</v>
      </c>
    </row>
    <row r="947" spans="1:36" x14ac:dyDescent="0.35">
      <c r="A947" s="2" t="s">
        <v>2</v>
      </c>
      <c r="B947" s="2" t="s">
        <v>1034</v>
      </c>
      <c r="C947" s="2" t="s">
        <v>1035</v>
      </c>
      <c r="D947" s="2" t="s">
        <v>1036</v>
      </c>
      <c r="E947" s="2" t="s">
        <v>1037</v>
      </c>
      <c r="F947" s="2">
        <v>1</v>
      </c>
      <c r="G947" s="2">
        <v>508</v>
      </c>
      <c r="H947" s="2">
        <v>5.09</v>
      </c>
      <c r="I947" s="2" t="s">
        <v>10</v>
      </c>
      <c r="J947" s="3">
        <v>2.4E-2</v>
      </c>
      <c r="K947" s="4">
        <v>1587905</v>
      </c>
      <c r="L947" s="2">
        <v>0.95</v>
      </c>
      <c r="M947" s="4">
        <v>1508510</v>
      </c>
      <c r="N947" s="2">
        <v>8.14</v>
      </c>
      <c r="O947" s="2">
        <v>1.2210000000000001</v>
      </c>
      <c r="P947" s="3">
        <v>2.48560605026324E-2</v>
      </c>
      <c r="Q947" s="2" t="s">
        <v>7</v>
      </c>
      <c r="R947" s="2" t="s">
        <v>7</v>
      </c>
      <c r="T947" s="14" t="s">
        <v>7</v>
      </c>
      <c r="U947" s="4">
        <v>62854583.333333299</v>
      </c>
      <c r="V947" s="3">
        <v>1.10110218978102</v>
      </c>
      <c r="W947" s="3">
        <v>6.2078600823045303E-3</v>
      </c>
      <c r="X947" s="12" t="str">
        <f t="shared" si="118"/>
        <v>YES</v>
      </c>
      <c r="Y947" s="12">
        <f t="shared" si="119"/>
        <v>45.879257907542502</v>
      </c>
      <c r="Z947" s="3">
        <v>2.3906693356790698</v>
      </c>
      <c r="AA947" s="6">
        <v>582.199248687357</v>
      </c>
      <c r="AB947" s="6">
        <v>414.23678819168998</v>
      </c>
      <c r="AC947" s="6">
        <v>159.15398899239401</v>
      </c>
      <c r="AD947" s="6">
        <v>669.519587390987</v>
      </c>
      <c r="AE947" s="15" t="s">
        <v>2748</v>
      </c>
      <c r="AF947" s="3">
        <v>2.1501437381842399</v>
      </c>
      <c r="AG947" s="12">
        <v>1.4738359998543799E-2</v>
      </c>
      <c r="AH947" s="12" t="str">
        <f t="shared" si="120"/>
        <v>YES</v>
      </c>
      <c r="AI947" s="12">
        <f t="shared" si="121"/>
        <v>89.589322424343322</v>
      </c>
      <c r="AJ947" s="3">
        <v>0.51210631653439298</v>
      </c>
    </row>
    <row r="948" spans="1:36" x14ac:dyDescent="0.35">
      <c r="A948" s="2" t="s">
        <v>2</v>
      </c>
      <c r="B948" s="2" t="s">
        <v>1034</v>
      </c>
      <c r="C948" s="2" t="s">
        <v>1035</v>
      </c>
      <c r="D948" s="2" t="s">
        <v>1036</v>
      </c>
      <c r="E948" s="2" t="s">
        <v>1037</v>
      </c>
      <c r="F948" s="2">
        <v>1</v>
      </c>
      <c r="G948" s="2">
        <v>508</v>
      </c>
      <c r="H948" s="2">
        <v>5.09</v>
      </c>
      <c r="I948" s="2" t="s">
        <v>9</v>
      </c>
      <c r="J948" s="3">
        <v>0.122</v>
      </c>
      <c r="K948" s="4">
        <v>9271098</v>
      </c>
      <c r="L948" s="2">
        <v>1.0349999999999999</v>
      </c>
      <c r="M948" s="4">
        <v>9595586</v>
      </c>
      <c r="N948" s="2">
        <v>8.14</v>
      </c>
      <c r="O948" s="2">
        <v>1.2210000000000001</v>
      </c>
      <c r="P948" s="3">
        <v>0.113067738521081</v>
      </c>
      <c r="Q948" s="2" t="s">
        <v>7</v>
      </c>
      <c r="R948" s="2" t="s">
        <v>7</v>
      </c>
      <c r="T948" s="14" t="s">
        <v>7</v>
      </c>
      <c r="U948" s="4">
        <v>78652344.262295097</v>
      </c>
      <c r="V948" s="3">
        <v>7.0040773722627696</v>
      </c>
      <c r="W948" s="3">
        <v>3.9488008230452697E-2</v>
      </c>
      <c r="X948" s="12" t="str">
        <f t="shared" si="118"/>
        <v>YES</v>
      </c>
      <c r="Y948" s="12">
        <f t="shared" si="119"/>
        <v>57.410470264448932</v>
      </c>
      <c r="Z948" s="3">
        <v>2.3906693356790698</v>
      </c>
      <c r="AA948" s="6">
        <v>620.848200998621</v>
      </c>
      <c r="AB948" s="6">
        <v>414.23678819168998</v>
      </c>
      <c r="AC948" s="6">
        <v>159.15398899239401</v>
      </c>
      <c r="AD948" s="6">
        <v>669.519587390987</v>
      </c>
      <c r="AE948" s="15" t="s">
        <v>2748</v>
      </c>
      <c r="AF948" s="3">
        <v>13.6769985960374</v>
      </c>
      <c r="AG948" s="12">
        <v>9.3750257449394803E-2</v>
      </c>
      <c r="AH948" s="12" t="str">
        <f t="shared" si="120"/>
        <v>YES</v>
      </c>
      <c r="AI948" s="12">
        <f t="shared" si="121"/>
        <v>112.10654586915902</v>
      </c>
      <c r="AJ948" s="3">
        <v>0.51210631653439298</v>
      </c>
    </row>
    <row r="949" spans="1:36" x14ac:dyDescent="0.35">
      <c r="A949" s="2" t="s">
        <v>2</v>
      </c>
      <c r="B949" s="2" t="s">
        <v>1034</v>
      </c>
      <c r="C949" s="2" t="s">
        <v>1035</v>
      </c>
      <c r="D949" s="2" t="s">
        <v>1036</v>
      </c>
      <c r="E949" s="2" t="s">
        <v>1037</v>
      </c>
      <c r="F949" s="2">
        <v>1</v>
      </c>
      <c r="G949" s="2">
        <v>508</v>
      </c>
      <c r="H949" s="2">
        <v>5.09</v>
      </c>
      <c r="I949" s="2" t="s">
        <v>8</v>
      </c>
      <c r="J949" s="3">
        <v>0.49</v>
      </c>
      <c r="K949" s="4">
        <v>36238516</v>
      </c>
      <c r="L949" s="2">
        <v>1.669</v>
      </c>
      <c r="M949" s="4">
        <v>60482083</v>
      </c>
      <c r="N949" s="2">
        <v>8.14</v>
      </c>
      <c r="O949" s="2">
        <v>1.2210000000000001</v>
      </c>
      <c r="P949" s="3">
        <v>0.51050047339623295</v>
      </c>
      <c r="Q949" s="2" t="s">
        <v>7</v>
      </c>
      <c r="R949" s="2" t="s">
        <v>7</v>
      </c>
      <c r="T949" s="14" t="s">
        <v>7</v>
      </c>
      <c r="U949" s="4">
        <v>123432822.44898</v>
      </c>
      <c r="V949" s="3">
        <v>44.147505839416098</v>
      </c>
      <c r="W949" s="3">
        <v>0.24889746090535</v>
      </c>
      <c r="X949" s="12" t="str">
        <f t="shared" si="118"/>
        <v>YES</v>
      </c>
      <c r="Y949" s="12">
        <f t="shared" si="119"/>
        <v>90.096950692685922</v>
      </c>
      <c r="Z949" s="3">
        <v>2.3906693356790698</v>
      </c>
      <c r="AA949" s="6">
        <v>706.41689487746396</v>
      </c>
      <c r="AB949" s="6">
        <v>414.23678819168998</v>
      </c>
      <c r="AC949" s="6">
        <v>159.15398899239401</v>
      </c>
      <c r="AD949" s="6">
        <v>669.519587390987</v>
      </c>
      <c r="AE949" s="15" t="s">
        <v>2748</v>
      </c>
      <c r="AF949" s="3">
        <v>86.207696359181895</v>
      </c>
      <c r="AG949" s="12">
        <v>0.59091866326096898</v>
      </c>
      <c r="AH949" s="12" t="str">
        <f t="shared" si="120"/>
        <v>NO</v>
      </c>
      <c r="AI949" s="12">
        <f t="shared" si="121"/>
        <v>175.93407420241203</v>
      </c>
      <c r="AJ949" s="3">
        <v>0.51210631653439298</v>
      </c>
    </row>
    <row r="950" spans="1:36" x14ac:dyDescent="0.35">
      <c r="A950" s="2" t="s">
        <v>2</v>
      </c>
      <c r="B950" s="2" t="s">
        <v>1038</v>
      </c>
      <c r="C950" s="2" t="s">
        <v>1039</v>
      </c>
      <c r="D950" s="2" t="s">
        <v>1040</v>
      </c>
      <c r="E950" s="2" t="s">
        <v>1041</v>
      </c>
      <c r="F950" s="2">
        <v>1</v>
      </c>
      <c r="G950" s="2">
        <v>502</v>
      </c>
      <c r="H950" s="2">
        <v>3.56</v>
      </c>
      <c r="I950" s="2" t="s">
        <v>10</v>
      </c>
      <c r="J950" s="3">
        <v>6.0999999999999999E-2</v>
      </c>
      <c r="K950" s="4">
        <v>4096174</v>
      </c>
      <c r="L950" s="2">
        <v>0.88400000000000001</v>
      </c>
      <c r="M950" s="4">
        <v>3621018</v>
      </c>
      <c r="N950" s="2">
        <v>7.74</v>
      </c>
      <c r="O950" s="2">
        <v>0.95599999999999996</v>
      </c>
      <c r="P950" s="3">
        <v>5.8318782926501202E-2</v>
      </c>
      <c r="Q950" s="2" t="s">
        <v>7</v>
      </c>
      <c r="R950" s="2" t="s">
        <v>7</v>
      </c>
      <c r="T950" s="14" t="s">
        <v>7</v>
      </c>
      <c r="U950" s="4">
        <v>59360950.8196721</v>
      </c>
      <c r="V950" s="3">
        <v>2.6430788321167902</v>
      </c>
      <c r="W950" s="3">
        <v>1.49013086419753E-2</v>
      </c>
      <c r="X950" s="12" t="str">
        <f t="shared" si="118"/>
        <v>YES</v>
      </c>
      <c r="Y950" s="12">
        <f t="shared" si="119"/>
        <v>43.329161182242466</v>
      </c>
      <c r="Z950" s="3">
        <v>2.27659494951194</v>
      </c>
      <c r="AA950" s="6">
        <v>572.73053824112105</v>
      </c>
      <c r="AB950" s="6">
        <v>391.94665313463202</v>
      </c>
      <c r="AC950" s="6">
        <v>136.82963161948601</v>
      </c>
      <c r="AD950" s="6">
        <v>647.26367464977898</v>
      </c>
      <c r="AE950" s="15" t="s">
        <v>2748</v>
      </c>
      <c r="AF950" s="3">
        <v>8.6636917740458301</v>
      </c>
      <c r="AG950" s="12">
        <v>3.9808378162617598E-2</v>
      </c>
      <c r="AH950" s="12" t="str">
        <f t="shared" si="120"/>
        <v>YES</v>
      </c>
      <c r="AI950" s="12">
        <f t="shared" si="121"/>
        <v>142.02773400075131</v>
      </c>
      <c r="AJ950" s="3">
        <v>0.305075353677143</v>
      </c>
    </row>
    <row r="951" spans="1:36" x14ac:dyDescent="0.35">
      <c r="A951" s="2" t="s">
        <v>2</v>
      </c>
      <c r="B951" s="2" t="s">
        <v>1038</v>
      </c>
      <c r="C951" s="2" t="s">
        <v>1039</v>
      </c>
      <c r="D951" s="2" t="s">
        <v>1040</v>
      </c>
      <c r="E951" s="2" t="s">
        <v>1041</v>
      </c>
      <c r="F951" s="2">
        <v>1</v>
      </c>
      <c r="G951" s="2">
        <v>502</v>
      </c>
      <c r="H951" s="2">
        <v>3.56</v>
      </c>
      <c r="I951" s="2" t="s">
        <v>9</v>
      </c>
      <c r="J951" s="3">
        <v>0.24399999999999999</v>
      </c>
      <c r="K951" s="4">
        <v>18714676</v>
      </c>
      <c r="L951" s="2">
        <v>0.83799999999999997</v>
      </c>
      <c r="M951" s="4">
        <v>15682898</v>
      </c>
      <c r="N951" s="2">
        <v>7.74</v>
      </c>
      <c r="O951" s="2">
        <v>0.95599999999999996</v>
      </c>
      <c r="P951" s="3">
        <v>0.27011235673304201</v>
      </c>
      <c r="Q951" s="2" t="s">
        <v>7</v>
      </c>
      <c r="R951" s="2" t="s">
        <v>7</v>
      </c>
      <c r="T951" s="14" t="s">
        <v>7</v>
      </c>
      <c r="U951" s="4">
        <v>64274172.131147496</v>
      </c>
      <c r="V951" s="3">
        <v>11.4473708029197</v>
      </c>
      <c r="W951" s="3">
        <v>6.45386748971193E-2</v>
      </c>
      <c r="X951" s="12" t="str">
        <f t="shared" si="118"/>
        <v>YES</v>
      </c>
      <c r="Y951" s="12">
        <f t="shared" si="119"/>
        <v>46.915454110326642</v>
      </c>
      <c r="Z951" s="3">
        <v>2.27659494951194</v>
      </c>
      <c r="AA951" s="6">
        <v>585.93928453262095</v>
      </c>
      <c r="AB951" s="6">
        <v>391.94665313463202</v>
      </c>
      <c r="AC951" s="6">
        <v>136.82963161948601</v>
      </c>
      <c r="AD951" s="6">
        <v>647.26367464977898</v>
      </c>
      <c r="AE951" s="15" t="s">
        <v>2748</v>
      </c>
      <c r="AF951" s="3">
        <v>37.523092786558898</v>
      </c>
      <c r="AG951" s="12">
        <v>0.17241304358878101</v>
      </c>
      <c r="AH951" s="12" t="str">
        <f t="shared" si="120"/>
        <v>YES</v>
      </c>
      <c r="AI951" s="12">
        <f t="shared" si="121"/>
        <v>153.78316715802828</v>
      </c>
      <c r="AJ951" s="3">
        <v>0.305075353677143</v>
      </c>
    </row>
    <row r="952" spans="1:36" x14ac:dyDescent="0.35">
      <c r="A952" s="2" t="s">
        <v>2</v>
      </c>
      <c r="B952" s="2" t="s">
        <v>1038</v>
      </c>
      <c r="C952" s="2" t="s">
        <v>1039</v>
      </c>
      <c r="D952" s="2" t="s">
        <v>1040</v>
      </c>
      <c r="E952" s="2" t="s">
        <v>1041</v>
      </c>
      <c r="F952" s="2">
        <v>1</v>
      </c>
      <c r="G952" s="2">
        <v>502</v>
      </c>
      <c r="H952" s="2">
        <v>3.56</v>
      </c>
      <c r="I952" s="2" t="s">
        <v>8</v>
      </c>
      <c r="J952" s="3">
        <v>0.73199999999999998</v>
      </c>
      <c r="K952" s="4">
        <v>42071772</v>
      </c>
      <c r="L952" s="2">
        <v>0.91600000000000004</v>
      </c>
      <c r="M952" s="4">
        <v>38537743</v>
      </c>
      <c r="N952" s="2">
        <v>7.74</v>
      </c>
      <c r="O952" s="2">
        <v>0.95599999999999996</v>
      </c>
      <c r="P952" s="3">
        <v>0.69163639470423499</v>
      </c>
      <c r="Q952" s="2" t="s">
        <v>7</v>
      </c>
      <c r="R952" s="2" t="s">
        <v>7</v>
      </c>
      <c r="T952" s="14" t="s">
        <v>7</v>
      </c>
      <c r="U952" s="4">
        <v>52647189.890710399</v>
      </c>
      <c r="V952" s="3">
        <v>28.129739416058399</v>
      </c>
      <c r="W952" s="3">
        <v>0.15859153497942399</v>
      </c>
      <c r="X952" s="12" t="str">
        <f t="shared" si="118"/>
        <v>YES</v>
      </c>
      <c r="Y952" s="12">
        <f t="shared" si="119"/>
        <v>38.428605759642622</v>
      </c>
      <c r="Z952" s="3">
        <v>2.27659494951194</v>
      </c>
      <c r="AA952" s="6">
        <v>553.35257125680596</v>
      </c>
      <c r="AB952" s="6">
        <v>391.94665313463202</v>
      </c>
      <c r="AC952" s="6">
        <v>136.82963161948601</v>
      </c>
      <c r="AD952" s="6">
        <v>647.26367464977898</v>
      </c>
      <c r="AE952" s="15" t="s">
        <v>2748</v>
      </c>
      <c r="AF952" s="3">
        <v>92.205873326062601</v>
      </c>
      <c r="AG952" s="12">
        <v>0.42367230620719698</v>
      </c>
      <c r="AH952" s="12" t="str">
        <f t="shared" si="120"/>
        <v>YES</v>
      </c>
      <c r="AI952" s="12">
        <f t="shared" si="121"/>
        <v>125.9643078224899</v>
      </c>
      <c r="AJ952" s="3">
        <v>0.305075353677143</v>
      </c>
    </row>
    <row r="953" spans="1:36" x14ac:dyDescent="0.35">
      <c r="A953" s="2" t="s">
        <v>2</v>
      </c>
      <c r="B953" s="2" t="s">
        <v>1042</v>
      </c>
      <c r="C953" s="2" t="s">
        <v>1043</v>
      </c>
      <c r="D953" s="2" t="s">
        <v>1044</v>
      </c>
      <c r="E953" s="2" t="s">
        <v>1045</v>
      </c>
      <c r="F953" s="2">
        <v>1</v>
      </c>
      <c r="G953" s="2">
        <v>506</v>
      </c>
      <c r="H953" s="2">
        <v>12.52</v>
      </c>
      <c r="I953" s="2" t="s">
        <v>10</v>
      </c>
      <c r="J953" s="3">
        <v>2.4E-2</v>
      </c>
      <c r="K953" s="4">
        <v>1956347</v>
      </c>
      <c r="L953" s="2">
        <v>0.93500000000000005</v>
      </c>
      <c r="M953" s="4">
        <v>1829184</v>
      </c>
      <c r="N953" s="2">
        <v>8.5299999999999994</v>
      </c>
      <c r="O953" s="2">
        <v>1.399</v>
      </c>
      <c r="P953" s="3">
        <v>2.39912338640897E-2</v>
      </c>
      <c r="Q953" s="2" t="s">
        <v>7</v>
      </c>
      <c r="R953" s="2" t="s">
        <v>7</v>
      </c>
      <c r="T953" s="14" t="s">
        <v>7</v>
      </c>
      <c r="U953" s="4">
        <v>76216000</v>
      </c>
      <c r="V953" s="3">
        <v>1.33517080291971</v>
      </c>
      <c r="W953" s="3">
        <v>7.5275061728395098E-3</v>
      </c>
      <c r="X953" s="12" t="str">
        <f t="shared" si="118"/>
        <v>YES</v>
      </c>
      <c r="Y953" s="12">
        <f t="shared" si="119"/>
        <v>55.632116788321248</v>
      </c>
      <c r="Z953" s="3">
        <v>4.17344563907126</v>
      </c>
      <c r="AA953" s="6">
        <v>615.27411362287899</v>
      </c>
      <c r="AB953" s="6">
        <v>762.59127787452496</v>
      </c>
      <c r="AC953" s="6">
        <v>508.04331156624602</v>
      </c>
      <c r="AD953" s="6">
        <v>1017.3392441828</v>
      </c>
      <c r="AE953" s="15" t="s">
        <v>2748</v>
      </c>
      <c r="AF953" s="3">
        <v>4.6795678905880898E-2</v>
      </c>
      <c r="AG953" s="12">
        <v>4.1430887744428203E-3</v>
      </c>
      <c r="AH953" s="12" t="str">
        <f t="shared" si="120"/>
        <v>YES</v>
      </c>
      <c r="AI953" s="12">
        <f t="shared" si="121"/>
        <v>1.9498199544117041</v>
      </c>
      <c r="AJ953" s="3">
        <v>28.531925043872299</v>
      </c>
    </row>
    <row r="954" spans="1:36" x14ac:dyDescent="0.35">
      <c r="A954" s="2" t="s">
        <v>2</v>
      </c>
      <c r="B954" s="2" t="s">
        <v>1042</v>
      </c>
      <c r="C954" s="2" t="s">
        <v>1043</v>
      </c>
      <c r="D954" s="2" t="s">
        <v>1044</v>
      </c>
      <c r="E954" s="2" t="s">
        <v>1045</v>
      </c>
      <c r="F954" s="2">
        <v>1</v>
      </c>
      <c r="G954" s="2">
        <v>506</v>
      </c>
      <c r="H954" s="2">
        <v>12.52</v>
      </c>
      <c r="I954" s="2" t="s">
        <v>9</v>
      </c>
      <c r="J954" s="3">
        <v>0.122</v>
      </c>
      <c r="K954" s="4">
        <v>18123132</v>
      </c>
      <c r="L954" s="2">
        <v>0.98299999999999998</v>
      </c>
      <c r="M954" s="4">
        <v>17815039</v>
      </c>
      <c r="N954" s="2">
        <v>8.5299999999999994</v>
      </c>
      <c r="O954" s="2">
        <v>1.399</v>
      </c>
      <c r="P954" s="3">
        <v>0.1220967286916</v>
      </c>
      <c r="Q954" s="2" t="s">
        <v>7</v>
      </c>
      <c r="R954" s="2" t="s">
        <v>7</v>
      </c>
      <c r="T954" s="14" t="s">
        <v>7</v>
      </c>
      <c r="U954" s="4">
        <v>146024909.83606601</v>
      </c>
      <c r="V954" s="3">
        <v>13.0036781021898</v>
      </c>
      <c r="W954" s="3">
        <v>7.3312917695473295E-2</v>
      </c>
      <c r="X954" s="12" t="str">
        <f t="shared" si="118"/>
        <v>YES</v>
      </c>
      <c r="Y954" s="12">
        <f t="shared" si="119"/>
        <v>106.58752542778525</v>
      </c>
      <c r="Z954" s="3">
        <v>4.17344563907126</v>
      </c>
      <c r="AA954" s="6">
        <v>741.25204530292694</v>
      </c>
      <c r="AB954" s="6">
        <v>762.59127787452496</v>
      </c>
      <c r="AC954" s="6">
        <v>508.04331156624602</v>
      </c>
      <c r="AD954" s="6">
        <v>1017.3392441828</v>
      </c>
      <c r="AE954" s="15" t="s">
        <v>2748</v>
      </c>
      <c r="AF954" s="3">
        <v>0.455758876493423</v>
      </c>
      <c r="AG954" s="12">
        <v>4.0350936864285397E-2</v>
      </c>
      <c r="AH954" s="12" t="str">
        <f t="shared" si="120"/>
        <v>YES</v>
      </c>
      <c r="AI954" s="12">
        <f t="shared" si="121"/>
        <v>3.7357284958477295</v>
      </c>
      <c r="AJ954" s="3">
        <v>28.531925043872299</v>
      </c>
    </row>
    <row r="955" spans="1:36" x14ac:dyDescent="0.35">
      <c r="A955" s="2" t="s">
        <v>2</v>
      </c>
      <c r="B955" s="2" t="s">
        <v>1042</v>
      </c>
      <c r="C955" s="2" t="s">
        <v>1043</v>
      </c>
      <c r="D955" s="2" t="s">
        <v>1044</v>
      </c>
      <c r="E955" s="2" t="s">
        <v>1045</v>
      </c>
      <c r="F955" s="2">
        <v>1</v>
      </c>
      <c r="G955" s="2">
        <v>506</v>
      </c>
      <c r="H955" s="2">
        <v>12.52</v>
      </c>
      <c r="I955" s="2" t="s">
        <v>8</v>
      </c>
      <c r="J955" s="3">
        <v>0.49</v>
      </c>
      <c r="K955" s="4">
        <v>88149672</v>
      </c>
      <c r="L955" s="2">
        <v>1.411</v>
      </c>
      <c r="M955" s="4">
        <v>124379187</v>
      </c>
      <c r="N955" s="2">
        <v>8.5299999999999994</v>
      </c>
      <c r="O955" s="2">
        <v>1.399</v>
      </c>
      <c r="P955" s="3">
        <v>0.48979070612814102</v>
      </c>
      <c r="Q955" s="2" t="s">
        <v>7</v>
      </c>
      <c r="R955" s="2" t="s">
        <v>7</v>
      </c>
      <c r="T955" s="14" t="s">
        <v>7</v>
      </c>
      <c r="U955" s="4">
        <v>253835075.51020399</v>
      </c>
      <c r="V955" s="3">
        <v>90.787727737226305</v>
      </c>
      <c r="W955" s="3">
        <v>0.51184850617283995</v>
      </c>
      <c r="X955" s="12" t="str">
        <f t="shared" si="118"/>
        <v>NO</v>
      </c>
      <c r="Y955" s="12">
        <f t="shared" si="119"/>
        <v>185.28107701474755</v>
      </c>
      <c r="Z955" s="3">
        <v>4.17344563907126</v>
      </c>
      <c r="AA955" s="6">
        <v>868.36247522332701</v>
      </c>
      <c r="AB955" s="6">
        <v>762.59127787452496</v>
      </c>
      <c r="AC955" s="6">
        <v>508.04331156624602</v>
      </c>
      <c r="AD955" s="6">
        <v>1017.3392441828</v>
      </c>
      <c r="AE955" s="15" t="s">
        <v>2748</v>
      </c>
      <c r="AF955" s="3">
        <v>3.1819699371011998</v>
      </c>
      <c r="AG955" s="12">
        <v>0.28171797557491401</v>
      </c>
      <c r="AH955" s="12" t="str">
        <f t="shared" si="120"/>
        <v>YES</v>
      </c>
      <c r="AI955" s="12">
        <f t="shared" si="121"/>
        <v>6.4938161981657139</v>
      </c>
      <c r="AJ955" s="3">
        <v>28.531925043872299</v>
      </c>
    </row>
    <row r="956" spans="1:36" x14ac:dyDescent="0.35">
      <c r="A956" s="2" t="s">
        <v>2</v>
      </c>
      <c r="B956" s="2" t="s">
        <v>1046</v>
      </c>
      <c r="C956" s="2" t="s">
        <v>1047</v>
      </c>
      <c r="D956" s="2" t="s">
        <v>1048</v>
      </c>
      <c r="E956" s="2" t="s">
        <v>1049</v>
      </c>
      <c r="F956" s="2">
        <v>1</v>
      </c>
      <c r="G956" s="2">
        <v>500</v>
      </c>
      <c r="H956" s="2">
        <v>7.33</v>
      </c>
      <c r="I956" s="2" t="s">
        <v>10</v>
      </c>
      <c r="J956" s="3">
        <v>2.4E-2</v>
      </c>
      <c r="K956" s="4">
        <v>1348449</v>
      </c>
      <c r="L956" s="2">
        <v>0.93100000000000005</v>
      </c>
      <c r="M956" s="4">
        <v>1255406</v>
      </c>
      <c r="N956" s="2">
        <v>7.71</v>
      </c>
      <c r="O956" s="2">
        <v>0.997</v>
      </c>
      <c r="P956" s="3">
        <v>2.42659194390961E-2</v>
      </c>
      <c r="Q956" s="2" t="s">
        <v>7</v>
      </c>
      <c r="R956" s="2" t="s">
        <v>7</v>
      </c>
      <c r="T956" s="14" t="s">
        <v>7</v>
      </c>
      <c r="U956" s="4">
        <v>52308583.333333299</v>
      </c>
      <c r="V956" s="3">
        <v>0.91635474452554699</v>
      </c>
      <c r="W956" s="3">
        <v>5.1662798353909502E-3</v>
      </c>
      <c r="X956" s="12" t="str">
        <f t="shared" si="118"/>
        <v>YES</v>
      </c>
      <c r="Y956" s="12">
        <f t="shared" si="119"/>
        <v>38.181447688564454</v>
      </c>
      <c r="Z956" s="3">
        <v>3.58170750637932</v>
      </c>
      <c r="AA956" s="6">
        <v>552.32948274675596</v>
      </c>
      <c r="AB956" s="6">
        <v>646.96564674651904</v>
      </c>
      <c r="AC956" s="6">
        <v>392.240158998433</v>
      </c>
      <c r="AD956" s="6">
        <v>901.89113449460604</v>
      </c>
      <c r="AE956" s="15" t="s">
        <v>2748</v>
      </c>
      <c r="AF956" s="3">
        <v>7.9041603589842899E-2</v>
      </c>
      <c r="AG956" s="12">
        <v>4.3324194531920599E-3</v>
      </c>
      <c r="AH956" s="12" t="str">
        <f t="shared" si="120"/>
        <v>YES</v>
      </c>
      <c r="AI956" s="12">
        <f t="shared" si="121"/>
        <v>3.2934001495767875</v>
      </c>
      <c r="AJ956" s="3">
        <v>11.593321781281601</v>
      </c>
    </row>
    <row r="957" spans="1:36" x14ac:dyDescent="0.35">
      <c r="A957" s="2" t="s">
        <v>2</v>
      </c>
      <c r="B957" s="2" t="s">
        <v>1046</v>
      </c>
      <c r="C957" s="2" t="s">
        <v>1047</v>
      </c>
      <c r="D957" s="2" t="s">
        <v>1048</v>
      </c>
      <c r="E957" s="2" t="s">
        <v>1049</v>
      </c>
      <c r="F957" s="2">
        <v>1</v>
      </c>
      <c r="G957" s="2">
        <v>500</v>
      </c>
      <c r="H957" s="2">
        <v>7.33</v>
      </c>
      <c r="I957" s="2" t="s">
        <v>9</v>
      </c>
      <c r="J957" s="3">
        <v>0.122</v>
      </c>
      <c r="K957" s="4">
        <v>6456586</v>
      </c>
      <c r="L957" s="2">
        <v>0.95</v>
      </c>
      <c r="M957" s="4">
        <v>6133757</v>
      </c>
      <c r="N957" s="2">
        <v>7.71</v>
      </c>
      <c r="O957" s="2">
        <v>0.997</v>
      </c>
      <c r="P957" s="3">
        <v>0.119118157641289</v>
      </c>
      <c r="Q957" s="2" t="s">
        <v>7</v>
      </c>
      <c r="R957" s="2" t="s">
        <v>7</v>
      </c>
      <c r="T957" s="14" t="s">
        <v>7</v>
      </c>
      <c r="U957" s="4">
        <v>50276696.721311502</v>
      </c>
      <c r="V957" s="3">
        <v>4.4771948905109502</v>
      </c>
      <c r="W957" s="3">
        <v>2.5241798353909502E-2</v>
      </c>
      <c r="X957" s="12" t="str">
        <f t="shared" si="118"/>
        <v>YES</v>
      </c>
      <c r="Y957" s="12">
        <f t="shared" si="119"/>
        <v>36.698318774679919</v>
      </c>
      <c r="Z957" s="3">
        <v>3.58170750637932</v>
      </c>
      <c r="AA957" s="6">
        <v>546.08861568238899</v>
      </c>
      <c r="AB957" s="6">
        <v>646.96564674651904</v>
      </c>
      <c r="AC957" s="6">
        <v>392.240158998433</v>
      </c>
      <c r="AD957" s="6">
        <v>901.89113449460604</v>
      </c>
      <c r="AE957" s="15" t="s">
        <v>2748</v>
      </c>
      <c r="AF957" s="3">
        <v>0.38618740814559099</v>
      </c>
      <c r="AG957" s="12">
        <v>2.1167660619714201E-2</v>
      </c>
      <c r="AH957" s="12" t="str">
        <f t="shared" si="120"/>
        <v>YES</v>
      </c>
      <c r="AI957" s="12">
        <f t="shared" si="121"/>
        <v>3.1654705585704179</v>
      </c>
      <c r="AJ957" s="3">
        <v>11.593321781281601</v>
      </c>
    </row>
    <row r="958" spans="1:36" x14ac:dyDescent="0.35">
      <c r="A958" s="2" t="s">
        <v>2</v>
      </c>
      <c r="B958" s="2" t="s">
        <v>1046</v>
      </c>
      <c r="C958" s="2" t="s">
        <v>1047</v>
      </c>
      <c r="D958" s="2" t="s">
        <v>1048</v>
      </c>
      <c r="E958" s="2" t="s">
        <v>1049</v>
      </c>
      <c r="F958" s="2">
        <v>1</v>
      </c>
      <c r="G958" s="2">
        <v>500</v>
      </c>
      <c r="H958" s="2">
        <v>7.33</v>
      </c>
      <c r="I958" s="2" t="s">
        <v>8</v>
      </c>
      <c r="J958" s="3">
        <v>0.49</v>
      </c>
      <c r="K958" s="4">
        <v>24472528</v>
      </c>
      <c r="L958" s="2">
        <v>1.04</v>
      </c>
      <c r="M958" s="4">
        <v>25451429</v>
      </c>
      <c r="N958" s="2">
        <v>7.71</v>
      </c>
      <c r="O958" s="2">
        <v>0.997</v>
      </c>
      <c r="P958" s="3">
        <v>0.49635503678090398</v>
      </c>
      <c r="Q958" s="2" t="s">
        <v>7</v>
      </c>
      <c r="R958" s="2" t="s">
        <v>7</v>
      </c>
      <c r="T958" s="14" t="s">
        <v>7</v>
      </c>
      <c r="U958" s="4">
        <v>51941691.836734697</v>
      </c>
      <c r="V958" s="3">
        <v>18.577685401459899</v>
      </c>
      <c r="W958" s="3">
        <v>0.104738390946502</v>
      </c>
      <c r="X958" s="12" t="str">
        <f t="shared" si="118"/>
        <v>YES</v>
      </c>
      <c r="Y958" s="12">
        <f t="shared" si="119"/>
        <v>37.913643676448771</v>
      </c>
      <c r="Z958" s="3">
        <v>3.58170750637932</v>
      </c>
      <c r="AA958" s="6">
        <v>551.21557304278997</v>
      </c>
      <c r="AB958" s="6">
        <v>646.96564674651904</v>
      </c>
      <c r="AC958" s="6">
        <v>392.240158998433</v>
      </c>
      <c r="AD958" s="6">
        <v>901.89113449460604</v>
      </c>
      <c r="AE958" s="15" t="s">
        <v>2748</v>
      </c>
      <c r="AF958" s="3">
        <v>1.6024471460332601</v>
      </c>
      <c r="AG958" s="12">
        <v>8.7833152072824605E-2</v>
      </c>
      <c r="AH958" s="12" t="str">
        <f t="shared" si="120"/>
        <v>YES</v>
      </c>
      <c r="AI958" s="12">
        <f t="shared" si="121"/>
        <v>3.2703002980270615</v>
      </c>
      <c r="AJ958" s="3">
        <v>11.593321781281601</v>
      </c>
    </row>
    <row r="959" spans="1:36" x14ac:dyDescent="0.35">
      <c r="A959" s="2" t="s">
        <v>2</v>
      </c>
      <c r="B959" s="2" t="s">
        <v>1050</v>
      </c>
      <c r="C959" s="2" t="s">
        <v>1051</v>
      </c>
      <c r="D959" s="2" t="s">
        <v>1052</v>
      </c>
      <c r="E959" s="2" t="s">
        <v>1053</v>
      </c>
      <c r="F959" s="2">
        <v>1</v>
      </c>
      <c r="G959" s="2">
        <v>503</v>
      </c>
      <c r="H959" s="2">
        <v>9.36</v>
      </c>
      <c r="I959" s="2" t="s">
        <v>10</v>
      </c>
      <c r="J959" s="3">
        <v>2.4E-2</v>
      </c>
      <c r="K959" s="4">
        <v>1578348</v>
      </c>
      <c r="L959" s="2">
        <v>0.95</v>
      </c>
      <c r="M959" s="4">
        <v>1499431</v>
      </c>
      <c r="N959" s="2">
        <v>7.59</v>
      </c>
      <c r="O959" s="2">
        <v>0.86199999999999999</v>
      </c>
      <c r="P959" s="3">
        <v>2.2755871673779699E-2</v>
      </c>
      <c r="Q959" s="2" t="s">
        <v>7</v>
      </c>
      <c r="R959" s="2" t="s">
        <v>7</v>
      </c>
      <c r="T959" s="14" t="s">
        <v>7</v>
      </c>
      <c r="U959" s="4">
        <v>62476291.666666701</v>
      </c>
      <c r="V959" s="3">
        <v>1.09447518248175</v>
      </c>
      <c r="W959" s="3">
        <v>6.1704979423868296E-3</v>
      </c>
      <c r="X959" s="12" t="str">
        <f t="shared" si="118"/>
        <v>YES</v>
      </c>
      <c r="Y959" s="12">
        <f t="shared" si="119"/>
        <v>45.603132603406252</v>
      </c>
      <c r="Z959" s="3">
        <v>2.6240718573196</v>
      </c>
      <c r="AA959" s="6">
        <v>581.19242712341304</v>
      </c>
      <c r="AB959" s="6">
        <v>459.84364092024998</v>
      </c>
      <c r="AC959" s="6">
        <v>204.830862477446</v>
      </c>
      <c r="AD959" s="6">
        <v>715.05641936305506</v>
      </c>
      <c r="AE959" s="15" t="s">
        <v>2748</v>
      </c>
      <c r="AF959" s="3">
        <v>0.89682930641496394</v>
      </c>
      <c r="AG959" s="12">
        <v>1.1642954590422101E-2</v>
      </c>
      <c r="AH959" s="12" t="str">
        <f t="shared" si="120"/>
        <v>YES</v>
      </c>
      <c r="AI959" s="12">
        <f t="shared" si="121"/>
        <v>37.367887767290163</v>
      </c>
      <c r="AJ959" s="3">
        <v>1.2203829364774801</v>
      </c>
    </row>
    <row r="960" spans="1:36" x14ac:dyDescent="0.35">
      <c r="A960" s="2" t="s">
        <v>2</v>
      </c>
      <c r="B960" s="2" t="s">
        <v>1050</v>
      </c>
      <c r="C960" s="2" t="s">
        <v>1051</v>
      </c>
      <c r="D960" s="2" t="s">
        <v>1052</v>
      </c>
      <c r="E960" s="2" t="s">
        <v>1053</v>
      </c>
      <c r="F960" s="2">
        <v>1</v>
      </c>
      <c r="G960" s="2">
        <v>503</v>
      </c>
      <c r="H960" s="2">
        <v>9.36</v>
      </c>
      <c r="I960" s="2" t="s">
        <v>9</v>
      </c>
      <c r="J960" s="3">
        <v>0.122</v>
      </c>
      <c r="K960" s="4">
        <v>6924893</v>
      </c>
      <c r="L960" s="2">
        <v>1.018</v>
      </c>
      <c r="M960" s="4">
        <v>7049541</v>
      </c>
      <c r="N960" s="2">
        <v>7.59</v>
      </c>
      <c r="O960" s="2">
        <v>0.86199999999999999</v>
      </c>
      <c r="P960" s="3">
        <v>0.13693433977614</v>
      </c>
      <c r="Q960" s="2" t="s">
        <v>7</v>
      </c>
      <c r="R960" s="2" t="s">
        <v>7</v>
      </c>
      <c r="T960" s="14" t="s">
        <v>7</v>
      </c>
      <c r="U960" s="4">
        <v>57783122.950819701</v>
      </c>
      <c r="V960" s="3">
        <v>5.1456503649635001</v>
      </c>
      <c r="W960" s="3">
        <v>2.9010456790123498E-2</v>
      </c>
      <c r="X960" s="12" t="str">
        <f t="shared" si="118"/>
        <v>YES</v>
      </c>
      <c r="Y960" s="12">
        <f t="shared" si="119"/>
        <v>42.177462007897546</v>
      </c>
      <c r="Z960" s="3">
        <v>2.6240718573196</v>
      </c>
      <c r="AA960" s="6">
        <v>568.32319228490996</v>
      </c>
      <c r="AB960" s="6">
        <v>459.84364092024998</v>
      </c>
      <c r="AC960" s="6">
        <v>204.830862477446</v>
      </c>
      <c r="AD960" s="6">
        <v>715.05641936305506</v>
      </c>
      <c r="AE960" s="15" t="s">
        <v>2748</v>
      </c>
      <c r="AF960" s="3">
        <v>4.2164227400753003</v>
      </c>
      <c r="AG960" s="12">
        <v>5.4739088191666299E-2</v>
      </c>
      <c r="AH960" s="12" t="str">
        <f t="shared" si="120"/>
        <v>YES</v>
      </c>
      <c r="AI960" s="12">
        <f t="shared" si="121"/>
        <v>34.560842131764758</v>
      </c>
      <c r="AJ960" s="3">
        <v>1.2203829364774801</v>
      </c>
    </row>
    <row r="961" spans="1:36" x14ac:dyDescent="0.35">
      <c r="A961" s="2" t="s">
        <v>2</v>
      </c>
      <c r="B961" s="2" t="s">
        <v>1050</v>
      </c>
      <c r="C961" s="2" t="s">
        <v>1051</v>
      </c>
      <c r="D961" s="2" t="s">
        <v>1052</v>
      </c>
      <c r="E961" s="2" t="s">
        <v>1053</v>
      </c>
      <c r="F961" s="2">
        <v>1</v>
      </c>
      <c r="G961" s="2">
        <v>503</v>
      </c>
      <c r="H961" s="2">
        <v>9.36</v>
      </c>
      <c r="I961" s="2" t="s">
        <v>8</v>
      </c>
      <c r="J961" s="3">
        <v>0.49</v>
      </c>
      <c r="K961" s="4">
        <v>17295288</v>
      </c>
      <c r="L961" s="2">
        <v>1.1599999999999999</v>
      </c>
      <c r="M961" s="4">
        <v>20062534</v>
      </c>
      <c r="N961" s="2">
        <v>7.59</v>
      </c>
      <c r="O961" s="2">
        <v>0.86199999999999999</v>
      </c>
      <c r="P961" s="3">
        <v>0.46042755229188098</v>
      </c>
      <c r="Q961" s="2" t="s">
        <v>7</v>
      </c>
      <c r="R961" s="2" t="s">
        <v>7</v>
      </c>
      <c r="T961" s="14" t="s">
        <v>7</v>
      </c>
      <c r="U961" s="4">
        <v>40943946.938775502</v>
      </c>
      <c r="V961" s="3">
        <v>14.6441854014599</v>
      </c>
      <c r="W961" s="3">
        <v>8.2561868312757206E-2</v>
      </c>
      <c r="X961" s="12" t="str">
        <f t="shared" si="118"/>
        <v>YES</v>
      </c>
      <c r="Y961" s="12">
        <f t="shared" si="119"/>
        <v>29.886092656040613</v>
      </c>
      <c r="Z961" s="3">
        <v>2.6240718573196</v>
      </c>
      <c r="AA961" s="6">
        <v>514.84851262516895</v>
      </c>
      <c r="AB961" s="6">
        <v>459.84364092024998</v>
      </c>
      <c r="AC961" s="6">
        <v>204.830862477446</v>
      </c>
      <c r="AD961" s="6">
        <v>715.05641936305506</v>
      </c>
      <c r="AE961" s="15" t="s">
        <v>2748</v>
      </c>
      <c r="AF961" s="3">
        <v>11.999664174041101</v>
      </c>
      <c r="AG961" s="12">
        <v>0.155783875570665</v>
      </c>
      <c r="AH961" s="12" t="str">
        <f t="shared" si="120"/>
        <v>YES</v>
      </c>
      <c r="AI961" s="12">
        <f t="shared" si="121"/>
        <v>24.489110559267552</v>
      </c>
      <c r="AJ961" s="3">
        <v>1.2203829364774801</v>
      </c>
    </row>
    <row r="962" spans="1:36" x14ac:dyDescent="0.35">
      <c r="A962" s="2" t="s">
        <v>2</v>
      </c>
      <c r="B962" s="2" t="s">
        <v>1054</v>
      </c>
      <c r="C962" s="2" t="s">
        <v>1055</v>
      </c>
      <c r="D962" s="2" t="s">
        <v>1056</v>
      </c>
      <c r="E962" s="2" t="s">
        <v>1057</v>
      </c>
      <c r="F962" s="2">
        <v>1</v>
      </c>
      <c r="G962" s="2">
        <v>504</v>
      </c>
      <c r="H962" s="2">
        <v>8.48</v>
      </c>
      <c r="I962" s="2" t="s">
        <v>10</v>
      </c>
      <c r="J962" s="3">
        <v>2.4E-2</v>
      </c>
      <c r="K962" s="4">
        <v>473310</v>
      </c>
      <c r="L962" s="2">
        <v>0.95199999999999996</v>
      </c>
      <c r="M962" s="4">
        <v>450591</v>
      </c>
      <c r="N962" s="2">
        <v>7.16</v>
      </c>
      <c r="O962" s="2">
        <v>0.92600000000000005</v>
      </c>
      <c r="P962" s="3">
        <v>2.3325704338808699E-2</v>
      </c>
      <c r="Q962" s="2" t="s">
        <v>7</v>
      </c>
      <c r="R962" s="2" t="s">
        <v>7</v>
      </c>
      <c r="T962" s="14" t="s">
        <v>7</v>
      </c>
      <c r="U962" s="4">
        <v>18774625</v>
      </c>
      <c r="V962" s="3">
        <v>0.32889854014598502</v>
      </c>
      <c r="W962" s="3">
        <v>1.85428395061728E-3</v>
      </c>
      <c r="X962" s="12" t="str">
        <f t="shared" si="118"/>
        <v>YES</v>
      </c>
      <c r="Y962" s="12">
        <f t="shared" si="119"/>
        <v>13.704105839416043</v>
      </c>
      <c r="Z962" s="3">
        <v>3.0268554027565302</v>
      </c>
      <c r="AA962" s="6">
        <v>411.56276420189801</v>
      </c>
      <c r="AB962" s="6">
        <v>538.54754569862598</v>
      </c>
      <c r="AC962" s="6">
        <v>283.65560231945301</v>
      </c>
      <c r="AD962" s="6">
        <v>793.639489077799</v>
      </c>
      <c r="AE962" s="15" t="s">
        <v>2748</v>
      </c>
      <c r="AF962" s="3">
        <v>8.7415421572543797E-2</v>
      </c>
      <c r="AG962" s="12">
        <v>2.4309084744598198E-3</v>
      </c>
      <c r="AH962" s="12" t="str">
        <f t="shared" si="120"/>
        <v>YES</v>
      </c>
      <c r="AI962" s="12">
        <f t="shared" si="121"/>
        <v>3.6423092321893247</v>
      </c>
      <c r="AJ962" s="3">
        <v>3.7624773092587702</v>
      </c>
    </row>
    <row r="963" spans="1:36" x14ac:dyDescent="0.35">
      <c r="A963" s="2" t="s">
        <v>2</v>
      </c>
      <c r="B963" s="2" t="s">
        <v>1054</v>
      </c>
      <c r="C963" s="2" t="s">
        <v>1055</v>
      </c>
      <c r="D963" s="2" t="s">
        <v>1056</v>
      </c>
      <c r="E963" s="2" t="s">
        <v>1057</v>
      </c>
      <c r="F963" s="2">
        <v>1</v>
      </c>
      <c r="G963" s="2">
        <v>504</v>
      </c>
      <c r="H963" s="2">
        <v>8.48</v>
      </c>
      <c r="I963" s="2" t="s">
        <v>9</v>
      </c>
      <c r="J963" s="3">
        <v>0.122</v>
      </c>
      <c r="K963" s="4">
        <v>2252145</v>
      </c>
      <c r="L963" s="2">
        <v>0.98</v>
      </c>
      <c r="M963" s="4">
        <v>2207102</v>
      </c>
      <c r="N963" s="2">
        <v>7.16</v>
      </c>
      <c r="O963" s="2">
        <v>0.92600000000000005</v>
      </c>
      <c r="P963" s="3">
        <v>0.12978061168285401</v>
      </c>
      <c r="Q963" s="2" t="s">
        <v>7</v>
      </c>
      <c r="R963" s="2" t="s">
        <v>7</v>
      </c>
      <c r="T963" s="14" t="s">
        <v>7</v>
      </c>
      <c r="U963" s="4">
        <v>18091000</v>
      </c>
      <c r="V963" s="3">
        <v>1.6110233576642301</v>
      </c>
      <c r="W963" s="3">
        <v>9.0827242798353896E-3</v>
      </c>
      <c r="X963" s="12" t="str">
        <f t="shared" ref="X963:X1026" si="122">IF(AND(J963&gt;=W963,J963&lt;=V963), "YES", "NO")</f>
        <v>YES</v>
      </c>
      <c r="Y963" s="12">
        <f t="shared" ref="Y963:Y1026" si="123">V963/J963</f>
        <v>13.205109489051067</v>
      </c>
      <c r="Z963" s="3">
        <v>3.0268554027565302</v>
      </c>
      <c r="AA963" s="6">
        <v>407.19810374963402</v>
      </c>
      <c r="AB963" s="6">
        <v>538.54754569862598</v>
      </c>
      <c r="AC963" s="6">
        <v>283.65560231945301</v>
      </c>
      <c r="AD963" s="6">
        <v>793.639489077799</v>
      </c>
      <c r="AE963" s="15" t="s">
        <v>2748</v>
      </c>
      <c r="AF963" s="3">
        <v>0.42818154775307199</v>
      </c>
      <c r="AG963" s="12">
        <v>1.19071684871585E-2</v>
      </c>
      <c r="AH963" s="12" t="str">
        <f t="shared" ref="AH963:AH1026" si="124">IF(AND(J963&gt;=AG963,J963&lt;=AF963),"YES","NO")</f>
        <v>YES</v>
      </c>
      <c r="AI963" s="12">
        <f t="shared" ref="AI963:AI1026" si="125">AF963/J963</f>
        <v>3.509684817648131</v>
      </c>
      <c r="AJ963" s="3">
        <v>3.7624773092587702</v>
      </c>
    </row>
    <row r="964" spans="1:36" x14ac:dyDescent="0.35">
      <c r="A964" s="2" t="s">
        <v>2</v>
      </c>
      <c r="B964" s="2" t="s">
        <v>1054</v>
      </c>
      <c r="C964" s="2" t="s">
        <v>1055</v>
      </c>
      <c r="D964" s="2" t="s">
        <v>1056</v>
      </c>
      <c r="E964" s="2" t="s">
        <v>1057</v>
      </c>
      <c r="F964" s="2">
        <v>1</v>
      </c>
      <c r="G964" s="2">
        <v>504</v>
      </c>
      <c r="H964" s="2">
        <v>8.48</v>
      </c>
      <c r="I964" s="2" t="s">
        <v>8</v>
      </c>
      <c r="J964" s="3">
        <v>0.49</v>
      </c>
      <c r="K964" s="4">
        <v>6861371</v>
      </c>
      <c r="L964" s="2">
        <v>1.0669999999999999</v>
      </c>
      <c r="M964" s="4">
        <v>7321083</v>
      </c>
      <c r="N964" s="2">
        <v>7.16</v>
      </c>
      <c r="O964" s="2">
        <v>0.92600000000000005</v>
      </c>
      <c r="P964" s="3">
        <v>0.47393913238709701</v>
      </c>
      <c r="Q964" s="2" t="s">
        <v>7</v>
      </c>
      <c r="R964" s="2" t="s">
        <v>7</v>
      </c>
      <c r="T964" s="14" t="s">
        <v>7</v>
      </c>
      <c r="U964" s="4">
        <v>14940985.7142857</v>
      </c>
      <c r="V964" s="3">
        <v>5.3438562043795601</v>
      </c>
      <c r="W964" s="3">
        <v>3.0127913580246898E-2</v>
      </c>
      <c r="X964" s="12" t="str">
        <f t="shared" si="122"/>
        <v>YES</v>
      </c>
      <c r="Y964" s="12">
        <f t="shared" si="123"/>
        <v>10.905828988529715</v>
      </c>
      <c r="Z964" s="3">
        <v>3.0268554027565302</v>
      </c>
      <c r="AA964" s="6">
        <v>385.40491407288602</v>
      </c>
      <c r="AB964" s="6">
        <v>538.54754569862598</v>
      </c>
      <c r="AC964" s="6">
        <v>283.65560231945301</v>
      </c>
      <c r="AD964" s="6">
        <v>793.639489077799</v>
      </c>
      <c r="AE964" s="15" t="s">
        <v>2748</v>
      </c>
      <c r="AF964" s="3">
        <v>1.4203025733150101</v>
      </c>
      <c r="AG964" s="12">
        <v>3.9496755831616097E-2</v>
      </c>
      <c r="AH964" s="12" t="str">
        <f t="shared" si="124"/>
        <v>YES</v>
      </c>
      <c r="AI964" s="12">
        <f t="shared" si="125"/>
        <v>2.8985766802347146</v>
      </c>
      <c r="AJ964" s="3">
        <v>3.7624773092587702</v>
      </c>
    </row>
    <row r="965" spans="1:36" x14ac:dyDescent="0.35">
      <c r="A965" s="2" t="s">
        <v>2</v>
      </c>
      <c r="B965" s="2" t="s">
        <v>1058</v>
      </c>
      <c r="C965" s="2" t="s">
        <v>1059</v>
      </c>
      <c r="D965" s="2" t="s">
        <v>1060</v>
      </c>
      <c r="E965" s="2" t="s">
        <v>1061</v>
      </c>
      <c r="F965" s="2">
        <v>1</v>
      </c>
      <c r="G965" s="2">
        <v>501</v>
      </c>
      <c r="H965" s="2">
        <v>3.34</v>
      </c>
      <c r="I965" s="2" t="s">
        <v>10</v>
      </c>
      <c r="J965" s="3">
        <v>2.4E-2</v>
      </c>
      <c r="K965" s="4">
        <v>2748522</v>
      </c>
      <c r="L965" s="2">
        <v>0.76</v>
      </c>
      <c r="M965" s="4">
        <v>2088877</v>
      </c>
      <c r="N965" s="2">
        <v>8.0299999999999994</v>
      </c>
      <c r="O965" s="2">
        <v>1.056</v>
      </c>
      <c r="P965" s="3">
        <v>2.3913652921733201E-2</v>
      </c>
      <c r="Q965" s="2" t="s">
        <v>7</v>
      </c>
      <c r="R965" s="2" t="s">
        <v>7</v>
      </c>
      <c r="T965" s="14" t="s">
        <v>7</v>
      </c>
      <c r="U965" s="4">
        <v>87036541.666666701</v>
      </c>
      <c r="V965" s="3">
        <v>1.52472773722628</v>
      </c>
      <c r="W965" s="3">
        <v>8.5962016460905295E-3</v>
      </c>
      <c r="X965" s="12" t="str">
        <f t="shared" si="122"/>
        <v>YES</v>
      </c>
      <c r="Y965" s="12">
        <f t="shared" si="123"/>
        <v>63.530322384428331</v>
      </c>
      <c r="Z965" s="3">
        <v>3.2823803325665399</v>
      </c>
      <c r="AA965" s="6">
        <v>639.134704769574</v>
      </c>
      <c r="AB965" s="6">
        <v>588.47711698350201</v>
      </c>
      <c r="AC965" s="6">
        <v>333.66183108327198</v>
      </c>
      <c r="AD965" s="6">
        <v>843.49240288373198</v>
      </c>
      <c r="AE965" s="15" t="s">
        <v>2748</v>
      </c>
      <c r="AF965" s="3">
        <v>0.230722442777644</v>
      </c>
      <c r="AG965" s="12">
        <v>9.1087898611208699E-3</v>
      </c>
      <c r="AH965" s="12" t="str">
        <f t="shared" si="124"/>
        <v>YES</v>
      </c>
      <c r="AI965" s="12">
        <f t="shared" si="125"/>
        <v>9.6134351157351663</v>
      </c>
      <c r="AJ965" s="3">
        <v>6.6084933865567397</v>
      </c>
    </row>
    <row r="966" spans="1:36" x14ac:dyDescent="0.35">
      <c r="A966" s="2" t="s">
        <v>2</v>
      </c>
      <c r="B966" s="2" t="s">
        <v>1058</v>
      </c>
      <c r="C966" s="2" t="s">
        <v>1059</v>
      </c>
      <c r="D966" s="2" t="s">
        <v>1060</v>
      </c>
      <c r="E966" s="2" t="s">
        <v>1061</v>
      </c>
      <c r="F966" s="2">
        <v>1</v>
      </c>
      <c r="G966" s="2">
        <v>501</v>
      </c>
      <c r="H966" s="2">
        <v>3.34</v>
      </c>
      <c r="I966" s="2" t="s">
        <v>9</v>
      </c>
      <c r="J966" s="3">
        <v>0.122</v>
      </c>
      <c r="K966" s="4">
        <v>15296632</v>
      </c>
      <c r="L966" s="2">
        <v>0.76900000000000002</v>
      </c>
      <c r="M966" s="4">
        <v>11763110</v>
      </c>
      <c r="N966" s="2">
        <v>8.0299999999999994</v>
      </c>
      <c r="O966" s="2">
        <v>1.056</v>
      </c>
      <c r="P966" s="3">
        <v>0.12295768963519101</v>
      </c>
      <c r="Q966" s="2" t="s">
        <v>7</v>
      </c>
      <c r="R966" s="2" t="s">
        <v>7</v>
      </c>
      <c r="T966" s="14" t="s">
        <v>7</v>
      </c>
      <c r="U966" s="4">
        <v>96418934.426229507</v>
      </c>
      <c r="V966" s="3">
        <v>8.5862116788321199</v>
      </c>
      <c r="W966" s="3">
        <v>4.84078600823045E-2</v>
      </c>
      <c r="X966" s="12" t="str">
        <f t="shared" si="122"/>
        <v>YES</v>
      </c>
      <c r="Y966" s="12">
        <f t="shared" si="123"/>
        <v>70.378784252722298</v>
      </c>
      <c r="Z966" s="3">
        <v>3.2823803325665399</v>
      </c>
      <c r="AA966" s="6">
        <v>658.16116574626903</v>
      </c>
      <c r="AB966" s="6">
        <v>588.47711698350201</v>
      </c>
      <c r="AC966" s="6">
        <v>333.66183108327198</v>
      </c>
      <c r="AD966" s="6">
        <v>843.49240288373198</v>
      </c>
      <c r="AE966" s="15" t="s">
        <v>2748</v>
      </c>
      <c r="AF966" s="3">
        <v>1.29926916417871</v>
      </c>
      <c r="AG966" s="12">
        <v>5.1294402256930098E-2</v>
      </c>
      <c r="AH966" s="12" t="str">
        <f t="shared" si="124"/>
        <v>YES</v>
      </c>
      <c r="AI966" s="12">
        <f t="shared" si="125"/>
        <v>10.649747247366475</v>
      </c>
      <c r="AJ966" s="3">
        <v>6.6084933865567397</v>
      </c>
    </row>
    <row r="967" spans="1:36" x14ac:dyDescent="0.35">
      <c r="A967" s="2" t="s">
        <v>2</v>
      </c>
      <c r="B967" s="2" t="s">
        <v>1058</v>
      </c>
      <c r="C967" s="2" t="s">
        <v>1059</v>
      </c>
      <c r="D967" s="2" t="s">
        <v>1060</v>
      </c>
      <c r="E967" s="2" t="s">
        <v>1061</v>
      </c>
      <c r="F967" s="2">
        <v>1</v>
      </c>
      <c r="G967" s="2">
        <v>501</v>
      </c>
      <c r="H967" s="2">
        <v>3.34</v>
      </c>
      <c r="I967" s="2" t="s">
        <v>8</v>
      </c>
      <c r="J967" s="3">
        <v>0.49</v>
      </c>
      <c r="K967" s="4">
        <v>52330668</v>
      </c>
      <c r="L967" s="2">
        <v>0.96299999999999997</v>
      </c>
      <c r="M967" s="4">
        <v>50394433</v>
      </c>
      <c r="N967" s="2">
        <v>8.0299999999999994</v>
      </c>
      <c r="O967" s="2">
        <v>1.056</v>
      </c>
      <c r="P967" s="3">
        <v>0.48793900530178602</v>
      </c>
      <c r="Q967" s="2" t="s">
        <v>7</v>
      </c>
      <c r="R967" s="2" t="s">
        <v>7</v>
      </c>
      <c r="T967" s="14" t="s">
        <v>7</v>
      </c>
      <c r="U967" s="4">
        <v>102845781.632653</v>
      </c>
      <c r="V967" s="3">
        <v>36.7842576642336</v>
      </c>
      <c r="W967" s="3">
        <v>0.207384497942387</v>
      </c>
      <c r="X967" s="12" t="str">
        <f t="shared" si="122"/>
        <v>YES</v>
      </c>
      <c r="Y967" s="12">
        <f t="shared" si="123"/>
        <v>75.069913600476738</v>
      </c>
      <c r="Z967" s="3">
        <v>3.2823803325665399</v>
      </c>
      <c r="AA967" s="6">
        <v>670.44217476362201</v>
      </c>
      <c r="AB967" s="6">
        <v>588.47711698350201</v>
      </c>
      <c r="AC967" s="6">
        <v>333.66183108327198</v>
      </c>
      <c r="AD967" s="6">
        <v>843.49240288373198</v>
      </c>
      <c r="AE967" s="15" t="s">
        <v>2748</v>
      </c>
      <c r="AF967" s="3">
        <v>5.5662093479675097</v>
      </c>
      <c r="AG967" s="12">
        <v>0.21975075620409201</v>
      </c>
      <c r="AH967" s="12" t="str">
        <f t="shared" si="124"/>
        <v>YES</v>
      </c>
      <c r="AI967" s="12">
        <f t="shared" si="125"/>
        <v>11.359610914219408</v>
      </c>
      <c r="AJ967" s="3">
        <v>6.6084933865567397</v>
      </c>
    </row>
    <row r="968" spans="1:36" x14ac:dyDescent="0.35">
      <c r="A968" s="2" t="s">
        <v>2</v>
      </c>
      <c r="B968" s="2" t="s">
        <v>1062</v>
      </c>
      <c r="C968" s="2" t="s">
        <v>1063</v>
      </c>
      <c r="D968" s="2" t="s">
        <v>1064</v>
      </c>
      <c r="E968" s="2" t="s">
        <v>1065</v>
      </c>
      <c r="F968" s="2">
        <v>1</v>
      </c>
      <c r="G968" s="2">
        <v>505</v>
      </c>
      <c r="H968" s="2">
        <v>10.119999999999999</v>
      </c>
      <c r="I968" s="2" t="s">
        <v>10</v>
      </c>
      <c r="J968" s="3">
        <v>2.4E-2</v>
      </c>
      <c r="K968" s="4">
        <v>3858018</v>
      </c>
      <c r="L968" s="2">
        <v>0.92600000000000005</v>
      </c>
      <c r="M968" s="4">
        <v>3572525</v>
      </c>
      <c r="N968" s="2">
        <v>8.48</v>
      </c>
      <c r="O968" s="2">
        <v>1.1890000000000001</v>
      </c>
      <c r="P968" s="3">
        <v>2.4111412686799401E-2</v>
      </c>
      <c r="Q968" s="2" t="s">
        <v>7</v>
      </c>
      <c r="R968" s="2" t="s">
        <v>7</v>
      </c>
      <c r="T968" s="14" t="s">
        <v>7</v>
      </c>
      <c r="U968" s="4">
        <v>148855208.33333299</v>
      </c>
      <c r="V968" s="3">
        <v>2.6076824817518198</v>
      </c>
      <c r="W968" s="3">
        <v>1.4701748971193401E-2</v>
      </c>
      <c r="X968" s="12" t="str">
        <f t="shared" si="122"/>
        <v>YES</v>
      </c>
      <c r="Y968" s="12">
        <f t="shared" si="123"/>
        <v>108.65343673965916</v>
      </c>
      <c r="Z968" s="3">
        <v>3.47499892903237</v>
      </c>
      <c r="AA968" s="6">
        <v>745.33787572678102</v>
      </c>
      <c r="AB968" s="6">
        <v>626.11479073292503</v>
      </c>
      <c r="AC968" s="6">
        <v>371.35729041163501</v>
      </c>
      <c r="AD968" s="6">
        <v>881.07229105421504</v>
      </c>
      <c r="AE968" s="15" t="s">
        <v>2748</v>
      </c>
      <c r="AF968" s="3">
        <v>0.27205457482643403</v>
      </c>
      <c r="AG968" s="12">
        <v>1.33773478802874E-2</v>
      </c>
      <c r="AH968" s="12" t="str">
        <f t="shared" si="124"/>
        <v>YES</v>
      </c>
      <c r="AI968" s="12">
        <f t="shared" si="125"/>
        <v>11.335607284434751</v>
      </c>
      <c r="AJ968" s="3">
        <v>9.5851447578688198</v>
      </c>
    </row>
    <row r="969" spans="1:36" x14ac:dyDescent="0.35">
      <c r="A969" s="2" t="s">
        <v>2</v>
      </c>
      <c r="B969" s="2" t="s">
        <v>1062</v>
      </c>
      <c r="C969" s="2" t="s">
        <v>1063</v>
      </c>
      <c r="D969" s="2" t="s">
        <v>1064</v>
      </c>
      <c r="E969" s="2" t="s">
        <v>1065</v>
      </c>
      <c r="F969" s="2">
        <v>1</v>
      </c>
      <c r="G969" s="2">
        <v>505</v>
      </c>
      <c r="H969" s="2">
        <v>10.119999999999999</v>
      </c>
      <c r="I969" s="2" t="s">
        <v>9</v>
      </c>
      <c r="J969" s="3">
        <v>0.122</v>
      </c>
      <c r="K969" s="4">
        <v>22109864</v>
      </c>
      <c r="L969" s="2">
        <v>1.097</v>
      </c>
      <c r="M969" s="4">
        <v>24254521</v>
      </c>
      <c r="N969" s="2">
        <v>8.48</v>
      </c>
      <c r="O969" s="2">
        <v>1.1890000000000001</v>
      </c>
      <c r="P969" s="3">
        <v>0.120780324676456</v>
      </c>
      <c r="Q969" s="2" t="s">
        <v>7</v>
      </c>
      <c r="R969" s="2" t="s">
        <v>7</v>
      </c>
      <c r="T969" s="14" t="s">
        <v>7</v>
      </c>
      <c r="U969" s="4">
        <v>198807549.18032801</v>
      </c>
      <c r="V969" s="3">
        <v>17.704029927007301</v>
      </c>
      <c r="W969" s="3">
        <v>9.9812843621399194E-2</v>
      </c>
      <c r="X969" s="12" t="str">
        <f t="shared" si="122"/>
        <v>YES</v>
      </c>
      <c r="Y969" s="12">
        <f t="shared" si="123"/>
        <v>145.11499940169921</v>
      </c>
      <c r="Z969" s="3">
        <v>3.47499892903237</v>
      </c>
      <c r="AA969" s="6">
        <v>809.71208459521699</v>
      </c>
      <c r="AB969" s="6">
        <v>626.11479073292503</v>
      </c>
      <c r="AC969" s="6">
        <v>371.35729041163501</v>
      </c>
      <c r="AD969" s="6">
        <v>881.07229105421504</v>
      </c>
      <c r="AE969" s="15" t="s">
        <v>2748</v>
      </c>
      <c r="AF969" s="3">
        <v>1.84702791394709</v>
      </c>
      <c r="AG969" s="12">
        <v>9.0821244102346502E-2</v>
      </c>
      <c r="AH969" s="12" t="str">
        <f t="shared" si="124"/>
        <v>YES</v>
      </c>
      <c r="AI969" s="12">
        <f t="shared" si="125"/>
        <v>15.139573065140082</v>
      </c>
      <c r="AJ969" s="3">
        <v>9.5851447578688198</v>
      </c>
    </row>
    <row r="970" spans="1:36" x14ac:dyDescent="0.35">
      <c r="A970" s="2" t="s">
        <v>2</v>
      </c>
      <c r="B970" s="2" t="s">
        <v>1062</v>
      </c>
      <c r="C970" s="2" t="s">
        <v>1063</v>
      </c>
      <c r="D970" s="2" t="s">
        <v>1064</v>
      </c>
      <c r="E970" s="2" t="s">
        <v>1065</v>
      </c>
      <c r="F970" s="2">
        <v>1</v>
      </c>
      <c r="G970" s="2">
        <v>505</v>
      </c>
      <c r="H970" s="2">
        <v>10.119999999999999</v>
      </c>
      <c r="I970" s="2" t="s">
        <v>8</v>
      </c>
      <c r="J970" s="3">
        <v>0.49</v>
      </c>
      <c r="K970" s="4">
        <v>72792952</v>
      </c>
      <c r="L970" s="2">
        <v>1.772</v>
      </c>
      <c r="M970" s="4">
        <v>128989111</v>
      </c>
      <c r="N970" s="2">
        <v>8.48</v>
      </c>
      <c r="O970" s="2">
        <v>1.1890000000000001</v>
      </c>
      <c r="P970" s="3">
        <v>0.492661135249297</v>
      </c>
      <c r="Q970" s="2" t="s">
        <v>7</v>
      </c>
      <c r="R970" s="2" t="s">
        <v>7</v>
      </c>
      <c r="T970" s="14" t="s">
        <v>7</v>
      </c>
      <c r="U970" s="4">
        <v>263243083.67346901</v>
      </c>
      <c r="V970" s="3">
        <v>94.152635766423401</v>
      </c>
      <c r="W970" s="3">
        <v>0.53081938683127605</v>
      </c>
      <c r="X970" s="12" t="str">
        <f t="shared" si="122"/>
        <v>NO</v>
      </c>
      <c r="Y970" s="12">
        <f t="shared" si="123"/>
        <v>192.14823625800693</v>
      </c>
      <c r="Z970" s="3">
        <v>3.47499892903237</v>
      </c>
      <c r="AA970" s="6">
        <v>877.45262083273701</v>
      </c>
      <c r="AB970" s="6">
        <v>626.11479073292503</v>
      </c>
      <c r="AC970" s="6">
        <v>371.35729041163501</v>
      </c>
      <c r="AD970" s="6">
        <v>881.07229105421504</v>
      </c>
      <c r="AE970" s="15" t="s">
        <v>2748</v>
      </c>
      <c r="AF970" s="3">
        <v>9.8227661808789808</v>
      </c>
      <c r="AG970" s="12">
        <v>0.483000737745993</v>
      </c>
      <c r="AH970" s="12" t="str">
        <f t="shared" si="124"/>
        <v>YES</v>
      </c>
      <c r="AI970" s="12">
        <f t="shared" si="125"/>
        <v>20.046461593630575</v>
      </c>
      <c r="AJ970" s="3">
        <v>9.5851447578688198</v>
      </c>
    </row>
    <row r="971" spans="1:36" x14ac:dyDescent="0.35">
      <c r="A971" s="2" t="s">
        <v>2</v>
      </c>
      <c r="B971" s="2" t="s">
        <v>1066</v>
      </c>
      <c r="C971" s="2" t="s">
        <v>1067</v>
      </c>
      <c r="D971" s="2" t="s">
        <v>1068</v>
      </c>
      <c r="E971" s="2" t="s">
        <v>1069</v>
      </c>
      <c r="F971" s="2">
        <v>1</v>
      </c>
      <c r="G971" s="2">
        <v>508</v>
      </c>
      <c r="H971" s="2">
        <v>3.55</v>
      </c>
      <c r="I971" s="2" t="s">
        <v>10</v>
      </c>
      <c r="J971" s="3">
        <v>2.4E-2</v>
      </c>
      <c r="K971" s="4">
        <v>415724</v>
      </c>
      <c r="L971" s="2">
        <v>0.95</v>
      </c>
      <c r="M971" s="4">
        <v>394938</v>
      </c>
      <c r="N971" s="2">
        <v>7.62</v>
      </c>
      <c r="O971" s="2">
        <v>1.2090000000000001</v>
      </c>
      <c r="P971" s="3">
        <v>2.1051138459752101E-2</v>
      </c>
      <c r="Q971" s="2" t="s">
        <v>7</v>
      </c>
      <c r="R971" s="2" t="s">
        <v>7</v>
      </c>
      <c r="T971" s="14" t="s">
        <v>7</v>
      </c>
      <c r="U971" s="4">
        <v>16455750</v>
      </c>
      <c r="V971" s="3">
        <v>0.28827591240875899</v>
      </c>
      <c r="W971" s="3">
        <v>1.6252592592592601E-3</v>
      </c>
      <c r="X971" s="12" t="str">
        <f t="shared" si="122"/>
        <v>YES</v>
      </c>
      <c r="Y971" s="12">
        <f t="shared" si="123"/>
        <v>12.011496350364958</v>
      </c>
      <c r="Z971" s="3">
        <v>3.5228110428338901</v>
      </c>
      <c r="AA971" s="6">
        <v>396.257066350419</v>
      </c>
      <c r="AB971" s="6">
        <v>635.45727776974195</v>
      </c>
      <c r="AC971" s="6">
        <v>380.71412108259199</v>
      </c>
      <c r="AD971" s="6">
        <v>890.40043445689196</v>
      </c>
      <c r="AE971" s="15" t="s">
        <v>2748</v>
      </c>
      <c r="AF971" s="3">
        <v>2.75829594127402E-2</v>
      </c>
      <c r="AG971" s="12">
        <v>1.4254057325843901E-3</v>
      </c>
      <c r="AH971" s="12" t="str">
        <f t="shared" si="124"/>
        <v>YES</v>
      </c>
      <c r="AI971" s="12">
        <f t="shared" si="125"/>
        <v>1.1492899755308417</v>
      </c>
      <c r="AJ971" s="3">
        <v>10.451232157330001</v>
      </c>
    </row>
    <row r="972" spans="1:36" x14ac:dyDescent="0.35">
      <c r="A972" s="2" t="s">
        <v>2</v>
      </c>
      <c r="B972" s="2" t="s">
        <v>1066</v>
      </c>
      <c r="C972" s="2" t="s">
        <v>1067</v>
      </c>
      <c r="D972" s="2" t="s">
        <v>1068</v>
      </c>
      <c r="E972" s="2" t="s">
        <v>1069</v>
      </c>
      <c r="F972" s="2">
        <v>1</v>
      </c>
      <c r="G972" s="2">
        <v>508</v>
      </c>
      <c r="H972" s="2">
        <v>3.55</v>
      </c>
      <c r="I972" s="2" t="s">
        <v>9</v>
      </c>
      <c r="J972" s="3">
        <v>0.122</v>
      </c>
      <c r="K972" s="4">
        <v>4503803</v>
      </c>
      <c r="L972" s="2">
        <v>1.0349999999999999</v>
      </c>
      <c r="M972" s="4">
        <v>4661436</v>
      </c>
      <c r="N972" s="2">
        <v>7.62</v>
      </c>
      <c r="O972" s="2">
        <v>1.2090000000000001</v>
      </c>
      <c r="P972" s="3">
        <v>0.16213551595412901</v>
      </c>
      <c r="Q972" s="2" t="s">
        <v>7</v>
      </c>
      <c r="R972" s="2" t="s">
        <v>7</v>
      </c>
      <c r="T972" s="14" t="s">
        <v>7</v>
      </c>
      <c r="U972" s="4">
        <v>38208491.8032787</v>
      </c>
      <c r="V972" s="3">
        <v>3.40250802919708</v>
      </c>
      <c r="W972" s="3">
        <v>1.9182864197530899E-2</v>
      </c>
      <c r="X972" s="12" t="str">
        <f t="shared" si="122"/>
        <v>YES</v>
      </c>
      <c r="Y972" s="12">
        <f t="shared" si="123"/>
        <v>27.889410075385904</v>
      </c>
      <c r="Z972" s="3">
        <v>3.5228110428338901</v>
      </c>
      <c r="AA972" s="6">
        <v>504.73341389343699</v>
      </c>
      <c r="AB972" s="6">
        <v>635.45727776974195</v>
      </c>
      <c r="AC972" s="6">
        <v>380.71412108259199</v>
      </c>
      <c r="AD972" s="6">
        <v>890.40043445689196</v>
      </c>
      <c r="AE972" s="15" t="s">
        <v>2748</v>
      </c>
      <c r="AF972" s="3">
        <v>0.32556046770147701</v>
      </c>
      <c r="AG972" s="12">
        <v>1.6824001733120798E-2</v>
      </c>
      <c r="AH972" s="12" t="str">
        <f t="shared" si="124"/>
        <v>YES</v>
      </c>
      <c r="AI972" s="12">
        <f t="shared" si="125"/>
        <v>2.6685284237825986</v>
      </c>
      <c r="AJ972" s="3">
        <v>10.451232157330001</v>
      </c>
    </row>
    <row r="973" spans="1:36" x14ac:dyDescent="0.35">
      <c r="A973" s="2" t="s">
        <v>2</v>
      </c>
      <c r="B973" s="2" t="s">
        <v>1066</v>
      </c>
      <c r="C973" s="2" t="s">
        <v>1067</v>
      </c>
      <c r="D973" s="2" t="s">
        <v>1068</v>
      </c>
      <c r="E973" s="2" t="s">
        <v>1069</v>
      </c>
      <c r="F973" s="2">
        <v>1</v>
      </c>
      <c r="G973" s="2">
        <v>508</v>
      </c>
      <c r="H973" s="2">
        <v>3.55</v>
      </c>
      <c r="I973" s="2" t="s">
        <v>8</v>
      </c>
      <c r="J973" s="3">
        <v>0.49</v>
      </c>
      <c r="K973" s="4">
        <v>8837115</v>
      </c>
      <c r="L973" s="2">
        <v>1.669</v>
      </c>
      <c r="M973" s="4">
        <v>14749145</v>
      </c>
      <c r="N973" s="2">
        <v>7.62</v>
      </c>
      <c r="O973" s="2">
        <v>1.2090000000000001</v>
      </c>
      <c r="P973" s="3">
        <v>0.42035227937868702</v>
      </c>
      <c r="Q973" s="2" t="s">
        <v>7</v>
      </c>
      <c r="R973" s="2" t="s">
        <v>7</v>
      </c>
      <c r="T973" s="14" t="s">
        <v>7</v>
      </c>
      <c r="U973" s="4">
        <v>30100295.9183673</v>
      </c>
      <c r="V973" s="3">
        <v>10.765799270073</v>
      </c>
      <c r="W973" s="3">
        <v>6.0696069958847701E-2</v>
      </c>
      <c r="X973" s="12" t="str">
        <f t="shared" si="122"/>
        <v>YES</v>
      </c>
      <c r="Y973" s="12">
        <f t="shared" si="123"/>
        <v>21.971018918516325</v>
      </c>
      <c r="Z973" s="3">
        <v>3.5228110428338901</v>
      </c>
      <c r="AA973" s="6">
        <v>471.331787607335</v>
      </c>
      <c r="AB973" s="6">
        <v>635.45727776974195</v>
      </c>
      <c r="AC973" s="6">
        <v>380.71412108259199</v>
      </c>
      <c r="AD973" s="6">
        <v>890.40043445689196</v>
      </c>
      <c r="AE973" s="15" t="s">
        <v>2748</v>
      </c>
      <c r="AF973" s="3">
        <v>1.03009856713616</v>
      </c>
      <c r="AG973" s="12">
        <v>5.32324461908412E-2</v>
      </c>
      <c r="AH973" s="12" t="str">
        <f t="shared" si="124"/>
        <v>YES</v>
      </c>
      <c r="AI973" s="12">
        <f t="shared" si="125"/>
        <v>2.1022419737472653</v>
      </c>
      <c r="AJ973" s="3">
        <v>10.451232157330001</v>
      </c>
    </row>
    <row r="974" spans="1:36" x14ac:dyDescent="0.35">
      <c r="A974" s="2" t="s">
        <v>2</v>
      </c>
      <c r="B974" s="2" t="s">
        <v>1070</v>
      </c>
      <c r="C974" s="2" t="s">
        <v>1071</v>
      </c>
      <c r="D974" s="2" t="s">
        <v>1072</v>
      </c>
      <c r="E974" s="2" t="s">
        <v>1073</v>
      </c>
      <c r="F974" s="2">
        <v>1</v>
      </c>
      <c r="G974" s="2">
        <v>508</v>
      </c>
      <c r="H974" s="2">
        <v>1.58</v>
      </c>
      <c r="I974" s="2" t="s">
        <v>10</v>
      </c>
      <c r="J974" s="3">
        <v>2.4E-2</v>
      </c>
      <c r="K974" s="4">
        <v>1221535</v>
      </c>
      <c r="L974" s="2">
        <v>0.95</v>
      </c>
      <c r="M974" s="4">
        <v>1160458</v>
      </c>
      <c r="N974" s="2">
        <v>7.89</v>
      </c>
      <c r="O974" s="2">
        <v>1.1220000000000001</v>
      </c>
      <c r="P974" s="3">
        <v>2.3452433530185401E-2</v>
      </c>
      <c r="Q974" s="2" t="s">
        <v>7</v>
      </c>
      <c r="R974" s="2" t="s">
        <v>7</v>
      </c>
      <c r="T974" s="14" t="s">
        <v>7</v>
      </c>
      <c r="U974" s="4">
        <v>48352416.666666701</v>
      </c>
      <c r="V974" s="3">
        <v>0.847049635036496</v>
      </c>
      <c r="W974" s="3">
        <v>4.7755473251028802E-3</v>
      </c>
      <c r="X974" s="12" t="str">
        <f t="shared" si="122"/>
        <v>YES</v>
      </c>
      <c r="Y974" s="12">
        <f t="shared" si="123"/>
        <v>35.293734793187333</v>
      </c>
      <c r="Z974" s="3">
        <v>3.0365059030216002</v>
      </c>
      <c r="AA974" s="6">
        <v>540.009717790119</v>
      </c>
      <c r="AB974" s="6">
        <v>540.43325345042103</v>
      </c>
      <c r="AC974" s="6">
        <v>285.54420522132699</v>
      </c>
      <c r="AD974" s="6">
        <v>795.52230167951404</v>
      </c>
      <c r="AE974" s="15" t="s">
        <v>2748</v>
      </c>
      <c r="AF974" s="3">
        <v>0.22001175942288401</v>
      </c>
      <c r="AG974" s="12">
        <v>6.2089841788690999E-3</v>
      </c>
      <c r="AH974" s="12" t="str">
        <f t="shared" si="124"/>
        <v>YES</v>
      </c>
      <c r="AI974" s="12">
        <f t="shared" si="125"/>
        <v>9.1671566426201672</v>
      </c>
      <c r="AJ974" s="3">
        <v>3.85001982284223</v>
      </c>
    </row>
    <row r="975" spans="1:36" x14ac:dyDescent="0.35">
      <c r="A975" s="2" t="s">
        <v>2</v>
      </c>
      <c r="B975" s="2" t="s">
        <v>1070</v>
      </c>
      <c r="C975" s="2" t="s">
        <v>1071</v>
      </c>
      <c r="D975" s="2" t="s">
        <v>1072</v>
      </c>
      <c r="E975" s="2" t="s">
        <v>1073</v>
      </c>
      <c r="F975" s="2">
        <v>1</v>
      </c>
      <c r="G975" s="2">
        <v>508</v>
      </c>
      <c r="H975" s="2">
        <v>1.58</v>
      </c>
      <c r="I975" s="2" t="s">
        <v>9</v>
      </c>
      <c r="J975" s="3">
        <v>0.122</v>
      </c>
      <c r="K975" s="4">
        <v>7543777</v>
      </c>
      <c r="L975" s="2">
        <v>1.0349999999999999</v>
      </c>
      <c r="M975" s="4">
        <v>7807809</v>
      </c>
      <c r="N975" s="2">
        <v>7.89</v>
      </c>
      <c r="O975" s="2">
        <v>1.1220000000000001</v>
      </c>
      <c r="P975" s="3">
        <v>0.128264009435853</v>
      </c>
      <c r="Q975" s="2" t="s">
        <v>7</v>
      </c>
      <c r="R975" s="2" t="s">
        <v>7</v>
      </c>
      <c r="T975" s="14" t="s">
        <v>7</v>
      </c>
      <c r="U975" s="4">
        <v>63998434.426229499</v>
      </c>
      <c r="V975" s="3">
        <v>5.6991306569343099</v>
      </c>
      <c r="W975" s="3">
        <v>3.2130901234567903E-2</v>
      </c>
      <c r="X975" s="12" t="str">
        <f t="shared" si="122"/>
        <v>YES</v>
      </c>
      <c r="Y975" s="12">
        <f t="shared" si="123"/>
        <v>46.71418571257631</v>
      </c>
      <c r="Z975" s="3">
        <v>3.0365059030216002</v>
      </c>
      <c r="AA975" s="6">
        <v>585.21748389599998</v>
      </c>
      <c r="AB975" s="6">
        <v>540.43325345042103</v>
      </c>
      <c r="AC975" s="6">
        <v>285.54420522132699</v>
      </c>
      <c r="AD975" s="6">
        <v>795.52230167951404</v>
      </c>
      <c r="AE975" s="15" t="s">
        <v>2748</v>
      </c>
      <c r="AF975" s="3">
        <v>1.48028605544348</v>
      </c>
      <c r="AG975" s="12">
        <v>4.1775370200930799E-2</v>
      </c>
      <c r="AH975" s="12" t="str">
        <f t="shared" si="124"/>
        <v>YES</v>
      </c>
      <c r="AI975" s="12">
        <f t="shared" si="125"/>
        <v>12.133492257733444</v>
      </c>
      <c r="AJ975" s="3">
        <v>3.85001982284223</v>
      </c>
    </row>
    <row r="976" spans="1:36" x14ac:dyDescent="0.35">
      <c r="A976" s="2" t="s">
        <v>2</v>
      </c>
      <c r="B976" s="2" t="s">
        <v>1070</v>
      </c>
      <c r="C976" s="2" t="s">
        <v>1071</v>
      </c>
      <c r="D976" s="2" t="s">
        <v>1072</v>
      </c>
      <c r="E976" s="2" t="s">
        <v>1073</v>
      </c>
      <c r="F976" s="2">
        <v>1</v>
      </c>
      <c r="G976" s="2">
        <v>508</v>
      </c>
      <c r="H976" s="2">
        <v>1.58</v>
      </c>
      <c r="I976" s="2" t="s">
        <v>8</v>
      </c>
      <c r="J976" s="3">
        <v>0.49</v>
      </c>
      <c r="K976" s="4">
        <v>20417112</v>
      </c>
      <c r="L976" s="2">
        <v>1.669</v>
      </c>
      <c r="M976" s="4">
        <v>34076160</v>
      </c>
      <c r="N976" s="2">
        <v>7.89</v>
      </c>
      <c r="O976" s="2">
        <v>1.1220000000000001</v>
      </c>
      <c r="P976" s="3">
        <v>0.47695172864154201</v>
      </c>
      <c r="Q976" s="2" t="s">
        <v>7</v>
      </c>
      <c r="R976" s="2" t="s">
        <v>7</v>
      </c>
      <c r="T976" s="14" t="s">
        <v>7</v>
      </c>
      <c r="U976" s="4">
        <v>69543183.673469394</v>
      </c>
      <c r="V976" s="3">
        <v>24.8731094890511</v>
      </c>
      <c r="W976" s="3">
        <v>0.140231111111111</v>
      </c>
      <c r="X976" s="12" t="str">
        <f t="shared" si="122"/>
        <v>YES</v>
      </c>
      <c r="Y976" s="12">
        <f t="shared" si="123"/>
        <v>50.761447936838977</v>
      </c>
      <c r="Z976" s="3">
        <v>3.0365059030216002</v>
      </c>
      <c r="AA976" s="6">
        <v>599.32516340999496</v>
      </c>
      <c r="AB976" s="6">
        <v>540.43325345042103</v>
      </c>
      <c r="AC976" s="6">
        <v>285.54420522132699</v>
      </c>
      <c r="AD976" s="6">
        <v>795.52230167951404</v>
      </c>
      <c r="AE976" s="15" t="s">
        <v>2748</v>
      </c>
      <c r="AF976" s="3">
        <v>6.4605146553995798</v>
      </c>
      <c r="AG976" s="12">
        <v>0.18232313303593201</v>
      </c>
      <c r="AH976" s="12" t="str">
        <f t="shared" si="124"/>
        <v>YES</v>
      </c>
      <c r="AI976" s="12">
        <f t="shared" si="125"/>
        <v>13.184723786529755</v>
      </c>
      <c r="AJ976" s="3">
        <v>3.85001982284223</v>
      </c>
    </row>
    <row r="977" spans="1:36" x14ac:dyDescent="0.35">
      <c r="A977" s="2" t="s">
        <v>2</v>
      </c>
      <c r="B977" s="2" t="s">
        <v>1074</v>
      </c>
      <c r="C977" s="2" t="s">
        <v>1075</v>
      </c>
      <c r="D977" s="2" t="s">
        <v>1076</v>
      </c>
      <c r="E977" s="2" t="s">
        <v>1077</v>
      </c>
      <c r="F977" s="2">
        <v>1</v>
      </c>
      <c r="G977" s="2">
        <v>502</v>
      </c>
      <c r="H977" s="2">
        <v>8.6</v>
      </c>
      <c r="I977" s="2" t="s">
        <v>10</v>
      </c>
      <c r="J977" s="3">
        <v>6.0999999999999999E-2</v>
      </c>
      <c r="K977" s="4">
        <v>5655290</v>
      </c>
      <c r="L977" s="2">
        <v>0.88400000000000001</v>
      </c>
      <c r="M977" s="4">
        <v>4999276</v>
      </c>
      <c r="N977" s="2">
        <v>7.94</v>
      </c>
      <c r="O977" s="2">
        <v>1.0109999999999999</v>
      </c>
      <c r="P977" s="3">
        <v>5.9064159992856101E-2</v>
      </c>
      <c r="Q977" s="2" t="s">
        <v>7</v>
      </c>
      <c r="R977" s="2" t="s">
        <v>7</v>
      </c>
      <c r="T977" s="14" t="s">
        <v>7</v>
      </c>
      <c r="U977" s="4">
        <v>81955344.262295097</v>
      </c>
      <c r="V977" s="3">
        <v>3.6491065693430702</v>
      </c>
      <c r="W977" s="3">
        <v>2.05731522633745E-2</v>
      </c>
      <c r="X977" s="12" t="str">
        <f t="shared" si="122"/>
        <v>YES</v>
      </c>
      <c r="Y977" s="12">
        <f t="shared" si="123"/>
        <v>59.821419169558531</v>
      </c>
      <c r="Z977" s="3">
        <v>3.4488735346725701</v>
      </c>
      <c r="AA977" s="6">
        <v>628.21128303461398</v>
      </c>
      <c r="AB977" s="6">
        <v>621.00988867502099</v>
      </c>
      <c r="AC977" s="6">
        <v>366.24455073542299</v>
      </c>
      <c r="AD977" s="6">
        <v>875.97522661461903</v>
      </c>
      <c r="AE977" s="15" t="s">
        <v>2748</v>
      </c>
      <c r="AF977" s="3">
        <v>0.39949773675672601</v>
      </c>
      <c r="AG977" s="12">
        <v>1.9103274128248599E-2</v>
      </c>
      <c r="AH977" s="12" t="str">
        <f t="shared" si="124"/>
        <v>YES</v>
      </c>
      <c r="AI977" s="12">
        <f t="shared" si="125"/>
        <v>6.5491432255200985</v>
      </c>
      <c r="AJ977" s="3">
        <v>9.1342359007284806</v>
      </c>
    </row>
    <row r="978" spans="1:36" x14ac:dyDescent="0.35">
      <c r="A978" s="2" t="s">
        <v>2</v>
      </c>
      <c r="B978" s="2" t="s">
        <v>1074</v>
      </c>
      <c r="C978" s="2" t="s">
        <v>1075</v>
      </c>
      <c r="D978" s="2" t="s">
        <v>1076</v>
      </c>
      <c r="E978" s="2" t="s">
        <v>1077</v>
      </c>
      <c r="F978" s="2">
        <v>1</v>
      </c>
      <c r="G978" s="2">
        <v>502</v>
      </c>
      <c r="H978" s="2">
        <v>8.6</v>
      </c>
      <c r="I978" s="2" t="s">
        <v>9</v>
      </c>
      <c r="J978" s="3">
        <v>0.24399999999999999</v>
      </c>
      <c r="K978" s="4">
        <v>26939042</v>
      </c>
      <c r="L978" s="2">
        <v>0.83799999999999997</v>
      </c>
      <c r="M978" s="4">
        <v>22574917</v>
      </c>
      <c r="N978" s="2">
        <v>7.94</v>
      </c>
      <c r="O978" s="2">
        <v>1.0109999999999999</v>
      </c>
      <c r="P978" s="3">
        <v>0.262463541992626</v>
      </c>
      <c r="Q978" s="2" t="s">
        <v>7</v>
      </c>
      <c r="R978" s="2" t="s">
        <v>7</v>
      </c>
      <c r="T978" s="14" t="s">
        <v>7</v>
      </c>
      <c r="U978" s="4">
        <v>92520151.639344305</v>
      </c>
      <c r="V978" s="3">
        <v>16.478041605839401</v>
      </c>
      <c r="W978" s="3">
        <v>9.2900893004115206E-2</v>
      </c>
      <c r="X978" s="12" t="str">
        <f t="shared" si="122"/>
        <v>YES</v>
      </c>
      <c r="Y978" s="12">
        <f t="shared" si="123"/>
        <v>67.532957400981147</v>
      </c>
      <c r="Z978" s="3">
        <v>3.4488735346725701</v>
      </c>
      <c r="AA978" s="6">
        <v>650.42308615214301</v>
      </c>
      <c r="AB978" s="6">
        <v>621.00988867502099</v>
      </c>
      <c r="AC978" s="6">
        <v>366.24455073542299</v>
      </c>
      <c r="AD978" s="6">
        <v>875.97522661461903</v>
      </c>
      <c r="AE978" s="15" t="s">
        <v>2748</v>
      </c>
      <c r="AF978" s="3">
        <v>1.8039868670925401</v>
      </c>
      <c r="AG978" s="12">
        <v>8.6263456523196697E-2</v>
      </c>
      <c r="AH978" s="12" t="str">
        <f t="shared" si="124"/>
        <v>YES</v>
      </c>
      <c r="AI978" s="12">
        <f t="shared" si="125"/>
        <v>7.3933887995595908</v>
      </c>
      <c r="AJ978" s="3">
        <v>9.1342359007284806</v>
      </c>
    </row>
    <row r="979" spans="1:36" x14ac:dyDescent="0.35">
      <c r="A979" s="2" t="s">
        <v>2</v>
      </c>
      <c r="B979" s="2" t="s">
        <v>1074</v>
      </c>
      <c r="C979" s="2" t="s">
        <v>1075</v>
      </c>
      <c r="D979" s="2" t="s">
        <v>1076</v>
      </c>
      <c r="E979" s="2" t="s">
        <v>1077</v>
      </c>
      <c r="F979" s="2">
        <v>1</v>
      </c>
      <c r="G979" s="2">
        <v>502</v>
      </c>
      <c r="H979" s="2">
        <v>8.6</v>
      </c>
      <c r="I979" s="2" t="s">
        <v>8</v>
      </c>
      <c r="J979" s="3">
        <v>0.73199999999999998</v>
      </c>
      <c r="K979" s="4">
        <v>66696816</v>
      </c>
      <c r="L979" s="2">
        <v>0.91600000000000004</v>
      </c>
      <c r="M979" s="4">
        <v>61094283</v>
      </c>
      <c r="N979" s="2">
        <v>7.94</v>
      </c>
      <c r="O979" s="2">
        <v>1.0109999999999999</v>
      </c>
      <c r="P979" s="3">
        <v>0.702809664844118</v>
      </c>
      <c r="Q979" s="2" t="s">
        <v>7</v>
      </c>
      <c r="R979" s="2" t="s">
        <v>7</v>
      </c>
      <c r="T979" s="14" t="s">
        <v>7</v>
      </c>
      <c r="U979" s="4">
        <v>83462135.2459016</v>
      </c>
      <c r="V979" s="3">
        <v>44.594367153284701</v>
      </c>
      <c r="W979" s="3">
        <v>0.251416802469136</v>
      </c>
      <c r="X979" s="12" t="str">
        <f t="shared" si="122"/>
        <v>YES</v>
      </c>
      <c r="Y979" s="12">
        <f t="shared" si="123"/>
        <v>60.92126660284795</v>
      </c>
      <c r="Z979" s="3">
        <v>3.4488735346725701</v>
      </c>
      <c r="AA979" s="6">
        <v>631.49988357723396</v>
      </c>
      <c r="AB979" s="6">
        <v>621.00988867502099</v>
      </c>
      <c r="AC979" s="6">
        <v>366.24455073542299</v>
      </c>
      <c r="AD979" s="6">
        <v>875.97522661461903</v>
      </c>
      <c r="AE979" s="15" t="s">
        <v>2748</v>
      </c>
      <c r="AF979" s="3">
        <v>4.8821124873431501</v>
      </c>
      <c r="AG979" s="12">
        <v>0.23345397129860401</v>
      </c>
      <c r="AH979" s="12" t="str">
        <f t="shared" si="124"/>
        <v>YES</v>
      </c>
      <c r="AI979" s="12">
        <f t="shared" si="125"/>
        <v>6.6695525783376368</v>
      </c>
      <c r="AJ979" s="3">
        <v>9.1342359007284806</v>
      </c>
    </row>
    <row r="980" spans="1:36" x14ac:dyDescent="0.35">
      <c r="A980" s="2" t="s">
        <v>2</v>
      </c>
      <c r="B980" s="2" t="s">
        <v>1078</v>
      </c>
      <c r="C980" s="2" t="s">
        <v>1079</v>
      </c>
      <c r="D980" s="2" t="s">
        <v>1080</v>
      </c>
      <c r="E980" s="2" t="s">
        <v>1081</v>
      </c>
      <c r="F980" s="2">
        <v>2</v>
      </c>
      <c r="G980" s="2">
        <v>503</v>
      </c>
      <c r="H980" s="2">
        <v>2.13</v>
      </c>
      <c r="I980" s="2" t="s">
        <v>10</v>
      </c>
      <c r="J980" s="3">
        <v>2.4E-2</v>
      </c>
      <c r="K980" s="4">
        <v>946873</v>
      </c>
      <c r="L980" s="2">
        <v>0.95</v>
      </c>
      <c r="M980" s="4">
        <v>899529</v>
      </c>
      <c r="N980" s="2">
        <v>7.48</v>
      </c>
      <c r="O980" s="2">
        <v>0.94799999999999995</v>
      </c>
      <c r="P980" s="3">
        <v>2.4697935753245699E-2</v>
      </c>
      <c r="Q980" s="3">
        <v>4.23700440059488E-2</v>
      </c>
      <c r="R980" s="3">
        <v>1.33127005926781E-2</v>
      </c>
      <c r="S980" s="12" t="str">
        <f t="shared" ref="S980:S985" si="126">IF(AND(J980&gt;=R980,J980&lt;=Q980), "YES", "NO")</f>
        <v>YES</v>
      </c>
      <c r="T980" s="12">
        <f t="shared" ref="T980:T985" si="127">Q980/J980</f>
        <v>1.7654185002478666</v>
      </c>
      <c r="U980" s="4">
        <v>37480375</v>
      </c>
      <c r="V980" s="3">
        <v>0.65659051094890497</v>
      </c>
      <c r="W980" s="3">
        <v>3.70176543209877E-3</v>
      </c>
      <c r="X980" s="12" t="str">
        <f t="shared" si="122"/>
        <v>YES</v>
      </c>
      <c r="Y980" s="12">
        <f t="shared" si="123"/>
        <v>27.357937956204374</v>
      </c>
      <c r="Z980" s="3">
        <v>2.5630752769527798</v>
      </c>
      <c r="AA980" s="6">
        <v>501.95409850248001</v>
      </c>
      <c r="AB980" s="6">
        <v>447.924909116572</v>
      </c>
      <c r="AC980" s="6">
        <v>192.89383169965799</v>
      </c>
      <c r="AD980" s="6">
        <v>703.15598653348604</v>
      </c>
      <c r="AE980" s="15" t="s">
        <v>2748</v>
      </c>
      <c r="AF980" s="3">
        <v>0.661773774485926</v>
      </c>
      <c r="AG980" s="12">
        <v>7.4062796148568399E-3</v>
      </c>
      <c r="AH980" s="12" t="str">
        <f t="shared" si="124"/>
        <v>YES</v>
      </c>
      <c r="AI980" s="12">
        <f t="shared" si="125"/>
        <v>27.573907270246917</v>
      </c>
      <c r="AJ980" s="3">
        <v>0.99216762020971905</v>
      </c>
    </row>
    <row r="981" spans="1:36" x14ac:dyDescent="0.35">
      <c r="A981" s="2" t="s">
        <v>2</v>
      </c>
      <c r="B981" s="2" t="s">
        <v>1078</v>
      </c>
      <c r="C981" s="2" t="s">
        <v>1079</v>
      </c>
      <c r="D981" s="2" t="s">
        <v>1080</v>
      </c>
      <c r="E981" s="2" t="s">
        <v>1081</v>
      </c>
      <c r="F981" s="2">
        <v>2</v>
      </c>
      <c r="G981" s="2">
        <v>503</v>
      </c>
      <c r="H981" s="2">
        <v>2.13</v>
      </c>
      <c r="I981" s="2" t="s">
        <v>9</v>
      </c>
      <c r="J981" s="3">
        <v>0.122</v>
      </c>
      <c r="K981" s="4">
        <v>5278960</v>
      </c>
      <c r="L981" s="2">
        <v>1.018</v>
      </c>
      <c r="M981" s="4">
        <v>5373981</v>
      </c>
      <c r="N981" s="2">
        <v>7.48</v>
      </c>
      <c r="O981" s="2">
        <v>0.94799999999999995</v>
      </c>
      <c r="P981" s="3">
        <v>0.16279597910468999</v>
      </c>
      <c r="Q981" s="3">
        <v>0.27835437472973001</v>
      </c>
      <c r="R981" s="3">
        <v>9.7029618146642196E-2</v>
      </c>
      <c r="S981" s="12" t="str">
        <f t="shared" si="126"/>
        <v>YES</v>
      </c>
      <c r="T981" s="12">
        <f t="shared" si="127"/>
        <v>2.2815932354895905</v>
      </c>
      <c r="U981" s="4">
        <v>44049024.590163901</v>
      </c>
      <c r="V981" s="3">
        <v>3.9226138686131402</v>
      </c>
      <c r="W981" s="3">
        <v>2.2115148148148099E-2</v>
      </c>
      <c r="X981" s="12" t="str">
        <f t="shared" si="122"/>
        <v>YES</v>
      </c>
      <c r="Y981" s="12">
        <f t="shared" si="123"/>
        <v>32.152572693550333</v>
      </c>
      <c r="Z981" s="3">
        <v>2.5630752769527798</v>
      </c>
      <c r="AA981" s="6">
        <v>525.76087009468199</v>
      </c>
      <c r="AB981" s="6">
        <v>447.924909116572</v>
      </c>
      <c r="AC981" s="6">
        <v>192.89383169965799</v>
      </c>
      <c r="AD981" s="6">
        <v>703.15598653348604</v>
      </c>
      <c r="AE981" s="15" t="s">
        <v>2748</v>
      </c>
      <c r="AF981" s="3">
        <v>3.95357980719427</v>
      </c>
      <c r="AG981" s="12">
        <v>4.4246717927857698E-2</v>
      </c>
      <c r="AH981" s="12" t="str">
        <f t="shared" si="124"/>
        <v>YES</v>
      </c>
      <c r="AI981" s="12">
        <f t="shared" si="125"/>
        <v>32.406391862248114</v>
      </c>
      <c r="AJ981" s="3">
        <v>0.99216762020972005</v>
      </c>
    </row>
    <row r="982" spans="1:36" x14ac:dyDescent="0.35">
      <c r="A982" s="2" t="s">
        <v>2</v>
      </c>
      <c r="B982" s="2" t="s">
        <v>1078</v>
      </c>
      <c r="C982" s="2" t="s">
        <v>1079</v>
      </c>
      <c r="D982" s="2" t="s">
        <v>1080</v>
      </c>
      <c r="E982" s="2" t="s">
        <v>1081</v>
      </c>
      <c r="F982" s="2">
        <v>2</v>
      </c>
      <c r="G982" s="2">
        <v>503</v>
      </c>
      <c r="H982" s="2">
        <v>2.13</v>
      </c>
      <c r="I982" s="2" t="s">
        <v>8</v>
      </c>
      <c r="J982" s="3">
        <v>0.49</v>
      </c>
      <c r="K982" s="4">
        <v>11878944</v>
      </c>
      <c r="L982" s="2">
        <v>1.1599999999999999</v>
      </c>
      <c r="M982" s="4">
        <v>13779575</v>
      </c>
      <c r="N982" s="2">
        <v>7.48</v>
      </c>
      <c r="O982" s="2">
        <v>0.94799999999999995</v>
      </c>
      <c r="P982" s="3">
        <v>0.43962110585804098</v>
      </c>
      <c r="Q982" s="3">
        <v>0.80378173492121696</v>
      </c>
      <c r="R982" s="3">
        <v>0.25791142095860198</v>
      </c>
      <c r="S982" s="12" t="str">
        <f t="shared" si="126"/>
        <v>YES</v>
      </c>
      <c r="T982" s="12">
        <f t="shared" si="127"/>
        <v>1.6403708875943204</v>
      </c>
      <c r="U982" s="4">
        <v>28121581.632653099</v>
      </c>
      <c r="V982" s="3">
        <v>10.058083941605799</v>
      </c>
      <c r="W982" s="3">
        <v>5.67060699588477E-2</v>
      </c>
      <c r="X982" s="12" t="str">
        <f t="shared" si="122"/>
        <v>YES</v>
      </c>
      <c r="Y982" s="12">
        <f t="shared" si="123"/>
        <v>20.526701921644488</v>
      </c>
      <c r="Z982" s="3">
        <v>2.5630752769527798</v>
      </c>
      <c r="AA982" s="6">
        <v>462.21828203652899</v>
      </c>
      <c r="AB982" s="6">
        <v>447.924909116572</v>
      </c>
      <c r="AC982" s="6">
        <v>192.89383169965799</v>
      </c>
      <c r="AD982" s="6">
        <v>703.15598653348604</v>
      </c>
      <c r="AE982" s="15" t="s">
        <v>2748</v>
      </c>
      <c r="AF982" s="3">
        <v>10.1374845708831</v>
      </c>
      <c r="AG982" s="12">
        <v>0.113454247082519</v>
      </c>
      <c r="AH982" s="12" t="str">
        <f t="shared" si="124"/>
        <v>YES</v>
      </c>
      <c r="AI982" s="12">
        <f t="shared" si="125"/>
        <v>20.688744022210408</v>
      </c>
      <c r="AJ982" s="3">
        <v>0.99216762020972005</v>
      </c>
    </row>
    <row r="983" spans="1:36" x14ac:dyDescent="0.35">
      <c r="A983" s="2" t="s">
        <v>2</v>
      </c>
      <c r="B983" s="2" t="s">
        <v>1078</v>
      </c>
      <c r="C983" s="2" t="s">
        <v>1079</v>
      </c>
      <c r="D983" s="2" t="s">
        <v>1080</v>
      </c>
      <c r="E983" s="2" t="s">
        <v>1081</v>
      </c>
      <c r="F983" s="2">
        <v>2</v>
      </c>
      <c r="G983" s="2">
        <v>508</v>
      </c>
      <c r="H983" s="2">
        <v>2.08</v>
      </c>
      <c r="I983" s="2" t="s">
        <v>10</v>
      </c>
      <c r="J983" s="3">
        <v>2.4E-2</v>
      </c>
      <c r="K983" s="4">
        <v>803345</v>
      </c>
      <c r="L983" s="2">
        <v>0.95</v>
      </c>
      <c r="M983" s="4">
        <v>763178</v>
      </c>
      <c r="N983" s="2">
        <v>7.48</v>
      </c>
      <c r="O983" s="2">
        <v>0.94799999999999995</v>
      </c>
      <c r="P983" s="3">
        <v>2.0765591643597401E-2</v>
      </c>
      <c r="Q983" s="3">
        <v>3.5914039083500097E-2</v>
      </c>
      <c r="R983" s="3">
        <v>1.1003890231001999E-2</v>
      </c>
      <c r="S983" s="12" t="str">
        <f t="shared" si="126"/>
        <v>YES</v>
      </c>
      <c r="T983" s="12">
        <f t="shared" si="127"/>
        <v>1.4964182951458374</v>
      </c>
      <c r="U983" s="4">
        <v>31799083.333333299</v>
      </c>
      <c r="V983" s="3">
        <v>0.55706423357664203</v>
      </c>
      <c r="W983" s="3">
        <v>3.1406502057613199E-3</v>
      </c>
      <c r="X983" s="12" t="str">
        <f t="shared" si="122"/>
        <v>YES</v>
      </c>
      <c r="Y983" s="12">
        <f t="shared" si="123"/>
        <v>23.211009732360083</v>
      </c>
      <c r="Z983" s="3">
        <v>2.5630752769527798</v>
      </c>
      <c r="AA983" s="6">
        <v>478.82014654556701</v>
      </c>
      <c r="AB983" s="6">
        <v>447.924909116572</v>
      </c>
      <c r="AC983" s="6">
        <v>192.89383169965799</v>
      </c>
      <c r="AD983" s="6">
        <v>703.15598653348604</v>
      </c>
      <c r="AE983" s="15" t="s">
        <v>2748</v>
      </c>
      <c r="AF983" s="3">
        <v>0.56146181575537901</v>
      </c>
      <c r="AG983" s="12">
        <v>6.2836325053524803E-3</v>
      </c>
      <c r="AH983" s="12" t="str">
        <f t="shared" si="124"/>
        <v>YES</v>
      </c>
      <c r="AI983" s="12">
        <f t="shared" si="125"/>
        <v>23.394242323140791</v>
      </c>
      <c r="AJ983" s="3">
        <v>0.99216762020972005</v>
      </c>
    </row>
    <row r="984" spans="1:36" x14ac:dyDescent="0.35">
      <c r="A984" s="2" t="s">
        <v>2</v>
      </c>
      <c r="B984" s="2" t="s">
        <v>1078</v>
      </c>
      <c r="C984" s="2" t="s">
        <v>1079</v>
      </c>
      <c r="D984" s="2" t="s">
        <v>1080</v>
      </c>
      <c r="E984" s="2" t="s">
        <v>1081</v>
      </c>
      <c r="F984" s="2">
        <v>2</v>
      </c>
      <c r="G984" s="2">
        <v>508</v>
      </c>
      <c r="H984" s="2">
        <v>2.08</v>
      </c>
      <c r="I984" s="2" t="s">
        <v>9</v>
      </c>
      <c r="J984" s="3">
        <v>0.122</v>
      </c>
      <c r="K984" s="4">
        <v>3815289</v>
      </c>
      <c r="L984" s="2">
        <v>1.0349999999999999</v>
      </c>
      <c r="M984" s="4">
        <v>3948824</v>
      </c>
      <c r="N984" s="2">
        <v>7.48</v>
      </c>
      <c r="O984" s="2">
        <v>0.94799999999999995</v>
      </c>
      <c r="P984" s="3">
        <v>0.117612539310765</v>
      </c>
      <c r="Q984" s="3">
        <v>0.198754379905767</v>
      </c>
      <c r="R984" s="3">
        <v>6.9747474243124497E-2</v>
      </c>
      <c r="S984" s="12" t="str">
        <f t="shared" si="126"/>
        <v>YES</v>
      </c>
      <c r="T984" s="12">
        <f t="shared" si="127"/>
        <v>1.6291342615226803</v>
      </c>
      <c r="U984" s="4">
        <v>32367409.836065602</v>
      </c>
      <c r="V984" s="3">
        <v>2.8823532846715301</v>
      </c>
      <c r="W984" s="3">
        <v>1.6250304526748999E-2</v>
      </c>
      <c r="X984" s="12" t="str">
        <f t="shared" si="122"/>
        <v>YES</v>
      </c>
      <c r="Y984" s="12">
        <f t="shared" si="123"/>
        <v>23.625846595668278</v>
      </c>
      <c r="Z984" s="3">
        <v>2.5630752769527798</v>
      </c>
      <c r="AA984" s="6">
        <v>481.261416920042</v>
      </c>
      <c r="AB984" s="6">
        <v>447.924909116572</v>
      </c>
      <c r="AC984" s="6">
        <v>192.89383169965799</v>
      </c>
      <c r="AD984" s="6">
        <v>703.15598653348604</v>
      </c>
      <c r="AE984" s="15" t="s">
        <v>2748</v>
      </c>
      <c r="AF984" s="3">
        <v>2.9051071874954699</v>
      </c>
      <c r="AG984" s="12">
        <v>3.25126757379222E-2</v>
      </c>
      <c r="AH984" s="12" t="str">
        <f t="shared" si="124"/>
        <v>YES</v>
      </c>
      <c r="AI984" s="12">
        <f t="shared" si="125"/>
        <v>23.812353995864509</v>
      </c>
      <c r="AJ984" s="3">
        <v>0.99216762020971905</v>
      </c>
    </row>
    <row r="985" spans="1:36" x14ac:dyDescent="0.35">
      <c r="A985" s="2" t="s">
        <v>2</v>
      </c>
      <c r="B985" s="2" t="s">
        <v>1078</v>
      </c>
      <c r="C985" s="2" t="s">
        <v>1079</v>
      </c>
      <c r="D985" s="2" t="s">
        <v>1080</v>
      </c>
      <c r="E985" s="2" t="s">
        <v>1081</v>
      </c>
      <c r="F985" s="2">
        <v>2</v>
      </c>
      <c r="G985" s="2">
        <v>508</v>
      </c>
      <c r="H985" s="2">
        <v>2.08</v>
      </c>
      <c r="I985" s="2" t="s">
        <v>8</v>
      </c>
      <c r="J985" s="3">
        <v>0.49</v>
      </c>
      <c r="K985" s="4">
        <v>8916927</v>
      </c>
      <c r="L985" s="2">
        <v>1.669</v>
      </c>
      <c r="M985" s="4">
        <v>14882351</v>
      </c>
      <c r="N985" s="2">
        <v>7.48</v>
      </c>
      <c r="O985" s="2">
        <v>0.94799999999999995</v>
      </c>
      <c r="P985" s="3">
        <v>0.47681894643111999</v>
      </c>
      <c r="Q985" s="3">
        <v>0.87823385944673804</v>
      </c>
      <c r="R985" s="3">
        <v>0.27884738674308301</v>
      </c>
      <c r="S985" s="12" t="str">
        <f t="shared" si="126"/>
        <v>YES</v>
      </c>
      <c r="T985" s="12">
        <f t="shared" si="127"/>
        <v>1.792313998870894</v>
      </c>
      <c r="U985" s="4">
        <v>30372144.897959199</v>
      </c>
      <c r="V985" s="3">
        <v>10.8630299270073</v>
      </c>
      <c r="W985" s="3">
        <v>6.1244242798353901E-2</v>
      </c>
      <c r="X985" s="12" t="str">
        <f t="shared" si="122"/>
        <v>YES</v>
      </c>
      <c r="Y985" s="12">
        <f t="shared" si="123"/>
        <v>22.169448830627143</v>
      </c>
      <c r="Z985" s="3">
        <v>2.5630752769527798</v>
      </c>
      <c r="AA985" s="6">
        <v>472.55008225601603</v>
      </c>
      <c r="AB985" s="6">
        <v>447.924909116572</v>
      </c>
      <c r="AC985" s="6">
        <v>192.89383169965799</v>
      </c>
      <c r="AD985" s="6">
        <v>703.15598653348604</v>
      </c>
      <c r="AE985" s="15" t="s">
        <v>2748</v>
      </c>
      <c r="AF985" s="3">
        <v>10.948784969127599</v>
      </c>
      <c r="AG985" s="12">
        <v>0.12253396258758099</v>
      </c>
      <c r="AH985" s="12" t="str">
        <f t="shared" si="124"/>
        <v>YES</v>
      </c>
      <c r="AI985" s="12">
        <f t="shared" si="125"/>
        <v>22.344459120668571</v>
      </c>
      <c r="AJ985" s="3">
        <v>0.99216762020971905</v>
      </c>
    </row>
    <row r="986" spans="1:36" x14ac:dyDescent="0.35">
      <c r="A986" s="2" t="s">
        <v>2</v>
      </c>
      <c r="B986" s="2" t="s">
        <v>1082</v>
      </c>
      <c r="C986" s="2" t="s">
        <v>1083</v>
      </c>
      <c r="D986" s="2" t="s">
        <v>1084</v>
      </c>
      <c r="E986" s="2" t="s">
        <v>1085</v>
      </c>
      <c r="F986" s="2">
        <v>1</v>
      </c>
      <c r="G986" s="2">
        <v>503</v>
      </c>
      <c r="H986" s="2">
        <v>1.44</v>
      </c>
      <c r="I986" s="2" t="s">
        <v>10</v>
      </c>
      <c r="J986" s="3">
        <v>2.4E-2</v>
      </c>
      <c r="K986" s="4">
        <v>1189921</v>
      </c>
      <c r="L986" s="2">
        <v>0.95</v>
      </c>
      <c r="M986" s="4">
        <v>1130425</v>
      </c>
      <c r="N986" s="2">
        <v>7.58</v>
      </c>
      <c r="O986" s="2">
        <v>0.93500000000000005</v>
      </c>
      <c r="P986" s="3">
        <v>2.3391274070763999E-2</v>
      </c>
      <c r="Q986" s="2" t="s">
        <v>7</v>
      </c>
      <c r="R986" s="2" t="s">
        <v>7</v>
      </c>
      <c r="T986" s="14" t="s">
        <v>7</v>
      </c>
      <c r="U986" s="4">
        <v>47101041.666666701</v>
      </c>
      <c r="V986" s="3">
        <v>0.82512773722627697</v>
      </c>
      <c r="W986" s="3">
        <v>4.6519547325102901E-3</v>
      </c>
      <c r="X986" s="12" t="str">
        <f t="shared" si="122"/>
        <v>YES</v>
      </c>
      <c r="Y986" s="12">
        <f t="shared" si="123"/>
        <v>34.380322384428204</v>
      </c>
      <c r="Z986" s="3">
        <v>2.77074825457164</v>
      </c>
      <c r="AA986" s="6">
        <v>535.96313775691499</v>
      </c>
      <c r="AB986" s="6">
        <v>488.50420894329898</v>
      </c>
      <c r="AC986" s="6">
        <v>233.53543341967</v>
      </c>
      <c r="AD986" s="6">
        <v>743.67298446692701</v>
      </c>
      <c r="AE986" s="15" t="s">
        <v>2748</v>
      </c>
      <c r="AF986" s="3">
        <v>0.429865180687037</v>
      </c>
      <c r="AG986" s="12">
        <v>7.6536642177213402E-3</v>
      </c>
      <c r="AH986" s="12" t="str">
        <f t="shared" si="124"/>
        <v>YES</v>
      </c>
      <c r="AI986" s="12">
        <f t="shared" si="125"/>
        <v>17.911049195293209</v>
      </c>
      <c r="AJ986" s="3">
        <v>1.9195035427328799</v>
      </c>
    </row>
    <row r="987" spans="1:36" x14ac:dyDescent="0.35">
      <c r="A987" s="2" t="s">
        <v>2</v>
      </c>
      <c r="B987" s="2" t="s">
        <v>1082</v>
      </c>
      <c r="C987" s="2" t="s">
        <v>1083</v>
      </c>
      <c r="D987" s="2" t="s">
        <v>1084</v>
      </c>
      <c r="E987" s="2" t="s">
        <v>1085</v>
      </c>
      <c r="F987" s="2">
        <v>1</v>
      </c>
      <c r="G987" s="2">
        <v>503</v>
      </c>
      <c r="H987" s="2">
        <v>1.44</v>
      </c>
      <c r="I987" s="2" t="s">
        <v>9</v>
      </c>
      <c r="J987" s="3">
        <v>0.122</v>
      </c>
      <c r="K987" s="4">
        <v>5476418</v>
      </c>
      <c r="L987" s="2">
        <v>1.018</v>
      </c>
      <c r="M987" s="4">
        <v>5574994</v>
      </c>
      <c r="N987" s="2">
        <v>7.58</v>
      </c>
      <c r="O987" s="2">
        <v>0.93500000000000005</v>
      </c>
      <c r="P987" s="3">
        <v>0.12899266990615099</v>
      </c>
      <c r="Q987" s="2" t="s">
        <v>7</v>
      </c>
      <c r="R987" s="2" t="s">
        <v>7</v>
      </c>
      <c r="T987" s="14" t="s">
        <v>7</v>
      </c>
      <c r="U987" s="4">
        <v>45696672.131147496</v>
      </c>
      <c r="V987" s="3">
        <v>4.06933868613139</v>
      </c>
      <c r="W987" s="3">
        <v>2.29423621399177E-2</v>
      </c>
      <c r="X987" s="12" t="str">
        <f t="shared" si="122"/>
        <v>YES</v>
      </c>
      <c r="Y987" s="12">
        <f t="shared" si="123"/>
        <v>33.355235132224507</v>
      </c>
      <c r="Z987" s="3">
        <v>2.77074825457164</v>
      </c>
      <c r="AA987" s="6">
        <v>531.32921251061202</v>
      </c>
      <c r="AB987" s="6">
        <v>488.50420894329898</v>
      </c>
      <c r="AC987" s="6">
        <v>233.53543341967</v>
      </c>
      <c r="AD987" s="6">
        <v>743.67298446692701</v>
      </c>
      <c r="AE987" s="15" t="s">
        <v>2748</v>
      </c>
      <c r="AF987" s="3">
        <v>2.1199954027371501</v>
      </c>
      <c r="AG987" s="12">
        <v>3.77460973455215E-2</v>
      </c>
      <c r="AH987" s="12" t="str">
        <f t="shared" si="124"/>
        <v>YES</v>
      </c>
      <c r="AI987" s="12">
        <f t="shared" si="125"/>
        <v>17.377011497845494</v>
      </c>
      <c r="AJ987" s="3">
        <v>1.9195035427328799</v>
      </c>
    </row>
    <row r="988" spans="1:36" x14ac:dyDescent="0.35">
      <c r="A988" s="2" t="s">
        <v>2</v>
      </c>
      <c r="B988" s="2" t="s">
        <v>1082</v>
      </c>
      <c r="C988" s="2" t="s">
        <v>1083</v>
      </c>
      <c r="D988" s="2" t="s">
        <v>1084</v>
      </c>
      <c r="E988" s="2" t="s">
        <v>1085</v>
      </c>
      <c r="F988" s="2">
        <v>1</v>
      </c>
      <c r="G988" s="2">
        <v>503</v>
      </c>
      <c r="H988" s="2">
        <v>1.44</v>
      </c>
      <c r="I988" s="2" t="s">
        <v>8</v>
      </c>
      <c r="J988" s="3">
        <v>0.49</v>
      </c>
      <c r="K988" s="4">
        <v>16266894</v>
      </c>
      <c r="L988" s="2">
        <v>1.1599999999999999</v>
      </c>
      <c r="M988" s="4">
        <v>18869597</v>
      </c>
      <c r="N988" s="2">
        <v>7.58</v>
      </c>
      <c r="O988" s="2">
        <v>0.93500000000000005</v>
      </c>
      <c r="P988" s="3">
        <v>0.47549750554633302</v>
      </c>
      <c r="Q988" s="2" t="s">
        <v>7</v>
      </c>
      <c r="R988" s="2" t="s">
        <v>7</v>
      </c>
      <c r="T988" s="14" t="s">
        <v>7</v>
      </c>
      <c r="U988" s="4">
        <v>38509381.632653102</v>
      </c>
      <c r="V988" s="3">
        <v>13.7734284671533</v>
      </c>
      <c r="W988" s="3">
        <v>7.7652662551440294E-2</v>
      </c>
      <c r="X988" s="12" t="str">
        <f t="shared" si="122"/>
        <v>YES</v>
      </c>
      <c r="Y988" s="12">
        <f t="shared" si="123"/>
        <v>28.109037688067961</v>
      </c>
      <c r="Z988" s="3">
        <v>2.77074825457164</v>
      </c>
      <c r="AA988" s="6">
        <v>505.87089523806901</v>
      </c>
      <c r="AB988" s="6">
        <v>488.50420894329898</v>
      </c>
      <c r="AC988" s="6">
        <v>233.53543341967</v>
      </c>
      <c r="AD988" s="6">
        <v>743.67298446692701</v>
      </c>
      <c r="AE988" s="15" t="s">
        <v>2748</v>
      </c>
      <c r="AF988" s="3">
        <v>7.1755160438742696</v>
      </c>
      <c r="AG988" s="12">
        <v>0.12775863888512901</v>
      </c>
      <c r="AH988" s="12" t="str">
        <f t="shared" si="124"/>
        <v>YES</v>
      </c>
      <c r="AI988" s="12">
        <f t="shared" si="125"/>
        <v>14.643910293620959</v>
      </c>
      <c r="AJ988" s="3">
        <v>1.9195035427328799</v>
      </c>
    </row>
    <row r="989" spans="1:36" x14ac:dyDescent="0.35">
      <c r="A989" s="2" t="s">
        <v>2</v>
      </c>
      <c r="B989" s="2" t="s">
        <v>1086</v>
      </c>
      <c r="C989" s="2" t="s">
        <v>1087</v>
      </c>
      <c r="D989" s="2" t="s">
        <v>1088</v>
      </c>
      <c r="E989" s="2" t="s">
        <v>1089</v>
      </c>
      <c r="F989" s="2">
        <v>1</v>
      </c>
      <c r="G989" s="2">
        <v>503</v>
      </c>
      <c r="H989" s="2">
        <v>5.81</v>
      </c>
      <c r="I989" s="2" t="s">
        <v>10</v>
      </c>
      <c r="J989" s="3">
        <v>2.4E-2</v>
      </c>
      <c r="K989" s="4">
        <v>753296</v>
      </c>
      <c r="L989" s="2">
        <v>0.95</v>
      </c>
      <c r="M989" s="4">
        <v>715631</v>
      </c>
      <c r="N989" s="2">
        <v>7.42</v>
      </c>
      <c r="O989" s="2">
        <v>0.95099999999999996</v>
      </c>
      <c r="P989" s="3">
        <v>2.2779897134444199E-2</v>
      </c>
      <c r="Q989" s="2" t="s">
        <v>7</v>
      </c>
      <c r="R989" s="2" t="s">
        <v>7</v>
      </c>
      <c r="T989" s="14" t="s">
        <v>7</v>
      </c>
      <c r="U989" s="4">
        <v>29817958.333333299</v>
      </c>
      <c r="V989" s="3">
        <v>0.52235839416058405</v>
      </c>
      <c r="W989" s="3">
        <v>2.94498353909465E-3</v>
      </c>
      <c r="X989" s="12" t="str">
        <f t="shared" si="122"/>
        <v>YES</v>
      </c>
      <c r="Y989" s="12">
        <f t="shared" si="123"/>
        <v>21.764933090024336</v>
      </c>
      <c r="Z989" s="3">
        <v>2.5338711983725601</v>
      </c>
      <c r="AA989" s="6">
        <v>470.05813109662603</v>
      </c>
      <c r="AB989" s="6">
        <v>442.21843216199898</v>
      </c>
      <c r="AC989" s="6">
        <v>187.17859352151001</v>
      </c>
      <c r="AD989" s="6">
        <v>697.45827080248705</v>
      </c>
      <c r="AE989" s="15" t="s">
        <v>2748</v>
      </c>
      <c r="AF989" s="3">
        <v>0.58396209651462805</v>
      </c>
      <c r="AG989" s="12">
        <v>6.0619219553634997E-3</v>
      </c>
      <c r="AH989" s="12" t="str">
        <f t="shared" si="124"/>
        <v>YES</v>
      </c>
      <c r="AI989" s="12">
        <f t="shared" si="125"/>
        <v>24.331754021442833</v>
      </c>
      <c r="AJ989" s="3">
        <v>0.89450736148506005</v>
      </c>
    </row>
    <row r="990" spans="1:36" x14ac:dyDescent="0.35">
      <c r="A990" s="2" t="s">
        <v>2</v>
      </c>
      <c r="B990" s="2" t="s">
        <v>1086</v>
      </c>
      <c r="C990" s="2" t="s">
        <v>1087</v>
      </c>
      <c r="D990" s="2" t="s">
        <v>1088</v>
      </c>
      <c r="E990" s="2" t="s">
        <v>1089</v>
      </c>
      <c r="F990" s="2">
        <v>1</v>
      </c>
      <c r="G990" s="2">
        <v>503</v>
      </c>
      <c r="H990" s="2">
        <v>5.81</v>
      </c>
      <c r="I990" s="2" t="s">
        <v>9</v>
      </c>
      <c r="J990" s="3">
        <v>0.122</v>
      </c>
      <c r="K990" s="4">
        <v>3861459</v>
      </c>
      <c r="L990" s="2">
        <v>1.018</v>
      </c>
      <c r="M990" s="4">
        <v>3930965</v>
      </c>
      <c r="N990" s="2">
        <v>7.42</v>
      </c>
      <c r="O990" s="2">
        <v>0.95099999999999996</v>
      </c>
      <c r="P990" s="3">
        <v>0.136621219253138</v>
      </c>
      <c r="Q990" s="2" t="s">
        <v>7</v>
      </c>
      <c r="R990" s="2" t="s">
        <v>7</v>
      </c>
      <c r="T990" s="14" t="s">
        <v>7</v>
      </c>
      <c r="U990" s="4">
        <v>32221024.590163901</v>
      </c>
      <c r="V990" s="3">
        <v>2.86931751824818</v>
      </c>
      <c r="W990" s="3">
        <v>1.6176810699588502E-2</v>
      </c>
      <c r="X990" s="12" t="str">
        <f t="shared" si="122"/>
        <v>YES</v>
      </c>
      <c r="Y990" s="12">
        <f t="shared" si="123"/>
        <v>23.518996051214589</v>
      </c>
      <c r="Z990" s="3">
        <v>2.5338711983725601</v>
      </c>
      <c r="AA990" s="6">
        <v>480.63556216291499</v>
      </c>
      <c r="AB990" s="6">
        <v>442.21843216199898</v>
      </c>
      <c r="AC990" s="6">
        <v>187.17859352151001</v>
      </c>
      <c r="AD990" s="6">
        <v>697.45827080248705</v>
      </c>
      <c r="AE990" s="15" t="s">
        <v>2748</v>
      </c>
      <c r="AF990" s="3">
        <v>3.2077069924662598</v>
      </c>
      <c r="AG990" s="12">
        <v>3.3298170480688297E-2</v>
      </c>
      <c r="AH990" s="12" t="str">
        <f t="shared" si="124"/>
        <v>YES</v>
      </c>
      <c r="AI990" s="12">
        <f t="shared" si="125"/>
        <v>26.292680266116886</v>
      </c>
      <c r="AJ990" s="3">
        <v>0.89450736148506005</v>
      </c>
    </row>
    <row r="991" spans="1:36" x14ac:dyDescent="0.35">
      <c r="A991" s="2" t="s">
        <v>2</v>
      </c>
      <c r="B991" s="2" t="s">
        <v>1086</v>
      </c>
      <c r="C991" s="2" t="s">
        <v>1087</v>
      </c>
      <c r="D991" s="2" t="s">
        <v>1088</v>
      </c>
      <c r="E991" s="2" t="s">
        <v>1089</v>
      </c>
      <c r="F991" s="2">
        <v>1</v>
      </c>
      <c r="G991" s="2">
        <v>503</v>
      </c>
      <c r="H991" s="2">
        <v>5.81</v>
      </c>
      <c r="I991" s="2" t="s">
        <v>8</v>
      </c>
      <c r="J991" s="3">
        <v>0.49</v>
      </c>
      <c r="K991" s="4">
        <v>10772464</v>
      </c>
      <c r="L991" s="2">
        <v>1.1599999999999999</v>
      </c>
      <c r="M991" s="4">
        <v>12496058</v>
      </c>
      <c r="N991" s="2">
        <v>7.42</v>
      </c>
      <c r="O991" s="2">
        <v>0.95099999999999996</v>
      </c>
      <c r="P991" s="3">
        <v>0.46099608479569898</v>
      </c>
      <c r="Q991" s="2" t="s">
        <v>7</v>
      </c>
      <c r="R991" s="2" t="s">
        <v>7</v>
      </c>
      <c r="T991" s="14" t="s">
        <v>7</v>
      </c>
      <c r="U991" s="4">
        <v>25502159.183673501</v>
      </c>
      <c r="V991" s="3">
        <v>9.1212102189780992</v>
      </c>
      <c r="W991" s="3">
        <v>5.1424106995884802E-2</v>
      </c>
      <c r="X991" s="12" t="str">
        <f t="shared" si="122"/>
        <v>YES</v>
      </c>
      <c r="Y991" s="12">
        <f t="shared" si="123"/>
        <v>18.614714732608366</v>
      </c>
      <c r="Z991" s="3">
        <v>2.5338711983725601</v>
      </c>
      <c r="AA991" s="6">
        <v>449.41964710940601</v>
      </c>
      <c r="AB991" s="6">
        <v>442.21843216199898</v>
      </c>
      <c r="AC991" s="6">
        <v>187.17859352151001</v>
      </c>
      <c r="AD991" s="6">
        <v>697.45827080248705</v>
      </c>
      <c r="AE991" s="15" t="s">
        <v>2748</v>
      </c>
      <c r="AF991" s="3">
        <v>10.1969090604633</v>
      </c>
      <c r="AG991" s="12">
        <v>0.105850820249117</v>
      </c>
      <c r="AH991" s="12" t="str">
        <f t="shared" si="124"/>
        <v>YES</v>
      </c>
      <c r="AI991" s="12">
        <f t="shared" si="125"/>
        <v>20.810018490741427</v>
      </c>
      <c r="AJ991" s="3">
        <v>0.89450736148506005</v>
      </c>
    </row>
    <row r="992" spans="1:36" x14ac:dyDescent="0.35">
      <c r="A992" s="2" t="s">
        <v>2</v>
      </c>
      <c r="B992" s="2" t="s">
        <v>1090</v>
      </c>
      <c r="C992" s="2" t="s">
        <v>1091</v>
      </c>
      <c r="D992" s="2" t="s">
        <v>1092</v>
      </c>
      <c r="E992" s="2" t="s">
        <v>1093</v>
      </c>
      <c r="F992" s="2">
        <v>1</v>
      </c>
      <c r="G992" s="2">
        <v>504</v>
      </c>
      <c r="H992" s="2">
        <v>2.0499999999999998</v>
      </c>
      <c r="I992" s="2" t="s">
        <v>10</v>
      </c>
      <c r="J992" s="3">
        <v>2.4E-2</v>
      </c>
      <c r="K992" s="4">
        <v>566306</v>
      </c>
      <c r="L992" s="2">
        <v>0.95199999999999996</v>
      </c>
      <c r="M992" s="4">
        <v>539123</v>
      </c>
      <c r="N992" s="2">
        <v>7.23</v>
      </c>
      <c r="O992" s="2">
        <v>0.91300000000000003</v>
      </c>
      <c r="P992" s="3">
        <v>2.2633388439800999E-2</v>
      </c>
      <c r="Q992" s="2" t="s">
        <v>7</v>
      </c>
      <c r="R992" s="2" t="s">
        <v>7</v>
      </c>
      <c r="T992" s="14" t="s">
        <v>7</v>
      </c>
      <c r="U992" s="4">
        <v>22463458.333333299</v>
      </c>
      <c r="V992" s="3">
        <v>0.39352043795620401</v>
      </c>
      <c r="W992" s="3">
        <v>2.2186131687242801E-3</v>
      </c>
      <c r="X992" s="12" t="str">
        <f t="shared" si="122"/>
        <v>YES</v>
      </c>
      <c r="Y992" s="12">
        <f t="shared" si="123"/>
        <v>16.396684914841835</v>
      </c>
      <c r="Z992" s="3">
        <v>2.7010547128534901</v>
      </c>
      <c r="AA992" s="6">
        <v>433.33482683836201</v>
      </c>
      <c r="AB992" s="6">
        <v>474.886090891572</v>
      </c>
      <c r="AC992" s="6">
        <v>219.896407305428</v>
      </c>
      <c r="AD992" s="6">
        <v>730.07577447771598</v>
      </c>
      <c r="AE992" s="15" t="s">
        <v>2748</v>
      </c>
      <c r="AF992" s="3">
        <v>0.25239485714727</v>
      </c>
      <c r="AG992" s="12">
        <v>3.89315572679627E-3</v>
      </c>
      <c r="AH992" s="12" t="str">
        <f t="shared" si="124"/>
        <v>YES</v>
      </c>
      <c r="AI992" s="12">
        <f t="shared" si="125"/>
        <v>10.516452381136251</v>
      </c>
      <c r="AJ992" s="3">
        <v>1.55914602382959</v>
      </c>
    </row>
    <row r="993" spans="1:36" x14ac:dyDescent="0.35">
      <c r="A993" s="2" t="s">
        <v>2</v>
      </c>
      <c r="B993" s="2" t="s">
        <v>1090</v>
      </c>
      <c r="C993" s="2" t="s">
        <v>1091</v>
      </c>
      <c r="D993" s="2" t="s">
        <v>1092</v>
      </c>
      <c r="E993" s="2" t="s">
        <v>1093</v>
      </c>
      <c r="F993" s="2">
        <v>1</v>
      </c>
      <c r="G993" s="2">
        <v>504</v>
      </c>
      <c r="H993" s="2">
        <v>2.0499999999999998</v>
      </c>
      <c r="I993" s="2" t="s">
        <v>9</v>
      </c>
      <c r="J993" s="3">
        <v>0.122</v>
      </c>
      <c r="K993" s="4">
        <v>2874331</v>
      </c>
      <c r="L993" s="2">
        <v>0.98</v>
      </c>
      <c r="M993" s="4">
        <v>2816844</v>
      </c>
      <c r="N993" s="2">
        <v>7.23</v>
      </c>
      <c r="O993" s="2">
        <v>0.91300000000000003</v>
      </c>
      <c r="P993" s="3">
        <v>0.138547059892702</v>
      </c>
      <c r="Q993" s="2" t="s">
        <v>7</v>
      </c>
      <c r="R993" s="2" t="s">
        <v>7</v>
      </c>
      <c r="T993" s="14" t="s">
        <v>7</v>
      </c>
      <c r="U993" s="4">
        <v>23088885.2459016</v>
      </c>
      <c r="V993" s="3">
        <v>2.05609051094891</v>
      </c>
      <c r="W993" s="3">
        <v>1.15919506172839E-2</v>
      </c>
      <c r="X993" s="12" t="str">
        <f t="shared" si="122"/>
        <v>YES</v>
      </c>
      <c r="Y993" s="12">
        <f t="shared" si="123"/>
        <v>16.853200909417296</v>
      </c>
      <c r="Z993" s="3">
        <v>2.7010547128534901</v>
      </c>
      <c r="AA993" s="6">
        <v>436.767200622573</v>
      </c>
      <c r="AB993" s="6">
        <v>474.886090891572</v>
      </c>
      <c r="AC993" s="6">
        <v>219.896407305428</v>
      </c>
      <c r="AD993" s="6">
        <v>730.07577447771598</v>
      </c>
      <c r="AE993" s="15" t="s">
        <v>2748</v>
      </c>
      <c r="AF993" s="3">
        <v>1.31872863703857</v>
      </c>
      <c r="AG993" s="12">
        <v>2.03412066450359E-2</v>
      </c>
      <c r="AH993" s="12" t="str">
        <f t="shared" si="124"/>
        <v>YES</v>
      </c>
      <c r="AI993" s="12">
        <f t="shared" si="125"/>
        <v>10.809251123266968</v>
      </c>
      <c r="AJ993" s="3">
        <v>1.55914602382959</v>
      </c>
    </row>
    <row r="994" spans="1:36" x14ac:dyDescent="0.35">
      <c r="A994" s="2" t="s">
        <v>2</v>
      </c>
      <c r="B994" s="2" t="s">
        <v>1090</v>
      </c>
      <c r="C994" s="2" t="s">
        <v>1091</v>
      </c>
      <c r="D994" s="2" t="s">
        <v>1092</v>
      </c>
      <c r="E994" s="2" t="s">
        <v>1093</v>
      </c>
      <c r="F994" s="2">
        <v>1</v>
      </c>
      <c r="G994" s="2">
        <v>504</v>
      </c>
      <c r="H994" s="2">
        <v>2.0499999999999998</v>
      </c>
      <c r="I994" s="2" t="s">
        <v>8</v>
      </c>
      <c r="J994" s="3">
        <v>0.49</v>
      </c>
      <c r="K994" s="4">
        <v>7853707</v>
      </c>
      <c r="L994" s="2">
        <v>1.0669999999999999</v>
      </c>
      <c r="M994" s="4">
        <v>8379905</v>
      </c>
      <c r="N994" s="2">
        <v>7.23</v>
      </c>
      <c r="O994" s="2">
        <v>0.91300000000000003</v>
      </c>
      <c r="P994" s="3">
        <v>0.457530722291629</v>
      </c>
      <c r="Q994" s="2" t="s">
        <v>7</v>
      </c>
      <c r="R994" s="2" t="s">
        <v>7</v>
      </c>
      <c r="T994" s="14" t="s">
        <v>7</v>
      </c>
      <c r="U994" s="4">
        <v>17101846.938775498</v>
      </c>
      <c r="V994" s="3">
        <v>6.11671897810219</v>
      </c>
      <c r="W994" s="3">
        <v>3.4485205761316903E-2</v>
      </c>
      <c r="X994" s="12" t="str">
        <f t="shared" si="122"/>
        <v>YES</v>
      </c>
      <c r="Y994" s="12">
        <f t="shared" si="123"/>
        <v>12.483099955310593</v>
      </c>
      <c r="Z994" s="3">
        <v>2.7010547128534901</v>
      </c>
      <c r="AA994" s="6">
        <v>400.66897565965502</v>
      </c>
      <c r="AB994" s="6">
        <v>474.886090891572</v>
      </c>
      <c r="AC994" s="6">
        <v>219.896407305428</v>
      </c>
      <c r="AD994" s="6">
        <v>730.07577447771598</v>
      </c>
      <c r="AE994" s="15" t="s">
        <v>2748</v>
      </c>
      <c r="AF994" s="3">
        <v>3.9231213014148798</v>
      </c>
      <c r="AG994" s="12">
        <v>6.0513602908350603E-2</v>
      </c>
      <c r="AH994" s="12" t="str">
        <f t="shared" si="124"/>
        <v>YES</v>
      </c>
      <c r="AI994" s="12">
        <f t="shared" si="125"/>
        <v>8.0063700028875093</v>
      </c>
      <c r="AJ994" s="3">
        <v>1.55914602382959</v>
      </c>
    </row>
    <row r="995" spans="1:36" x14ac:dyDescent="0.35">
      <c r="A995" s="2" t="s">
        <v>2</v>
      </c>
      <c r="B995" s="2" t="s">
        <v>1094</v>
      </c>
      <c r="C995" s="2" t="s">
        <v>1095</v>
      </c>
      <c r="D995" s="2" t="s">
        <v>1096</v>
      </c>
      <c r="E995" s="2" t="s">
        <v>1097</v>
      </c>
      <c r="F995" s="2">
        <v>1</v>
      </c>
      <c r="G995" s="2">
        <v>505</v>
      </c>
      <c r="H995" s="2">
        <v>5.08</v>
      </c>
      <c r="I995" s="2" t="s">
        <v>10</v>
      </c>
      <c r="J995" s="3">
        <v>1.7999999999999999E-2</v>
      </c>
      <c r="K995" s="4">
        <v>1628969</v>
      </c>
      <c r="L995" s="2">
        <v>0.92600000000000005</v>
      </c>
      <c r="M995" s="4">
        <v>1508425</v>
      </c>
      <c r="N995" s="2">
        <v>8.17</v>
      </c>
      <c r="O995" s="2">
        <v>1.1359999999999999</v>
      </c>
      <c r="P995" s="3">
        <v>1.7822249511274101E-2</v>
      </c>
      <c r="Q995" s="2" t="s">
        <v>7</v>
      </c>
      <c r="R995" s="2" t="s">
        <v>7</v>
      </c>
      <c r="T995" s="14" t="s">
        <v>7</v>
      </c>
      <c r="U995" s="4">
        <v>83801388.888888896</v>
      </c>
      <c r="V995" s="3">
        <v>1.1010401459854</v>
      </c>
      <c r="W995" s="3">
        <v>6.2075102880658397E-3</v>
      </c>
      <c r="X995" s="12" t="str">
        <f t="shared" si="122"/>
        <v>YES</v>
      </c>
      <c r="Y995" s="12">
        <f t="shared" si="123"/>
        <v>61.168896999188895</v>
      </c>
      <c r="Z995" s="3">
        <v>3.3772317005110999</v>
      </c>
      <c r="AA995" s="6">
        <v>632.23444724397996</v>
      </c>
      <c r="AB995" s="6">
        <v>607.01107427986904</v>
      </c>
      <c r="AC995" s="6">
        <v>352.22424379002302</v>
      </c>
      <c r="AD995" s="6">
        <v>861.997904769716</v>
      </c>
      <c r="AE995" s="15" t="s">
        <v>2748</v>
      </c>
      <c r="AF995" s="3">
        <v>0.138049832057792</v>
      </c>
      <c r="AG995" s="12">
        <v>6.0972887938710802E-3</v>
      </c>
      <c r="AH995" s="12" t="str">
        <f t="shared" si="124"/>
        <v>YES</v>
      </c>
      <c r="AI995" s="12">
        <f t="shared" si="125"/>
        <v>7.6694351143217787</v>
      </c>
      <c r="AJ995" s="3">
        <v>7.9756717525340397</v>
      </c>
    </row>
    <row r="996" spans="1:36" x14ac:dyDescent="0.35">
      <c r="A996" s="2" t="s">
        <v>2</v>
      </c>
      <c r="B996" s="2" t="s">
        <v>1094</v>
      </c>
      <c r="C996" s="2" t="s">
        <v>1095</v>
      </c>
      <c r="D996" s="2" t="s">
        <v>1096</v>
      </c>
      <c r="E996" s="2" t="s">
        <v>1097</v>
      </c>
      <c r="F996" s="2">
        <v>1</v>
      </c>
      <c r="G996" s="2">
        <v>505</v>
      </c>
      <c r="H996" s="2">
        <v>5.08</v>
      </c>
      <c r="I996" s="2" t="s">
        <v>9</v>
      </c>
      <c r="J996" s="3">
        <v>9.1499999999999998E-2</v>
      </c>
      <c r="K996" s="4">
        <v>9043199</v>
      </c>
      <c r="L996" s="2">
        <v>1.097</v>
      </c>
      <c r="M996" s="4">
        <v>9920389</v>
      </c>
      <c r="N996" s="2">
        <v>8.17</v>
      </c>
      <c r="O996" s="2">
        <v>1.1359999999999999</v>
      </c>
      <c r="P996" s="3">
        <v>9.3491329835749107E-2</v>
      </c>
      <c r="Q996" s="2" t="s">
        <v>7</v>
      </c>
      <c r="R996" s="2" t="s">
        <v>7</v>
      </c>
      <c r="T996" s="14" t="s">
        <v>7</v>
      </c>
      <c r="U996" s="4">
        <v>108419551.912568</v>
      </c>
      <c r="V996" s="3">
        <v>7.2411598540146001</v>
      </c>
      <c r="W996" s="3">
        <v>4.0824646090535002E-2</v>
      </c>
      <c r="X996" s="12" t="str">
        <f t="shared" si="122"/>
        <v>YES</v>
      </c>
      <c r="Y996" s="12">
        <f t="shared" si="123"/>
        <v>79.138359060268854</v>
      </c>
      <c r="Z996" s="3">
        <v>3.3772317005110999</v>
      </c>
      <c r="AA996" s="6">
        <v>680.65615746353103</v>
      </c>
      <c r="AB996" s="6">
        <v>607.01107427986904</v>
      </c>
      <c r="AC996" s="6">
        <v>352.22424379002302</v>
      </c>
      <c r="AD996" s="6">
        <v>861.997904769716</v>
      </c>
      <c r="AE996" s="15" t="s">
        <v>2748</v>
      </c>
      <c r="AF996" s="3">
        <v>0.907905951835835</v>
      </c>
      <c r="AG996" s="12">
        <v>4.0099757482501303E-2</v>
      </c>
      <c r="AH996" s="12" t="str">
        <f t="shared" si="124"/>
        <v>YES</v>
      </c>
      <c r="AI996" s="12">
        <f t="shared" si="125"/>
        <v>9.9224694189708753</v>
      </c>
      <c r="AJ996" s="3">
        <v>7.9756717525340397</v>
      </c>
    </row>
    <row r="997" spans="1:36" x14ac:dyDescent="0.35">
      <c r="A997" s="2" t="s">
        <v>2</v>
      </c>
      <c r="B997" s="2" t="s">
        <v>1094</v>
      </c>
      <c r="C997" s="2" t="s">
        <v>1095</v>
      </c>
      <c r="D997" s="2" t="s">
        <v>1096</v>
      </c>
      <c r="E997" s="2" t="s">
        <v>1097</v>
      </c>
      <c r="F997" s="2">
        <v>1</v>
      </c>
      <c r="G997" s="2">
        <v>505</v>
      </c>
      <c r="H997" s="2">
        <v>5.08</v>
      </c>
      <c r="I997" s="2" t="s">
        <v>8</v>
      </c>
      <c r="J997" s="3">
        <v>0.36749999999999999</v>
      </c>
      <c r="K997" s="4">
        <v>26177176</v>
      </c>
      <c r="L997" s="2">
        <v>1.772</v>
      </c>
      <c r="M997" s="4">
        <v>46385956</v>
      </c>
      <c r="N997" s="2">
        <v>8.17</v>
      </c>
      <c r="O997" s="2">
        <v>1.1359999999999999</v>
      </c>
      <c r="P997" s="3">
        <v>0.36325958779725698</v>
      </c>
      <c r="Q997" s="2" t="s">
        <v>7</v>
      </c>
      <c r="R997" s="2" t="s">
        <v>7</v>
      </c>
      <c r="T997" s="14" t="s">
        <v>7</v>
      </c>
      <c r="U997" s="4">
        <v>126220288.43537401</v>
      </c>
      <c r="V997" s="3">
        <v>33.858362043795601</v>
      </c>
      <c r="W997" s="3">
        <v>0.19088870781893</v>
      </c>
      <c r="X997" s="12" t="str">
        <f t="shared" si="122"/>
        <v>YES</v>
      </c>
      <c r="Y997" s="12">
        <f t="shared" si="123"/>
        <v>92.131597398083272</v>
      </c>
      <c r="Z997" s="3">
        <v>3.3772317005110999</v>
      </c>
      <c r="AA997" s="6">
        <v>710.949638409503</v>
      </c>
      <c r="AB997" s="6">
        <v>607.01107427986904</v>
      </c>
      <c r="AC997" s="6">
        <v>352.22424379002302</v>
      </c>
      <c r="AD997" s="6">
        <v>861.997904769716</v>
      </c>
      <c r="AE997" s="15" t="s">
        <v>2748</v>
      </c>
      <c r="AF997" s="3">
        <v>4.2452050553657896</v>
      </c>
      <c r="AG997" s="12">
        <v>0.18749925896998301</v>
      </c>
      <c r="AH997" s="12" t="str">
        <f t="shared" si="124"/>
        <v>YES</v>
      </c>
      <c r="AI997" s="12">
        <f t="shared" si="125"/>
        <v>11.551578381947728</v>
      </c>
      <c r="AJ997" s="3">
        <v>7.9756717525340397</v>
      </c>
    </row>
    <row r="998" spans="1:36" x14ac:dyDescent="0.35">
      <c r="A998" s="2" t="s">
        <v>2</v>
      </c>
      <c r="B998" s="2" t="s">
        <v>1098</v>
      </c>
      <c r="C998" s="2" t="s">
        <v>1099</v>
      </c>
      <c r="D998" s="2" t="s">
        <v>1100</v>
      </c>
      <c r="E998" s="2" t="s">
        <v>1101</v>
      </c>
      <c r="F998" s="2">
        <v>1</v>
      </c>
      <c r="G998" s="2">
        <v>502</v>
      </c>
      <c r="H998" s="2">
        <v>8.6300000000000008</v>
      </c>
      <c r="I998" s="2" t="s">
        <v>10</v>
      </c>
      <c r="J998" s="3">
        <v>5.185E-2</v>
      </c>
      <c r="K998" s="4">
        <v>8133865</v>
      </c>
      <c r="L998" s="2">
        <v>0.88400000000000001</v>
      </c>
      <c r="M998" s="4">
        <v>7190337</v>
      </c>
      <c r="N998" s="2">
        <v>8.18</v>
      </c>
      <c r="O998" s="2">
        <v>1.0189999999999999</v>
      </c>
      <c r="P998" s="3">
        <v>5.0409159777954203E-2</v>
      </c>
      <c r="Q998" s="2" t="s">
        <v>7</v>
      </c>
      <c r="R998" s="2" t="s">
        <v>7</v>
      </c>
      <c r="T998" s="14" t="s">
        <v>7</v>
      </c>
      <c r="U998" s="4">
        <v>138675737.704918</v>
      </c>
      <c r="V998" s="3">
        <v>5.24842116788321</v>
      </c>
      <c r="W998" s="3">
        <v>2.9589864197530898E-2</v>
      </c>
      <c r="X998" s="12" t="str">
        <f t="shared" si="122"/>
        <v>YES</v>
      </c>
      <c r="Y998" s="12">
        <f t="shared" si="123"/>
        <v>101.22316620796933</v>
      </c>
      <c r="Z998" s="3">
        <v>3.0938933972977298</v>
      </c>
      <c r="AA998" s="6">
        <v>730.37160977397104</v>
      </c>
      <c r="AB998" s="6">
        <v>551.64676983197705</v>
      </c>
      <c r="AC998" s="6">
        <v>296.77493785116599</v>
      </c>
      <c r="AD998" s="6">
        <v>806.71860181278703</v>
      </c>
      <c r="AE998" s="15" t="s">
        <v>2748</v>
      </c>
      <c r="AF998" s="3">
        <v>1.19256033151834</v>
      </c>
      <c r="AG998" s="12">
        <v>3.6638358766110601E-2</v>
      </c>
      <c r="AH998" s="12" t="str">
        <f t="shared" si="124"/>
        <v>YES</v>
      </c>
      <c r="AI998" s="12">
        <f t="shared" si="125"/>
        <v>23.000199257827195</v>
      </c>
      <c r="AJ998" s="3">
        <v>4.4009690991491004</v>
      </c>
    </row>
    <row r="999" spans="1:36" x14ac:dyDescent="0.35">
      <c r="A999" s="2" t="s">
        <v>2</v>
      </c>
      <c r="B999" s="2" t="s">
        <v>1098</v>
      </c>
      <c r="C999" s="2" t="s">
        <v>1099</v>
      </c>
      <c r="D999" s="2" t="s">
        <v>1100</v>
      </c>
      <c r="E999" s="2" t="s">
        <v>1101</v>
      </c>
      <c r="F999" s="2">
        <v>1</v>
      </c>
      <c r="G999" s="2">
        <v>502</v>
      </c>
      <c r="H999" s="2">
        <v>8.6300000000000008</v>
      </c>
      <c r="I999" s="2" t="s">
        <v>9</v>
      </c>
      <c r="J999" s="3">
        <v>0.2074</v>
      </c>
      <c r="K999" s="4">
        <v>38719524</v>
      </c>
      <c r="L999" s="2">
        <v>0.83799999999999997</v>
      </c>
      <c r="M999" s="4">
        <v>32446961</v>
      </c>
      <c r="N999" s="2">
        <v>8.18</v>
      </c>
      <c r="O999" s="2">
        <v>1.0189999999999999</v>
      </c>
      <c r="P999" s="3">
        <v>0.22105092358287801</v>
      </c>
      <c r="Q999" s="2" t="s">
        <v>7</v>
      </c>
      <c r="R999" s="2" t="s">
        <v>7</v>
      </c>
      <c r="T999" s="14" t="s">
        <v>7</v>
      </c>
      <c r="U999" s="4">
        <v>156446292.18900701</v>
      </c>
      <c r="V999" s="3">
        <v>23.683913138686101</v>
      </c>
      <c r="W999" s="3">
        <v>0.13352658847736601</v>
      </c>
      <c r="X999" s="12" t="str">
        <f t="shared" si="122"/>
        <v>YES</v>
      </c>
      <c r="Y999" s="12">
        <f t="shared" si="123"/>
        <v>114.19437386058873</v>
      </c>
      <c r="Z999" s="3">
        <v>3.0938933972977298</v>
      </c>
      <c r="AA999" s="6">
        <v>756.02876743617196</v>
      </c>
      <c r="AB999" s="6">
        <v>551.64676983197705</v>
      </c>
      <c r="AC999" s="6">
        <v>296.77493785116599</v>
      </c>
      <c r="AD999" s="6">
        <v>806.71860181278703</v>
      </c>
      <c r="AE999" s="15" t="s">
        <v>2748</v>
      </c>
      <c r="AF999" s="3">
        <v>5.3815222522842197</v>
      </c>
      <c r="AG999" s="12">
        <v>0.16533347435426199</v>
      </c>
      <c r="AH999" s="12" t="str">
        <f t="shared" si="124"/>
        <v>YES</v>
      </c>
      <c r="AI999" s="12">
        <f t="shared" si="125"/>
        <v>25.947551843221888</v>
      </c>
      <c r="AJ999" s="3">
        <v>4.4009690991491004</v>
      </c>
    </row>
    <row r="1000" spans="1:36" x14ac:dyDescent="0.35">
      <c r="A1000" s="2" t="s">
        <v>2</v>
      </c>
      <c r="B1000" s="2" t="s">
        <v>1098</v>
      </c>
      <c r="C1000" s="2" t="s">
        <v>1099</v>
      </c>
      <c r="D1000" s="2" t="s">
        <v>1100</v>
      </c>
      <c r="E1000" s="2" t="s">
        <v>1101</v>
      </c>
      <c r="F1000" s="2">
        <v>1</v>
      </c>
      <c r="G1000" s="2">
        <v>502</v>
      </c>
      <c r="H1000" s="2">
        <v>8.6300000000000008</v>
      </c>
      <c r="I1000" s="2" t="s">
        <v>8</v>
      </c>
      <c r="J1000" s="3">
        <v>0.62219999999999998</v>
      </c>
      <c r="K1000" s="4">
        <v>98103144</v>
      </c>
      <c r="L1000" s="2">
        <v>0.91600000000000004</v>
      </c>
      <c r="M1000" s="4">
        <v>89862480</v>
      </c>
      <c r="N1000" s="2">
        <v>8.18</v>
      </c>
      <c r="O1000" s="2">
        <v>1.0189999999999999</v>
      </c>
      <c r="P1000" s="3">
        <v>0.600462274651129</v>
      </c>
      <c r="Q1000" s="2" t="s">
        <v>7</v>
      </c>
      <c r="R1000" s="2" t="s">
        <v>7</v>
      </c>
      <c r="T1000" s="14" t="s">
        <v>7</v>
      </c>
      <c r="U1000" s="4">
        <v>144427000.96432</v>
      </c>
      <c r="V1000" s="3">
        <v>65.593051094890498</v>
      </c>
      <c r="W1000" s="3">
        <v>0.36980444444444399</v>
      </c>
      <c r="X1000" s="12" t="str">
        <f t="shared" si="122"/>
        <v>YES</v>
      </c>
      <c r="Y1000" s="12">
        <f t="shared" si="123"/>
        <v>105.42116858709498</v>
      </c>
      <c r="Z1000" s="3">
        <v>3.0938933972977298</v>
      </c>
      <c r="AA1000" s="6">
        <v>738.92023583608204</v>
      </c>
      <c r="AB1000" s="6">
        <v>551.64676983197705</v>
      </c>
      <c r="AC1000" s="6">
        <v>296.77493785116599</v>
      </c>
      <c r="AD1000" s="6">
        <v>806.71860181278703</v>
      </c>
      <c r="AE1000" s="15" t="s">
        <v>2748</v>
      </c>
      <c r="AF1000" s="3">
        <v>14.904228958929201</v>
      </c>
      <c r="AG1000" s="12">
        <v>0.457894224130585</v>
      </c>
      <c r="AH1000" s="12" t="str">
        <f t="shared" si="124"/>
        <v>YES</v>
      </c>
      <c r="AI1000" s="12">
        <f t="shared" si="125"/>
        <v>23.95408061544391</v>
      </c>
      <c r="AJ1000" s="3">
        <v>4.4009690991491004</v>
      </c>
    </row>
    <row r="1001" spans="1:36" x14ac:dyDescent="0.35">
      <c r="A1001" s="2" t="s">
        <v>2</v>
      </c>
      <c r="B1001" s="2" t="s">
        <v>1102</v>
      </c>
      <c r="C1001" s="2" t="s">
        <v>1103</v>
      </c>
      <c r="D1001" s="2" t="s">
        <v>1104</v>
      </c>
      <c r="E1001" s="2" t="s">
        <v>1105</v>
      </c>
      <c r="F1001" s="2">
        <v>1</v>
      </c>
      <c r="G1001" s="2">
        <v>502</v>
      </c>
      <c r="H1001" s="2">
        <v>1.63</v>
      </c>
      <c r="I1001" s="2" t="s">
        <v>10</v>
      </c>
      <c r="J1001" s="3">
        <v>6.0999999999999999E-2</v>
      </c>
      <c r="K1001" s="4">
        <v>2170874</v>
      </c>
      <c r="L1001" s="2">
        <v>0.88400000000000001</v>
      </c>
      <c r="M1001" s="4">
        <v>1919053</v>
      </c>
      <c r="N1001" s="2">
        <v>7.5</v>
      </c>
      <c r="O1001" s="2">
        <v>0.997</v>
      </c>
      <c r="P1001" s="3">
        <v>5.9729794783592298E-2</v>
      </c>
      <c r="Q1001" s="2" t="s">
        <v>7</v>
      </c>
      <c r="R1001" s="2" t="s">
        <v>7</v>
      </c>
      <c r="T1001" s="14" t="s">
        <v>7</v>
      </c>
      <c r="U1001" s="4">
        <v>31459885.2459016</v>
      </c>
      <c r="V1001" s="3">
        <v>1.4007686131386901</v>
      </c>
      <c r="W1001" s="3">
        <v>7.8973374485596694E-3</v>
      </c>
      <c r="X1001" s="12" t="str">
        <f t="shared" si="122"/>
        <v>YES</v>
      </c>
      <c r="Y1001" s="12">
        <f t="shared" si="123"/>
        <v>22.96341988751951</v>
      </c>
      <c r="Z1001" s="3">
        <v>3.7532731917559401</v>
      </c>
      <c r="AA1001" s="6">
        <v>477.34820661321999</v>
      </c>
      <c r="AB1001" s="6">
        <v>680.48958166911098</v>
      </c>
      <c r="AC1001" s="6">
        <v>425.81556362663798</v>
      </c>
      <c r="AD1001" s="6">
        <v>935.36359971158402</v>
      </c>
      <c r="AE1001" s="15" t="s">
        <v>2748</v>
      </c>
      <c r="AF1001" s="3">
        <v>9.0796297555464506E-2</v>
      </c>
      <c r="AG1001" s="12">
        <v>5.8306042984403996E-3</v>
      </c>
      <c r="AH1001" s="12" t="str">
        <f t="shared" si="124"/>
        <v>YES</v>
      </c>
      <c r="AI1001" s="12">
        <f t="shared" si="125"/>
        <v>1.4884638943518771</v>
      </c>
      <c r="AJ1001" s="3">
        <v>15.4275961779499</v>
      </c>
    </row>
    <row r="1002" spans="1:36" x14ac:dyDescent="0.35">
      <c r="A1002" s="2" t="s">
        <v>2</v>
      </c>
      <c r="B1002" s="2" t="s">
        <v>1102</v>
      </c>
      <c r="C1002" s="2" t="s">
        <v>1103</v>
      </c>
      <c r="D1002" s="2" t="s">
        <v>1104</v>
      </c>
      <c r="E1002" s="2" t="s">
        <v>1105</v>
      </c>
      <c r="F1002" s="2">
        <v>1</v>
      </c>
      <c r="G1002" s="2">
        <v>502</v>
      </c>
      <c r="H1002" s="2">
        <v>1.63</v>
      </c>
      <c r="I1002" s="2" t="s">
        <v>9</v>
      </c>
      <c r="J1002" s="3">
        <v>0.24399999999999999</v>
      </c>
      <c r="K1002" s="4">
        <v>9766709</v>
      </c>
      <c r="L1002" s="2">
        <v>0.83799999999999997</v>
      </c>
      <c r="M1002" s="4">
        <v>8184502</v>
      </c>
      <c r="N1002" s="2">
        <v>7.5</v>
      </c>
      <c r="O1002" s="2">
        <v>0.997</v>
      </c>
      <c r="P1002" s="3">
        <v>0.25589425513511599</v>
      </c>
      <c r="Q1002" s="2" t="s">
        <v>7</v>
      </c>
      <c r="R1002" s="2" t="s">
        <v>7</v>
      </c>
      <c r="T1002" s="14" t="s">
        <v>7</v>
      </c>
      <c r="U1002" s="4">
        <v>33543040.983606599</v>
      </c>
      <c r="V1002" s="3">
        <v>5.9740890510948903</v>
      </c>
      <c r="W1002" s="3">
        <v>3.3681078189300398E-2</v>
      </c>
      <c r="X1002" s="12" t="str">
        <f t="shared" si="122"/>
        <v>YES</v>
      </c>
      <c r="Y1002" s="12">
        <f t="shared" si="123"/>
        <v>24.483971520880697</v>
      </c>
      <c r="Z1002" s="3">
        <v>3.7532731917559401</v>
      </c>
      <c r="AA1002" s="6">
        <v>486.21573015020601</v>
      </c>
      <c r="AB1002" s="6">
        <v>680.48958166911098</v>
      </c>
      <c r="AC1002" s="6">
        <v>425.81556362663798</v>
      </c>
      <c r="AD1002" s="6">
        <v>935.36359971158402</v>
      </c>
      <c r="AE1002" s="15" t="s">
        <v>2748</v>
      </c>
      <c r="AF1002" s="3">
        <v>0.38723395285867201</v>
      </c>
      <c r="AG1002" s="12">
        <v>2.4866740283772299E-2</v>
      </c>
      <c r="AH1002" s="12" t="str">
        <f t="shared" si="124"/>
        <v>YES</v>
      </c>
      <c r="AI1002" s="12">
        <f t="shared" si="125"/>
        <v>1.5870243969617706</v>
      </c>
      <c r="AJ1002" s="3">
        <v>15.4275961779499</v>
      </c>
    </row>
    <row r="1003" spans="1:36" x14ac:dyDescent="0.35">
      <c r="A1003" s="2" t="s">
        <v>2</v>
      </c>
      <c r="B1003" s="2" t="s">
        <v>1102</v>
      </c>
      <c r="C1003" s="2" t="s">
        <v>1103</v>
      </c>
      <c r="D1003" s="2" t="s">
        <v>1104</v>
      </c>
      <c r="E1003" s="2" t="s">
        <v>1105</v>
      </c>
      <c r="F1003" s="2">
        <v>1</v>
      </c>
      <c r="G1003" s="2">
        <v>502</v>
      </c>
      <c r="H1003" s="2">
        <v>1.63</v>
      </c>
      <c r="I1003" s="2" t="s">
        <v>8</v>
      </c>
      <c r="J1003" s="3">
        <v>0.73199999999999998</v>
      </c>
      <c r="K1003" s="4">
        <v>24810320</v>
      </c>
      <c r="L1003" s="2">
        <v>0.91600000000000004</v>
      </c>
      <c r="M1003" s="4">
        <v>22726253</v>
      </c>
      <c r="N1003" s="2">
        <v>7.5</v>
      </c>
      <c r="O1003" s="2">
        <v>0.997</v>
      </c>
      <c r="P1003" s="3">
        <v>0.71281886307689801</v>
      </c>
      <c r="Q1003" s="2" t="s">
        <v>7</v>
      </c>
      <c r="R1003" s="2" t="s">
        <v>7</v>
      </c>
      <c r="T1003" s="14" t="s">
        <v>7</v>
      </c>
      <c r="U1003" s="4">
        <v>31046793.715847</v>
      </c>
      <c r="V1003" s="3">
        <v>16.588505839416101</v>
      </c>
      <c r="W1003" s="3">
        <v>9.3523674897119297E-2</v>
      </c>
      <c r="X1003" s="12" t="str">
        <f t="shared" si="122"/>
        <v>YES</v>
      </c>
      <c r="Y1003" s="12">
        <f t="shared" si="123"/>
        <v>22.661893223246039</v>
      </c>
      <c r="Z1003" s="3">
        <v>3.7532731917559401</v>
      </c>
      <c r="AA1003" s="6">
        <v>475.54020330843701</v>
      </c>
      <c r="AB1003" s="6">
        <v>680.48958166911098</v>
      </c>
      <c r="AC1003" s="6">
        <v>425.81556362663798</v>
      </c>
      <c r="AD1003" s="6">
        <v>935.36359971158402</v>
      </c>
      <c r="AE1003" s="15" t="s">
        <v>2748</v>
      </c>
      <c r="AF1003" s="3">
        <v>1.0752489012595099</v>
      </c>
      <c r="AG1003" s="12">
        <v>6.9048529889087995E-2</v>
      </c>
      <c r="AH1003" s="12" t="str">
        <f t="shared" si="124"/>
        <v>YES</v>
      </c>
      <c r="AI1003" s="12">
        <f t="shared" si="125"/>
        <v>1.468919264015724</v>
      </c>
      <c r="AJ1003" s="3">
        <v>15.4275961779499</v>
      </c>
    </row>
    <row r="1004" spans="1:36" x14ac:dyDescent="0.35">
      <c r="A1004" s="2" t="s">
        <v>2</v>
      </c>
      <c r="B1004" s="2" t="s">
        <v>1106</v>
      </c>
      <c r="C1004" s="2" t="s">
        <v>1107</v>
      </c>
      <c r="D1004" s="2" t="s">
        <v>1108</v>
      </c>
      <c r="E1004" s="2" t="s">
        <v>1109</v>
      </c>
      <c r="F1004" s="2">
        <v>1</v>
      </c>
      <c r="G1004" s="2">
        <v>505</v>
      </c>
      <c r="H1004" s="2">
        <v>8.15</v>
      </c>
      <c r="I1004" s="2" t="s">
        <v>10</v>
      </c>
      <c r="J1004" s="3">
        <v>2.4E-2</v>
      </c>
      <c r="K1004" s="4">
        <v>2769049</v>
      </c>
      <c r="L1004" s="2">
        <v>0.92600000000000005</v>
      </c>
      <c r="M1004" s="4">
        <v>2564139</v>
      </c>
      <c r="N1004" s="2">
        <v>8.19</v>
      </c>
      <c r="O1004" s="2">
        <v>1.0940000000000001</v>
      </c>
      <c r="P1004" s="3">
        <v>2.35411950559259E-2</v>
      </c>
      <c r="Q1004" s="2" t="s">
        <v>7</v>
      </c>
      <c r="R1004" s="2" t="s">
        <v>7</v>
      </c>
      <c r="T1004" s="14" t="s">
        <v>7</v>
      </c>
      <c r="U1004" s="4">
        <v>106839125</v>
      </c>
      <c r="V1004" s="3">
        <v>1.8716343065693399</v>
      </c>
      <c r="W1004" s="3">
        <v>1.0552012345679001E-2</v>
      </c>
      <c r="X1004" s="12" t="str">
        <f t="shared" si="122"/>
        <v>YES</v>
      </c>
      <c r="Y1004" s="12">
        <f t="shared" si="123"/>
        <v>77.984762773722494</v>
      </c>
      <c r="Z1004" s="3">
        <v>2.96662236974118</v>
      </c>
      <c r="AA1004" s="6">
        <v>677.79890397666998</v>
      </c>
      <c r="AB1004" s="6">
        <v>526.77801104742605</v>
      </c>
      <c r="AC1004" s="6">
        <v>271.867997758348</v>
      </c>
      <c r="AD1004" s="6">
        <v>781.88802433650403</v>
      </c>
      <c r="AE1004" s="15" t="s">
        <v>2748</v>
      </c>
      <c r="AF1004" s="3">
        <v>0.57625962442041501</v>
      </c>
      <c r="AG1004" s="12">
        <v>1.45733420838252E-2</v>
      </c>
      <c r="AH1004" s="12" t="str">
        <f t="shared" si="124"/>
        <v>YES</v>
      </c>
      <c r="AI1004" s="12">
        <f t="shared" si="125"/>
        <v>24.010817684183959</v>
      </c>
      <c r="AJ1004" s="3">
        <v>3.24790116685995</v>
      </c>
    </row>
    <row r="1005" spans="1:36" x14ac:dyDescent="0.35">
      <c r="A1005" s="2" t="s">
        <v>2</v>
      </c>
      <c r="B1005" s="2" t="s">
        <v>1106</v>
      </c>
      <c r="C1005" s="2" t="s">
        <v>1107</v>
      </c>
      <c r="D1005" s="2" t="s">
        <v>1108</v>
      </c>
      <c r="E1005" s="2" t="s">
        <v>1109</v>
      </c>
      <c r="F1005" s="2">
        <v>1</v>
      </c>
      <c r="G1005" s="2">
        <v>505</v>
      </c>
      <c r="H1005" s="2">
        <v>8.15</v>
      </c>
      <c r="I1005" s="2" t="s">
        <v>9</v>
      </c>
      <c r="J1005" s="3">
        <v>0.122</v>
      </c>
      <c r="K1005" s="4">
        <v>14798448</v>
      </c>
      <c r="L1005" s="2">
        <v>1.097</v>
      </c>
      <c r="M1005" s="4">
        <v>16233897</v>
      </c>
      <c r="N1005" s="2">
        <v>8.19</v>
      </c>
      <c r="O1005" s="2">
        <v>1.0940000000000001</v>
      </c>
      <c r="P1005" s="3">
        <v>0.12721714649688501</v>
      </c>
      <c r="Q1005" s="2" t="s">
        <v>7</v>
      </c>
      <c r="R1005" s="2" t="s">
        <v>7</v>
      </c>
      <c r="T1005" s="14" t="s">
        <v>7</v>
      </c>
      <c r="U1005" s="4">
        <v>133064729.50819699</v>
      </c>
      <c r="V1005" s="3">
        <v>11.849559854014601</v>
      </c>
      <c r="W1005" s="3">
        <v>6.6806160493827205E-2</v>
      </c>
      <c r="X1005" s="12" t="str">
        <f t="shared" si="122"/>
        <v>YES</v>
      </c>
      <c r="Y1005" s="12">
        <f t="shared" si="123"/>
        <v>97.12753978700492</v>
      </c>
      <c r="Z1005" s="3">
        <v>2.96662236974118</v>
      </c>
      <c r="AA1005" s="6">
        <v>721.78355389554201</v>
      </c>
      <c r="AB1005" s="6">
        <v>526.77801104742605</v>
      </c>
      <c r="AC1005" s="6">
        <v>271.867997758348</v>
      </c>
      <c r="AD1005" s="6">
        <v>781.88802433650403</v>
      </c>
      <c r="AE1005" s="15" t="s">
        <v>2748</v>
      </c>
      <c r="AF1005" s="3">
        <v>3.64837451795698</v>
      </c>
      <c r="AG1005" s="12">
        <v>9.2265721294587794E-2</v>
      </c>
      <c r="AH1005" s="12" t="str">
        <f t="shared" si="124"/>
        <v>YES</v>
      </c>
      <c r="AI1005" s="12">
        <f t="shared" si="125"/>
        <v>29.904709163581803</v>
      </c>
      <c r="AJ1005" s="3">
        <v>3.24790116685995</v>
      </c>
    </row>
    <row r="1006" spans="1:36" x14ac:dyDescent="0.35">
      <c r="A1006" s="2" t="s">
        <v>2</v>
      </c>
      <c r="B1006" s="2" t="s">
        <v>1106</v>
      </c>
      <c r="C1006" s="2" t="s">
        <v>1107</v>
      </c>
      <c r="D1006" s="2" t="s">
        <v>1108</v>
      </c>
      <c r="E1006" s="2" t="s">
        <v>1109</v>
      </c>
      <c r="F1006" s="2">
        <v>1</v>
      </c>
      <c r="G1006" s="2">
        <v>505</v>
      </c>
      <c r="H1006" s="2">
        <v>8.15</v>
      </c>
      <c r="I1006" s="2" t="s">
        <v>8</v>
      </c>
      <c r="J1006" s="3">
        <v>0.49</v>
      </c>
      <c r="K1006" s="4">
        <v>39070464</v>
      </c>
      <c r="L1006" s="2">
        <v>1.772</v>
      </c>
      <c r="M1006" s="4">
        <v>69232862</v>
      </c>
      <c r="N1006" s="2">
        <v>8.19</v>
      </c>
      <c r="O1006" s="2">
        <v>1.0940000000000001</v>
      </c>
      <c r="P1006" s="3">
        <v>0.47906340457591801</v>
      </c>
      <c r="Q1006" s="2" t="s">
        <v>7</v>
      </c>
      <c r="R1006" s="2" t="s">
        <v>7</v>
      </c>
      <c r="T1006" s="14" t="s">
        <v>7</v>
      </c>
      <c r="U1006" s="4">
        <v>141291555.10204101</v>
      </c>
      <c r="V1006" s="3">
        <v>50.534935766423402</v>
      </c>
      <c r="W1006" s="3">
        <v>0.28490889711934198</v>
      </c>
      <c r="X1006" s="12" t="str">
        <f t="shared" si="122"/>
        <v>YES</v>
      </c>
      <c r="Y1006" s="12">
        <f t="shared" si="123"/>
        <v>103.13252197229266</v>
      </c>
      <c r="Z1006" s="3">
        <v>2.96662236974118</v>
      </c>
      <c r="AA1006" s="6">
        <v>734.29056138688497</v>
      </c>
      <c r="AB1006" s="6">
        <v>526.77801104742605</v>
      </c>
      <c r="AC1006" s="6">
        <v>271.867997758348</v>
      </c>
      <c r="AD1006" s="6">
        <v>781.88802433650403</v>
      </c>
      <c r="AE1006" s="15" t="s">
        <v>2748</v>
      </c>
      <c r="AF1006" s="3">
        <v>15.5592590938597</v>
      </c>
      <c r="AG1006" s="12">
        <v>0.39348653928989802</v>
      </c>
      <c r="AH1006" s="12" t="str">
        <f t="shared" si="124"/>
        <v>YES</v>
      </c>
      <c r="AI1006" s="12">
        <f t="shared" si="125"/>
        <v>31.753589987468775</v>
      </c>
      <c r="AJ1006" s="3">
        <v>3.24790116685995</v>
      </c>
    </row>
    <row r="1007" spans="1:36" x14ac:dyDescent="0.35">
      <c r="A1007" s="2" t="s">
        <v>2</v>
      </c>
      <c r="B1007" s="2" t="s">
        <v>1110</v>
      </c>
      <c r="C1007" s="2" t="s">
        <v>1111</v>
      </c>
      <c r="D1007" s="2" t="s">
        <v>1112</v>
      </c>
      <c r="E1007" s="2" t="s">
        <v>1113</v>
      </c>
      <c r="F1007" s="2">
        <v>1</v>
      </c>
      <c r="G1007" s="2">
        <v>505</v>
      </c>
      <c r="H1007" s="2">
        <v>7.4</v>
      </c>
      <c r="I1007" s="2" t="s">
        <v>10</v>
      </c>
      <c r="J1007" s="3">
        <v>2.4E-2</v>
      </c>
      <c r="K1007" s="4">
        <v>1000325</v>
      </c>
      <c r="L1007" s="2">
        <v>0.92600000000000005</v>
      </c>
      <c r="M1007" s="4">
        <v>926301</v>
      </c>
      <c r="N1007" s="2">
        <v>7.6</v>
      </c>
      <c r="O1007" s="2">
        <v>1.002</v>
      </c>
      <c r="P1007" s="3">
        <v>2.35060483190274E-2</v>
      </c>
      <c r="Q1007" s="2" t="s">
        <v>7</v>
      </c>
      <c r="R1007" s="2" t="s">
        <v>7</v>
      </c>
      <c r="T1007" s="14" t="s">
        <v>7</v>
      </c>
      <c r="U1007" s="4">
        <v>38595875</v>
      </c>
      <c r="V1007" s="3">
        <v>0.67613211678832097</v>
      </c>
      <c r="W1007" s="3">
        <v>3.8119382716049399E-3</v>
      </c>
      <c r="X1007" s="12" t="str">
        <f t="shared" si="122"/>
        <v>YES</v>
      </c>
      <c r="Y1007" s="12">
        <f t="shared" si="123"/>
        <v>28.172171532846708</v>
      </c>
      <c r="Z1007" s="3">
        <v>2.8482285220085899</v>
      </c>
      <c r="AA1007" s="6">
        <v>506.19669766360198</v>
      </c>
      <c r="AB1007" s="6">
        <v>503.64385320047899</v>
      </c>
      <c r="AC1007" s="6">
        <v>248.698321757082</v>
      </c>
      <c r="AD1007" s="6">
        <v>758.78938464387704</v>
      </c>
      <c r="AE1007" s="15" t="s">
        <v>2748</v>
      </c>
      <c r="AF1007" s="3">
        <v>0.28337308455430399</v>
      </c>
      <c r="AG1007" s="12">
        <v>5.8459937270976996E-3</v>
      </c>
      <c r="AH1007" s="12" t="str">
        <f t="shared" si="124"/>
        <v>YES</v>
      </c>
      <c r="AI1007" s="12">
        <f t="shared" si="125"/>
        <v>11.807211856429333</v>
      </c>
      <c r="AJ1007" s="3">
        <v>2.3860138934922399</v>
      </c>
    </row>
    <row r="1008" spans="1:36" x14ac:dyDescent="0.35">
      <c r="A1008" s="2" t="s">
        <v>2</v>
      </c>
      <c r="B1008" s="2" t="s">
        <v>1110</v>
      </c>
      <c r="C1008" s="2" t="s">
        <v>1111</v>
      </c>
      <c r="D1008" s="2" t="s">
        <v>1112</v>
      </c>
      <c r="E1008" s="2" t="s">
        <v>1113</v>
      </c>
      <c r="F1008" s="2">
        <v>1</v>
      </c>
      <c r="G1008" s="2">
        <v>505</v>
      </c>
      <c r="H1008" s="2">
        <v>7.4</v>
      </c>
      <c r="I1008" s="2" t="s">
        <v>9</v>
      </c>
      <c r="J1008" s="3">
        <v>0.122</v>
      </c>
      <c r="K1008" s="4">
        <v>4602978</v>
      </c>
      <c r="L1008" s="2">
        <v>1.097</v>
      </c>
      <c r="M1008" s="4">
        <v>5049467</v>
      </c>
      <c r="N1008" s="2">
        <v>7.6</v>
      </c>
      <c r="O1008" s="2">
        <v>1.002</v>
      </c>
      <c r="P1008" s="3">
        <v>0.12763017277782099</v>
      </c>
      <c r="Q1008" s="2" t="s">
        <v>7</v>
      </c>
      <c r="R1008" s="2" t="s">
        <v>7</v>
      </c>
      <c r="T1008" s="14" t="s">
        <v>7</v>
      </c>
      <c r="U1008" s="4">
        <v>41389073.770491801</v>
      </c>
      <c r="V1008" s="3">
        <v>3.6857423357664199</v>
      </c>
      <c r="W1008" s="3">
        <v>2.0779699588477401E-2</v>
      </c>
      <c r="X1008" s="12" t="str">
        <f t="shared" si="122"/>
        <v>YES</v>
      </c>
      <c r="Y1008" s="12">
        <f t="shared" si="123"/>
        <v>30.21100275218377</v>
      </c>
      <c r="Z1008" s="3">
        <v>2.8482285220085899</v>
      </c>
      <c r="AA1008" s="6">
        <v>516.44839247903997</v>
      </c>
      <c r="AB1008" s="6">
        <v>503.64385320047899</v>
      </c>
      <c r="AC1008" s="6">
        <v>248.698321757082</v>
      </c>
      <c r="AD1008" s="6">
        <v>758.78938464387704</v>
      </c>
      <c r="AE1008" s="15" t="s">
        <v>2748</v>
      </c>
      <c r="AF1008" s="3">
        <v>1.54472794388128</v>
      </c>
      <c r="AG1008" s="12">
        <v>3.1867775601221303E-2</v>
      </c>
      <c r="AH1008" s="12" t="str">
        <f t="shared" si="124"/>
        <v>YES</v>
      </c>
      <c r="AI1008" s="12">
        <f t="shared" si="125"/>
        <v>12.661704458043278</v>
      </c>
      <c r="AJ1008" s="3">
        <v>2.3860138934922399</v>
      </c>
    </row>
    <row r="1009" spans="1:36" x14ac:dyDescent="0.35">
      <c r="A1009" s="2" t="s">
        <v>2</v>
      </c>
      <c r="B1009" s="2" t="s">
        <v>1110</v>
      </c>
      <c r="C1009" s="2" t="s">
        <v>1111</v>
      </c>
      <c r="D1009" s="2" t="s">
        <v>1112</v>
      </c>
      <c r="E1009" s="2" t="s">
        <v>1113</v>
      </c>
      <c r="F1009" s="2">
        <v>1</v>
      </c>
      <c r="G1009" s="2">
        <v>505</v>
      </c>
      <c r="H1009" s="2">
        <v>7.4</v>
      </c>
      <c r="I1009" s="2" t="s">
        <v>8</v>
      </c>
      <c r="J1009" s="3">
        <v>0.49</v>
      </c>
      <c r="K1009" s="4">
        <v>10710390</v>
      </c>
      <c r="L1009" s="2">
        <v>1.772</v>
      </c>
      <c r="M1009" s="4">
        <v>18978811</v>
      </c>
      <c r="N1009" s="2">
        <v>7.6</v>
      </c>
      <c r="O1009" s="2">
        <v>1.002</v>
      </c>
      <c r="P1009" s="3">
        <v>0.47822708654854901</v>
      </c>
      <c r="Q1009" s="2" t="s">
        <v>7</v>
      </c>
      <c r="R1009" s="2" t="s">
        <v>7</v>
      </c>
      <c r="T1009" s="14" t="s">
        <v>7</v>
      </c>
      <c r="U1009" s="4">
        <v>38732267.346938796</v>
      </c>
      <c r="V1009" s="3">
        <v>13.853146715328499</v>
      </c>
      <c r="W1009" s="3">
        <v>7.81021028806584E-2</v>
      </c>
      <c r="X1009" s="12" t="str">
        <f t="shared" si="122"/>
        <v>YES</v>
      </c>
      <c r="Y1009" s="12">
        <f t="shared" si="123"/>
        <v>28.271727990466324</v>
      </c>
      <c r="Z1009" s="3">
        <v>2.8482285220085899</v>
      </c>
      <c r="AA1009" s="6">
        <v>506.70940007227199</v>
      </c>
      <c r="AB1009" s="6">
        <v>503.64385320047899</v>
      </c>
      <c r="AC1009" s="6">
        <v>248.698321757082</v>
      </c>
      <c r="AD1009" s="6">
        <v>758.78938464387704</v>
      </c>
      <c r="AE1009" s="15" t="s">
        <v>2748</v>
      </c>
      <c r="AF1009" s="3">
        <v>5.8059790653828101</v>
      </c>
      <c r="AG1009" s="12">
        <v>0.119777491391862</v>
      </c>
      <c r="AH1009" s="12" t="str">
        <f t="shared" si="124"/>
        <v>YES</v>
      </c>
      <c r="AI1009" s="12">
        <f t="shared" si="125"/>
        <v>11.848936868128185</v>
      </c>
      <c r="AJ1009" s="3">
        <v>2.3860138934922399</v>
      </c>
    </row>
    <row r="1010" spans="1:36" x14ac:dyDescent="0.35">
      <c r="A1010" s="2" t="s">
        <v>2</v>
      </c>
      <c r="B1010" s="2" t="s">
        <v>1114</v>
      </c>
      <c r="C1010" s="2" t="s">
        <v>1115</v>
      </c>
      <c r="D1010" s="2" t="s">
        <v>1116</v>
      </c>
      <c r="E1010" s="2" t="s">
        <v>1117</v>
      </c>
      <c r="F1010" s="2">
        <v>1</v>
      </c>
      <c r="G1010" s="2">
        <v>504</v>
      </c>
      <c r="H1010" s="2">
        <v>6.3</v>
      </c>
      <c r="I1010" s="2" t="s">
        <v>10</v>
      </c>
      <c r="J1010" s="3">
        <v>2.4E-2</v>
      </c>
      <c r="K1010" s="4">
        <v>651603</v>
      </c>
      <c r="L1010" s="2">
        <v>0.95199999999999996</v>
      </c>
      <c r="M1010" s="4">
        <v>620326</v>
      </c>
      <c r="N1010" s="2">
        <v>7.12</v>
      </c>
      <c r="O1010" s="2">
        <v>0.80500000000000005</v>
      </c>
      <c r="P1010" s="3">
        <v>2.2226038015436201E-2</v>
      </c>
      <c r="Q1010" s="2" t="s">
        <v>7</v>
      </c>
      <c r="R1010" s="2" t="s">
        <v>7</v>
      </c>
      <c r="T1010" s="14" t="s">
        <v>7</v>
      </c>
      <c r="U1010" s="4">
        <v>25846916.666666701</v>
      </c>
      <c r="V1010" s="3">
        <v>0.452792700729927</v>
      </c>
      <c r="W1010" s="3">
        <v>2.5527818930041199E-3</v>
      </c>
      <c r="X1010" s="12" t="str">
        <f t="shared" si="122"/>
        <v>YES</v>
      </c>
      <c r="Y1010" s="12">
        <f t="shared" si="123"/>
        <v>18.866362530413625</v>
      </c>
      <c r="Z1010" s="3">
        <v>2.4794938773739998</v>
      </c>
      <c r="AA1010" s="6">
        <v>451.156341164043</v>
      </c>
      <c r="AB1010" s="6">
        <v>431.59310363887897</v>
      </c>
      <c r="AC1010" s="6">
        <v>176.53695180209101</v>
      </c>
      <c r="AD1010" s="6">
        <v>686.84925547566695</v>
      </c>
      <c r="AE1010" s="15" t="s">
        <v>2748</v>
      </c>
      <c r="AF1010" s="3">
        <v>0.61918601539743201</v>
      </c>
      <c r="AG1010" s="12">
        <v>5.5434552844953596E-3</v>
      </c>
      <c r="AH1010" s="12" t="str">
        <f t="shared" si="124"/>
        <v>YES</v>
      </c>
      <c r="AI1010" s="12">
        <f t="shared" si="125"/>
        <v>25.799417308226332</v>
      </c>
      <c r="AJ1010" s="3">
        <v>0.73127087736194496</v>
      </c>
    </row>
    <row r="1011" spans="1:36" x14ac:dyDescent="0.35">
      <c r="A1011" s="2" t="s">
        <v>2</v>
      </c>
      <c r="B1011" s="2" t="s">
        <v>1114</v>
      </c>
      <c r="C1011" s="2" t="s">
        <v>1115</v>
      </c>
      <c r="D1011" s="2" t="s">
        <v>1116</v>
      </c>
      <c r="E1011" s="2" t="s">
        <v>1117</v>
      </c>
      <c r="F1011" s="2">
        <v>1</v>
      </c>
      <c r="G1011" s="2">
        <v>504</v>
      </c>
      <c r="H1011" s="2">
        <v>6.3</v>
      </c>
      <c r="I1011" s="2" t="s">
        <v>9</v>
      </c>
      <c r="J1011" s="3">
        <v>0.122</v>
      </c>
      <c r="K1011" s="4">
        <v>2851611</v>
      </c>
      <c r="L1011" s="2">
        <v>0.98</v>
      </c>
      <c r="M1011" s="4">
        <v>2794579</v>
      </c>
      <c r="N1011" s="2">
        <v>7.12</v>
      </c>
      <c r="O1011" s="2">
        <v>0.80500000000000005</v>
      </c>
      <c r="P1011" s="3">
        <v>0.14411487272285201</v>
      </c>
      <c r="Q1011" s="2" t="s">
        <v>7</v>
      </c>
      <c r="R1011" s="2" t="s">
        <v>7</v>
      </c>
      <c r="T1011" s="14" t="s">
        <v>7</v>
      </c>
      <c r="U1011" s="4">
        <v>22906385.2459016</v>
      </c>
      <c r="V1011" s="3">
        <v>2.03983868613139</v>
      </c>
      <c r="W1011" s="3">
        <v>1.1500325102880699E-2</v>
      </c>
      <c r="X1011" s="12" t="str">
        <f t="shared" si="122"/>
        <v>YES</v>
      </c>
      <c r="Y1011" s="12">
        <f t="shared" si="123"/>
        <v>16.719989230585163</v>
      </c>
      <c r="Z1011" s="3">
        <v>2.4794938773739998</v>
      </c>
      <c r="AA1011" s="6">
        <v>435.77257236988402</v>
      </c>
      <c r="AB1011" s="6">
        <v>431.59310363887897</v>
      </c>
      <c r="AC1011" s="6">
        <v>176.53695180209101</v>
      </c>
      <c r="AD1011" s="6">
        <v>686.84925547566695</v>
      </c>
      <c r="AE1011" s="15" t="s">
        <v>2748</v>
      </c>
      <c r="AF1011" s="3">
        <v>2.7894433503082898</v>
      </c>
      <c r="AG1011" s="12">
        <v>2.4973358726685199E-2</v>
      </c>
      <c r="AH1011" s="12" t="str">
        <f t="shared" si="124"/>
        <v>YES</v>
      </c>
      <c r="AI1011" s="12">
        <f t="shared" si="125"/>
        <v>22.864289756625325</v>
      </c>
      <c r="AJ1011" s="3">
        <v>0.73127087736194496</v>
      </c>
    </row>
    <row r="1012" spans="1:36" x14ac:dyDescent="0.35">
      <c r="A1012" s="2" t="s">
        <v>2</v>
      </c>
      <c r="B1012" s="2" t="s">
        <v>1114</v>
      </c>
      <c r="C1012" s="2" t="s">
        <v>1115</v>
      </c>
      <c r="D1012" s="2" t="s">
        <v>1116</v>
      </c>
      <c r="E1012" s="2" t="s">
        <v>1117</v>
      </c>
      <c r="F1012" s="2">
        <v>1</v>
      </c>
      <c r="G1012" s="2">
        <v>504</v>
      </c>
      <c r="H1012" s="2">
        <v>6.3</v>
      </c>
      <c r="I1012" s="2" t="s">
        <v>8</v>
      </c>
      <c r="J1012" s="3">
        <v>0.49</v>
      </c>
      <c r="K1012" s="4">
        <v>6526815</v>
      </c>
      <c r="L1012" s="2">
        <v>1.0669999999999999</v>
      </c>
      <c r="M1012" s="4">
        <v>6964112</v>
      </c>
      <c r="N1012" s="2">
        <v>7.12</v>
      </c>
      <c r="O1012" s="2">
        <v>0.80500000000000005</v>
      </c>
      <c r="P1012" s="3">
        <v>0.44791571216147902</v>
      </c>
      <c r="Q1012" s="2" t="s">
        <v>7</v>
      </c>
      <c r="R1012" s="2" t="s">
        <v>7</v>
      </c>
      <c r="T1012" s="14" t="s">
        <v>7</v>
      </c>
      <c r="U1012" s="4">
        <v>14212473.4693878</v>
      </c>
      <c r="V1012" s="3">
        <v>5.08329343065693</v>
      </c>
      <c r="W1012" s="3">
        <v>2.8658897119341602E-2</v>
      </c>
      <c r="X1012" s="12" t="str">
        <f t="shared" si="122"/>
        <v>YES</v>
      </c>
      <c r="Y1012" s="12">
        <f t="shared" si="123"/>
        <v>10.37406822583047</v>
      </c>
      <c r="Z1012" s="3">
        <v>2.4794938773739998</v>
      </c>
      <c r="AA1012" s="6">
        <v>379.90348746040303</v>
      </c>
      <c r="AB1012" s="6">
        <v>431.59310363887897</v>
      </c>
      <c r="AC1012" s="6">
        <v>176.53695180209101</v>
      </c>
      <c r="AD1012" s="6">
        <v>686.84925547566695</v>
      </c>
      <c r="AE1012" s="15" t="s">
        <v>2748</v>
      </c>
      <c r="AF1012" s="3">
        <v>6.9513139221335898</v>
      </c>
      <c r="AG1012" s="12">
        <v>6.22337987900193E-2</v>
      </c>
      <c r="AH1012" s="12" t="str">
        <f t="shared" si="124"/>
        <v>YES</v>
      </c>
      <c r="AI1012" s="12">
        <f t="shared" si="125"/>
        <v>14.186354943129775</v>
      </c>
      <c r="AJ1012" s="3">
        <v>0.73127087736194496</v>
      </c>
    </row>
    <row r="1013" spans="1:36" x14ac:dyDescent="0.35">
      <c r="A1013" s="2" t="s">
        <v>2</v>
      </c>
      <c r="B1013" s="2" t="s">
        <v>1118</v>
      </c>
      <c r="C1013" s="2" t="s">
        <v>1119</v>
      </c>
      <c r="D1013" s="2" t="s">
        <v>1120</v>
      </c>
      <c r="E1013" s="2" t="s">
        <v>1121</v>
      </c>
      <c r="F1013" s="2">
        <v>1</v>
      </c>
      <c r="G1013" s="2">
        <v>505</v>
      </c>
      <c r="H1013" s="2">
        <v>7.22</v>
      </c>
      <c r="I1013" s="2" t="s">
        <v>10</v>
      </c>
      <c r="J1013" s="3">
        <v>2.4E-2</v>
      </c>
      <c r="K1013" s="4">
        <v>828295</v>
      </c>
      <c r="L1013" s="2">
        <v>0.92600000000000005</v>
      </c>
      <c r="M1013" s="4">
        <v>767001</v>
      </c>
      <c r="N1013" s="2">
        <v>7.42</v>
      </c>
      <c r="O1013" s="2">
        <v>0.94699999999999995</v>
      </c>
      <c r="P1013" s="3">
        <v>2.3618488471543402E-2</v>
      </c>
      <c r="Q1013" s="2" t="s">
        <v>7</v>
      </c>
      <c r="R1013" s="2" t="s">
        <v>7</v>
      </c>
      <c r="T1013" s="14" t="s">
        <v>7</v>
      </c>
      <c r="U1013" s="4">
        <v>31958375</v>
      </c>
      <c r="V1013" s="3">
        <v>0.55985474452554695</v>
      </c>
      <c r="W1013" s="3">
        <v>3.1563827160493801E-3</v>
      </c>
      <c r="X1013" s="12" t="str">
        <f t="shared" si="122"/>
        <v>YES</v>
      </c>
      <c r="Y1013" s="12">
        <f t="shared" si="123"/>
        <v>23.32728102189779</v>
      </c>
      <c r="Z1013" s="3">
        <v>2.7911829569964399</v>
      </c>
      <c r="AA1013" s="6">
        <v>479.50751626332101</v>
      </c>
      <c r="AB1013" s="6">
        <v>492.49714979710501</v>
      </c>
      <c r="AC1013" s="6">
        <v>237.534504684203</v>
      </c>
      <c r="AD1013" s="6">
        <v>747.65979491000599</v>
      </c>
      <c r="AE1013" s="15" t="s">
        <v>2748</v>
      </c>
      <c r="AF1013" s="3">
        <v>0.27503808433105498</v>
      </c>
      <c r="AG1013" s="12">
        <v>5.0969960149464298E-3</v>
      </c>
      <c r="AH1013" s="12" t="str">
        <f t="shared" si="124"/>
        <v>YES</v>
      </c>
      <c r="AI1013" s="12">
        <f t="shared" si="125"/>
        <v>11.459920180460625</v>
      </c>
      <c r="AJ1013" s="3">
        <v>2.0355535339304698</v>
      </c>
    </row>
    <row r="1014" spans="1:36" x14ac:dyDescent="0.35">
      <c r="A1014" s="2" t="s">
        <v>2</v>
      </c>
      <c r="B1014" s="2" t="s">
        <v>1118</v>
      </c>
      <c r="C1014" s="2" t="s">
        <v>1119</v>
      </c>
      <c r="D1014" s="2" t="s">
        <v>1120</v>
      </c>
      <c r="E1014" s="2" t="s">
        <v>1121</v>
      </c>
      <c r="F1014" s="2">
        <v>1</v>
      </c>
      <c r="G1014" s="2">
        <v>505</v>
      </c>
      <c r="H1014" s="2">
        <v>7.22</v>
      </c>
      <c r="I1014" s="2" t="s">
        <v>9</v>
      </c>
      <c r="J1014" s="3">
        <v>0.122</v>
      </c>
      <c r="K1014" s="4">
        <v>3419628</v>
      </c>
      <c r="L1014" s="2">
        <v>1.097</v>
      </c>
      <c r="M1014" s="4">
        <v>3751332</v>
      </c>
      <c r="N1014" s="2">
        <v>7.42</v>
      </c>
      <c r="O1014" s="2">
        <v>0.94699999999999995</v>
      </c>
      <c r="P1014" s="3">
        <v>0.12631567612883701</v>
      </c>
      <c r="Q1014" s="2" t="s">
        <v>7</v>
      </c>
      <c r="R1014" s="2" t="s">
        <v>7</v>
      </c>
      <c r="T1014" s="14" t="s">
        <v>7</v>
      </c>
      <c r="U1014" s="4">
        <v>30748622.950819701</v>
      </c>
      <c r="V1014" s="3">
        <v>2.7381985401459898</v>
      </c>
      <c r="W1014" s="3">
        <v>1.54375802469136E-2</v>
      </c>
      <c r="X1014" s="12" t="str">
        <f t="shared" si="122"/>
        <v>YES</v>
      </c>
      <c r="Y1014" s="12">
        <f t="shared" si="123"/>
        <v>22.44425032906549</v>
      </c>
      <c r="Z1014" s="3">
        <v>2.7911829569964399</v>
      </c>
      <c r="AA1014" s="6">
        <v>474.22446401851499</v>
      </c>
      <c r="AB1014" s="6">
        <v>492.49714979710501</v>
      </c>
      <c r="AC1014" s="6">
        <v>237.534504684203</v>
      </c>
      <c r="AD1014" s="6">
        <v>747.65979491000599</v>
      </c>
      <c r="AE1014" s="15" t="s">
        <v>2748</v>
      </c>
      <c r="AF1014" s="3">
        <v>1.3451862083227899</v>
      </c>
      <c r="AG1014" s="12">
        <v>2.4928943058406702E-2</v>
      </c>
      <c r="AH1014" s="12" t="str">
        <f t="shared" si="124"/>
        <v>YES</v>
      </c>
      <c r="AI1014" s="12">
        <f t="shared" si="125"/>
        <v>11.026116461662212</v>
      </c>
      <c r="AJ1014" s="3">
        <v>2.0355535339304698</v>
      </c>
    </row>
    <row r="1015" spans="1:36" x14ac:dyDescent="0.35">
      <c r="A1015" s="2" t="s">
        <v>2</v>
      </c>
      <c r="B1015" s="2" t="s">
        <v>1118</v>
      </c>
      <c r="C1015" s="2" t="s">
        <v>1119</v>
      </c>
      <c r="D1015" s="2" t="s">
        <v>1120</v>
      </c>
      <c r="E1015" s="2" t="s">
        <v>1121</v>
      </c>
      <c r="F1015" s="2">
        <v>1</v>
      </c>
      <c r="G1015" s="2">
        <v>505</v>
      </c>
      <c r="H1015" s="2">
        <v>7.22</v>
      </c>
      <c r="I1015" s="2" t="s">
        <v>8</v>
      </c>
      <c r="J1015" s="3">
        <v>0.49</v>
      </c>
      <c r="K1015" s="4">
        <v>7505412</v>
      </c>
      <c r="L1015" s="2">
        <v>1.772</v>
      </c>
      <c r="M1015" s="4">
        <v>13299590</v>
      </c>
      <c r="N1015" s="2">
        <v>7.42</v>
      </c>
      <c r="O1015" s="2">
        <v>0.94699999999999995</v>
      </c>
      <c r="P1015" s="3">
        <v>0.48090334847459798</v>
      </c>
      <c r="Q1015" s="2" t="s">
        <v>7</v>
      </c>
      <c r="R1015" s="2" t="s">
        <v>7</v>
      </c>
      <c r="T1015" s="14" t="s">
        <v>7</v>
      </c>
      <c r="U1015" s="4">
        <v>27142020.408163302</v>
      </c>
      <c r="V1015" s="3">
        <v>9.7077299270072999</v>
      </c>
      <c r="W1015" s="3">
        <v>5.4730823045267503E-2</v>
      </c>
      <c r="X1015" s="12" t="str">
        <f t="shared" si="122"/>
        <v>YES</v>
      </c>
      <c r="Y1015" s="12">
        <f t="shared" si="123"/>
        <v>19.811693728586327</v>
      </c>
      <c r="Z1015" s="3">
        <v>2.7911829569964399</v>
      </c>
      <c r="AA1015" s="6">
        <v>457.536061104135</v>
      </c>
      <c r="AB1015" s="6">
        <v>492.49714979710501</v>
      </c>
      <c r="AC1015" s="6">
        <v>237.534504684203</v>
      </c>
      <c r="AD1015" s="6">
        <v>747.65979491000599</v>
      </c>
      <c r="AE1015" s="15" t="s">
        <v>2748</v>
      </c>
      <c r="AF1015" s="3">
        <v>4.7690860324673103</v>
      </c>
      <c r="AG1015" s="12">
        <v>8.8380533050701898E-2</v>
      </c>
      <c r="AH1015" s="12" t="str">
        <f t="shared" si="124"/>
        <v>YES</v>
      </c>
      <c r="AI1015" s="12">
        <f t="shared" si="125"/>
        <v>9.7328286376883888</v>
      </c>
      <c r="AJ1015" s="3">
        <v>2.0355535339304698</v>
      </c>
    </row>
    <row r="1016" spans="1:36" x14ac:dyDescent="0.35">
      <c r="A1016" s="2" t="s">
        <v>2</v>
      </c>
      <c r="B1016" s="2" t="s">
        <v>1122</v>
      </c>
      <c r="C1016" s="2" t="s">
        <v>1123</v>
      </c>
      <c r="D1016" s="2" t="s">
        <v>1124</v>
      </c>
      <c r="E1016" s="2" t="s">
        <v>1125</v>
      </c>
      <c r="F1016" s="2">
        <v>1</v>
      </c>
      <c r="G1016" s="2">
        <v>506</v>
      </c>
      <c r="H1016" s="2">
        <v>11.37</v>
      </c>
      <c r="I1016" s="2" t="s">
        <v>10</v>
      </c>
      <c r="J1016" s="3">
        <v>2.4E-2</v>
      </c>
      <c r="K1016" s="4">
        <v>1564158</v>
      </c>
      <c r="L1016" s="2">
        <v>0.93500000000000005</v>
      </c>
      <c r="M1016" s="4">
        <v>1462488</v>
      </c>
      <c r="N1016" s="2">
        <v>7.75</v>
      </c>
      <c r="O1016" s="2">
        <v>0.97399999999999998</v>
      </c>
      <c r="P1016" s="3">
        <v>2.3712867550591901E-2</v>
      </c>
      <c r="Q1016" s="2" t="s">
        <v>7</v>
      </c>
      <c r="R1016" s="2" t="s">
        <v>7</v>
      </c>
      <c r="T1016" s="14" t="s">
        <v>7</v>
      </c>
      <c r="U1016" s="4">
        <v>60937000</v>
      </c>
      <c r="V1016" s="3">
        <v>1.0675094890510901</v>
      </c>
      <c r="W1016" s="3">
        <v>6.0184691358024702E-3</v>
      </c>
      <c r="X1016" s="12" t="str">
        <f t="shared" si="122"/>
        <v>YES</v>
      </c>
      <c r="Y1016" s="12">
        <f t="shared" si="123"/>
        <v>44.479562043795418</v>
      </c>
      <c r="Z1016" s="3">
        <v>2.8300161919552398</v>
      </c>
      <c r="AA1016" s="6">
        <v>577.05007141486999</v>
      </c>
      <c r="AB1016" s="6">
        <v>500.08516390805403</v>
      </c>
      <c r="AC1016" s="6">
        <v>245.13416876564099</v>
      </c>
      <c r="AD1016" s="6">
        <v>755.23615905046802</v>
      </c>
      <c r="AE1016" s="15" t="s">
        <v>2748</v>
      </c>
      <c r="AF1016" s="3">
        <v>0.47031309469669003</v>
      </c>
      <c r="AG1016" s="12">
        <v>9.3824888357908996E-3</v>
      </c>
      <c r="AH1016" s="12" t="str">
        <f t="shared" si="124"/>
        <v>YES</v>
      </c>
      <c r="AI1016" s="12">
        <f t="shared" si="125"/>
        <v>19.596378945695417</v>
      </c>
      <c r="AJ1016" s="3">
        <v>2.2697847478381301</v>
      </c>
    </row>
    <row r="1017" spans="1:36" x14ac:dyDescent="0.35">
      <c r="A1017" s="2" t="s">
        <v>2</v>
      </c>
      <c r="B1017" s="2" t="s">
        <v>1122</v>
      </c>
      <c r="C1017" s="2" t="s">
        <v>1123</v>
      </c>
      <c r="D1017" s="2" t="s">
        <v>1124</v>
      </c>
      <c r="E1017" s="2" t="s">
        <v>1125</v>
      </c>
      <c r="F1017" s="2">
        <v>1</v>
      </c>
      <c r="G1017" s="2">
        <v>506</v>
      </c>
      <c r="H1017" s="2">
        <v>11.37</v>
      </c>
      <c r="I1017" s="2" t="s">
        <v>9</v>
      </c>
      <c r="J1017" s="3">
        <v>0.122</v>
      </c>
      <c r="K1017" s="4">
        <v>7525298</v>
      </c>
      <c r="L1017" s="2">
        <v>0.98299999999999998</v>
      </c>
      <c r="M1017" s="4">
        <v>7397368</v>
      </c>
      <c r="N1017" s="2">
        <v>7.75</v>
      </c>
      <c r="O1017" s="2">
        <v>0.97399999999999998</v>
      </c>
      <c r="P1017" s="3">
        <v>0.12522753720049801</v>
      </c>
      <c r="Q1017" s="2" t="s">
        <v>7</v>
      </c>
      <c r="R1017" s="2" t="s">
        <v>7</v>
      </c>
      <c r="T1017" s="14" t="s">
        <v>7</v>
      </c>
      <c r="U1017" s="4">
        <v>60634163.934426203</v>
      </c>
      <c r="V1017" s="3">
        <v>5.3995386861313897</v>
      </c>
      <c r="W1017" s="3">
        <v>3.0441843621399199E-2</v>
      </c>
      <c r="X1017" s="12" t="str">
        <f t="shared" si="122"/>
        <v>YES</v>
      </c>
      <c r="Y1017" s="12">
        <f t="shared" si="123"/>
        <v>44.258513820749094</v>
      </c>
      <c r="Z1017" s="3">
        <v>2.8300161919552398</v>
      </c>
      <c r="AA1017" s="6">
        <v>576.22633032128203</v>
      </c>
      <c r="AB1017" s="6">
        <v>500.08516390805403</v>
      </c>
      <c r="AC1017" s="6">
        <v>245.13416876564099</v>
      </c>
      <c r="AD1017" s="6">
        <v>755.23615905046802</v>
      </c>
      <c r="AE1017" s="15" t="s">
        <v>2748</v>
      </c>
      <c r="AF1017" s="3">
        <v>2.3788769799753999</v>
      </c>
      <c r="AG1017" s="12">
        <v>4.7457293785820399E-2</v>
      </c>
      <c r="AH1017" s="12" t="str">
        <f t="shared" si="124"/>
        <v>YES</v>
      </c>
      <c r="AI1017" s="12">
        <f t="shared" si="125"/>
        <v>19.498991639142623</v>
      </c>
      <c r="AJ1017" s="3">
        <v>2.2697847478381301</v>
      </c>
    </row>
    <row r="1018" spans="1:36" x14ac:dyDescent="0.35">
      <c r="A1018" s="2" t="s">
        <v>2</v>
      </c>
      <c r="B1018" s="2" t="s">
        <v>1122</v>
      </c>
      <c r="C1018" s="2" t="s">
        <v>1123</v>
      </c>
      <c r="D1018" s="2" t="s">
        <v>1124</v>
      </c>
      <c r="E1018" s="2" t="s">
        <v>1125</v>
      </c>
      <c r="F1018" s="2">
        <v>1</v>
      </c>
      <c r="G1018" s="2">
        <v>506</v>
      </c>
      <c r="H1018" s="2">
        <v>11.37</v>
      </c>
      <c r="I1018" s="2" t="s">
        <v>8</v>
      </c>
      <c r="J1018" s="3">
        <v>0.49</v>
      </c>
      <c r="K1018" s="4">
        <v>19531524</v>
      </c>
      <c r="L1018" s="2">
        <v>1.411</v>
      </c>
      <c r="M1018" s="4">
        <v>27558980</v>
      </c>
      <c r="N1018" s="2">
        <v>7.75</v>
      </c>
      <c r="O1018" s="2">
        <v>0.97399999999999998</v>
      </c>
      <c r="P1018" s="3">
        <v>0.48315139443990002</v>
      </c>
      <c r="Q1018" s="2" t="s">
        <v>7</v>
      </c>
      <c r="R1018" s="2" t="s">
        <v>7</v>
      </c>
      <c r="T1018" s="14" t="s">
        <v>7</v>
      </c>
      <c r="U1018" s="4">
        <v>56242816.326530598</v>
      </c>
      <c r="V1018" s="3">
        <v>20.116043795620399</v>
      </c>
      <c r="W1018" s="3">
        <v>0.113411440329218</v>
      </c>
      <c r="X1018" s="12" t="str">
        <f t="shared" si="122"/>
        <v>YES</v>
      </c>
      <c r="Y1018" s="12">
        <f t="shared" si="123"/>
        <v>41.053150603306939</v>
      </c>
      <c r="Z1018" s="3">
        <v>2.8300161919552398</v>
      </c>
      <c r="AA1018" s="6">
        <v>563.93685309974296</v>
      </c>
      <c r="AB1018" s="6">
        <v>500.08516390805403</v>
      </c>
      <c r="AC1018" s="6">
        <v>245.13416876564099</v>
      </c>
      <c r="AD1018" s="6">
        <v>755.23615905046802</v>
      </c>
      <c r="AE1018" s="15" t="s">
        <v>2748</v>
      </c>
      <c r="AF1018" s="3">
        <v>8.8625336894963702</v>
      </c>
      <c r="AG1018" s="12">
        <v>0.17680269662095299</v>
      </c>
      <c r="AH1018" s="12" t="str">
        <f t="shared" si="124"/>
        <v>YES</v>
      </c>
      <c r="AI1018" s="12">
        <f t="shared" si="125"/>
        <v>18.086803447951777</v>
      </c>
      <c r="AJ1018" s="3">
        <v>2.2697847478381301</v>
      </c>
    </row>
    <row r="1019" spans="1:36" x14ac:dyDescent="0.35">
      <c r="A1019" s="2" t="s">
        <v>2</v>
      </c>
      <c r="B1019" s="2" t="s">
        <v>1126</v>
      </c>
      <c r="C1019" s="2" t="s">
        <v>1127</v>
      </c>
      <c r="D1019" s="2" t="s">
        <v>1128</v>
      </c>
      <c r="E1019" s="2" t="s">
        <v>1129</v>
      </c>
      <c r="F1019" s="2">
        <v>1</v>
      </c>
      <c r="G1019" s="2">
        <v>506</v>
      </c>
      <c r="H1019" s="2">
        <v>6.79</v>
      </c>
      <c r="I1019" s="2" t="s">
        <v>10</v>
      </c>
      <c r="J1019" s="3">
        <v>2.4E-2</v>
      </c>
      <c r="K1019" s="4">
        <v>808676</v>
      </c>
      <c r="L1019" s="2">
        <v>0.93500000000000005</v>
      </c>
      <c r="M1019" s="4">
        <v>756112</v>
      </c>
      <c r="N1019" s="2">
        <v>7.36</v>
      </c>
      <c r="O1019" s="2">
        <v>0.90800000000000003</v>
      </c>
      <c r="P1019" s="3">
        <v>2.3176570134135498E-2</v>
      </c>
      <c r="Q1019" s="2" t="s">
        <v>7</v>
      </c>
      <c r="R1019" s="2" t="s">
        <v>7</v>
      </c>
      <c r="T1019" s="14" t="s">
        <v>7</v>
      </c>
      <c r="U1019" s="4">
        <v>31504666.666666701</v>
      </c>
      <c r="V1019" s="3">
        <v>0.55190656934306603</v>
      </c>
      <c r="W1019" s="3">
        <v>3.1115720164609098E-3</v>
      </c>
      <c r="X1019" s="12" t="str">
        <f t="shared" si="122"/>
        <v>YES</v>
      </c>
      <c r="Y1019" s="12">
        <f t="shared" si="123"/>
        <v>22.996107055961083</v>
      </c>
      <c r="Z1019" s="3">
        <v>2.61354953728571</v>
      </c>
      <c r="AA1019" s="6">
        <v>477.54318237969397</v>
      </c>
      <c r="AB1019" s="6">
        <v>457.78757958562898</v>
      </c>
      <c r="AC1019" s="6">
        <v>202.77164444681401</v>
      </c>
      <c r="AD1019" s="6">
        <v>713.00351472444299</v>
      </c>
      <c r="AE1019" s="15" t="s">
        <v>2748</v>
      </c>
      <c r="AF1019" s="3">
        <v>0.46828033714071599</v>
      </c>
      <c r="AG1019" s="12">
        <v>5.9303812603575803E-3</v>
      </c>
      <c r="AH1019" s="12" t="str">
        <f t="shared" si="124"/>
        <v>YES</v>
      </c>
      <c r="AI1019" s="12">
        <f t="shared" si="125"/>
        <v>19.511680714196498</v>
      </c>
      <c r="AJ1019" s="3">
        <v>1.17858155803202</v>
      </c>
    </row>
    <row r="1020" spans="1:36" x14ac:dyDescent="0.35">
      <c r="A1020" s="2" t="s">
        <v>2</v>
      </c>
      <c r="B1020" s="2" t="s">
        <v>1126</v>
      </c>
      <c r="C1020" s="2" t="s">
        <v>1127</v>
      </c>
      <c r="D1020" s="2" t="s">
        <v>1128</v>
      </c>
      <c r="E1020" s="2" t="s">
        <v>1129</v>
      </c>
      <c r="F1020" s="2">
        <v>1</v>
      </c>
      <c r="G1020" s="2">
        <v>506</v>
      </c>
      <c r="H1020" s="2">
        <v>6.79</v>
      </c>
      <c r="I1020" s="2" t="s">
        <v>9</v>
      </c>
      <c r="J1020" s="3">
        <v>0.122</v>
      </c>
      <c r="K1020" s="4">
        <v>3720350</v>
      </c>
      <c r="L1020" s="2">
        <v>0.98299999999999998</v>
      </c>
      <c r="M1020" s="4">
        <v>3657104</v>
      </c>
      <c r="N1020" s="2">
        <v>7.36</v>
      </c>
      <c r="O1020" s="2">
        <v>0.90800000000000003</v>
      </c>
      <c r="P1020" s="3">
        <v>0.13159912528388501</v>
      </c>
      <c r="Q1020" s="2" t="s">
        <v>7</v>
      </c>
      <c r="R1020" s="2" t="s">
        <v>7</v>
      </c>
      <c r="T1020" s="14" t="s">
        <v>7</v>
      </c>
      <c r="U1020" s="4">
        <v>29976262.295081999</v>
      </c>
      <c r="V1020" s="3">
        <v>2.6694189781021902</v>
      </c>
      <c r="W1020" s="3">
        <v>1.50498106995885E-2</v>
      </c>
      <c r="X1020" s="12" t="str">
        <f t="shared" si="122"/>
        <v>YES</v>
      </c>
      <c r="Y1020" s="12">
        <f t="shared" si="123"/>
        <v>21.880483427067134</v>
      </c>
      <c r="Z1020" s="3">
        <v>2.61354953728571</v>
      </c>
      <c r="AA1020" s="6">
        <v>470.77331464870298</v>
      </c>
      <c r="AB1020" s="6">
        <v>457.78757958562898</v>
      </c>
      <c r="AC1020" s="6">
        <v>202.77164444681401</v>
      </c>
      <c r="AD1020" s="6">
        <v>713.00351472444299</v>
      </c>
      <c r="AE1020" s="15" t="s">
        <v>2748</v>
      </c>
      <c r="AF1020" s="3">
        <v>2.2649420906937898</v>
      </c>
      <c r="AG1020" s="12">
        <v>2.86836090801081E-2</v>
      </c>
      <c r="AH1020" s="12" t="str">
        <f t="shared" si="124"/>
        <v>YES</v>
      </c>
      <c r="AI1020" s="12">
        <f t="shared" si="125"/>
        <v>18.565099104047459</v>
      </c>
      <c r="AJ1020" s="3">
        <v>1.17858155803202</v>
      </c>
    </row>
    <row r="1021" spans="1:36" x14ac:dyDescent="0.35">
      <c r="A1021" s="2" t="s">
        <v>2</v>
      </c>
      <c r="B1021" s="2" t="s">
        <v>1126</v>
      </c>
      <c r="C1021" s="2" t="s">
        <v>1127</v>
      </c>
      <c r="D1021" s="2" t="s">
        <v>1128</v>
      </c>
      <c r="E1021" s="2" t="s">
        <v>1129</v>
      </c>
      <c r="F1021" s="2">
        <v>1</v>
      </c>
      <c r="G1021" s="2">
        <v>506</v>
      </c>
      <c r="H1021" s="2">
        <v>6.79</v>
      </c>
      <c r="I1021" s="2" t="s">
        <v>8</v>
      </c>
      <c r="J1021" s="3">
        <v>0.49</v>
      </c>
      <c r="K1021" s="4">
        <v>8236292</v>
      </c>
      <c r="L1021" s="2">
        <v>1.411</v>
      </c>
      <c r="M1021" s="4">
        <v>11621408</v>
      </c>
      <c r="N1021" s="2">
        <v>7.36</v>
      </c>
      <c r="O1021" s="2">
        <v>0.90800000000000003</v>
      </c>
      <c r="P1021" s="3">
        <v>0.47039747732265802</v>
      </c>
      <c r="Q1021" s="2" t="s">
        <v>7</v>
      </c>
      <c r="R1021" s="2" t="s">
        <v>7</v>
      </c>
      <c r="T1021" s="14" t="s">
        <v>7</v>
      </c>
      <c r="U1021" s="4">
        <v>23717159.183673501</v>
      </c>
      <c r="V1021" s="3">
        <v>8.4827795620438007</v>
      </c>
      <c r="W1021" s="3">
        <v>4.7824724279835397E-2</v>
      </c>
      <c r="X1021" s="12" t="str">
        <f t="shared" si="122"/>
        <v>YES</v>
      </c>
      <c r="Y1021" s="12">
        <f t="shared" si="123"/>
        <v>17.311795024579187</v>
      </c>
      <c r="Z1021" s="3">
        <v>2.61354953728571</v>
      </c>
      <c r="AA1021" s="6">
        <v>440.148904667365</v>
      </c>
      <c r="AB1021" s="6">
        <v>457.78757958562898</v>
      </c>
      <c r="AC1021" s="6">
        <v>202.77164444681401</v>
      </c>
      <c r="AD1021" s="6">
        <v>713.00351472444299</v>
      </c>
      <c r="AE1021" s="15" t="s">
        <v>2748</v>
      </c>
      <c r="AF1021" s="3">
        <v>7.1974480715685196</v>
      </c>
      <c r="AG1021" s="12">
        <v>9.1149697693158699E-2</v>
      </c>
      <c r="AH1021" s="12" t="str">
        <f t="shared" si="124"/>
        <v>YES</v>
      </c>
      <c r="AI1021" s="12">
        <f t="shared" si="125"/>
        <v>14.688669533813306</v>
      </c>
      <c r="AJ1021" s="3">
        <v>1.17858155803202</v>
      </c>
    </row>
    <row r="1022" spans="1:36" x14ac:dyDescent="0.35">
      <c r="A1022" s="2" t="s">
        <v>2</v>
      </c>
      <c r="B1022" s="2" t="s">
        <v>1130</v>
      </c>
      <c r="C1022" s="2" t="s">
        <v>1131</v>
      </c>
      <c r="D1022" s="2" t="s">
        <v>1132</v>
      </c>
      <c r="E1022" s="2" t="s">
        <v>1133</v>
      </c>
      <c r="F1022" s="2">
        <v>2</v>
      </c>
      <c r="G1022" s="2">
        <v>499</v>
      </c>
      <c r="H1022" s="2">
        <v>7.75</v>
      </c>
      <c r="I1022" s="2" t="s">
        <v>10</v>
      </c>
      <c r="J1022" s="3">
        <v>2.4E-2</v>
      </c>
      <c r="K1022" s="4">
        <v>124530</v>
      </c>
      <c r="L1022" s="2">
        <v>1.0149999999999999</v>
      </c>
      <c r="M1022" s="4">
        <v>126398</v>
      </c>
      <c r="N1022" s="2">
        <v>6.53</v>
      </c>
      <c r="O1022" s="2">
        <v>0.876</v>
      </c>
      <c r="P1022" s="3">
        <v>2.3320387090559301E-2</v>
      </c>
      <c r="Q1022" s="3">
        <v>3.2368880995275497E-2</v>
      </c>
      <c r="R1022" s="3">
        <v>1.6336840257911499E-2</v>
      </c>
      <c r="S1022" s="12" t="str">
        <f t="shared" ref="S1022:S1027" si="128">IF(AND(J1022&gt;=R1022,J1022&lt;=Q1022), "YES", "NO")</f>
        <v>YES</v>
      </c>
      <c r="T1022" s="12">
        <f t="shared" ref="T1022:T1027" si="129">Q1022/J1022</f>
        <v>1.3487033748031456</v>
      </c>
      <c r="U1022" s="4">
        <v>5266583.3333333302</v>
      </c>
      <c r="V1022" s="3">
        <v>9.2261313868613096E-2</v>
      </c>
      <c r="W1022" s="3">
        <v>5.2015637860082303E-4</v>
      </c>
      <c r="X1022" s="12" t="str">
        <f t="shared" si="122"/>
        <v>YES</v>
      </c>
      <c r="Y1022" s="12">
        <f t="shared" si="123"/>
        <v>3.8442214111922124</v>
      </c>
      <c r="Z1022" s="3">
        <v>2.8294814633689298</v>
      </c>
      <c r="AA1022" s="6">
        <v>285.42006790357402</v>
      </c>
      <c r="AB1022" s="6">
        <v>499.98067794228899</v>
      </c>
      <c r="AC1022" s="6">
        <v>245.02952238129899</v>
      </c>
      <c r="AD1022" s="6">
        <v>755.13183350327802</v>
      </c>
      <c r="AE1022" s="15" t="s">
        <v>2748</v>
      </c>
      <c r="AF1022" s="3">
        <v>4.0707687831297801E-2</v>
      </c>
      <c r="AG1022" s="12">
        <v>8.1128880996419398E-4</v>
      </c>
      <c r="AH1022" s="12" t="str">
        <f t="shared" si="124"/>
        <v>YES</v>
      </c>
      <c r="AI1022" s="12">
        <f t="shared" si="125"/>
        <v>1.6961536596374083</v>
      </c>
      <c r="AJ1022" s="3">
        <v>2.2664346413130998</v>
      </c>
    </row>
    <row r="1023" spans="1:36" x14ac:dyDescent="0.35">
      <c r="A1023" s="2" t="s">
        <v>2</v>
      </c>
      <c r="B1023" s="2" t="s">
        <v>1130</v>
      </c>
      <c r="C1023" s="2" t="s">
        <v>1131</v>
      </c>
      <c r="D1023" s="2" t="s">
        <v>1132</v>
      </c>
      <c r="E1023" s="2" t="s">
        <v>1133</v>
      </c>
      <c r="F1023" s="2">
        <v>2</v>
      </c>
      <c r="G1023" s="2">
        <v>499</v>
      </c>
      <c r="H1023" s="2">
        <v>7.75</v>
      </c>
      <c r="I1023" s="2" t="s">
        <v>9</v>
      </c>
      <c r="J1023" s="3">
        <v>0.122</v>
      </c>
      <c r="K1023" s="4">
        <v>512764</v>
      </c>
      <c r="L1023" s="2">
        <v>1.0369999999999999</v>
      </c>
      <c r="M1023" s="4">
        <v>531736</v>
      </c>
      <c r="N1023" s="2">
        <v>6.53</v>
      </c>
      <c r="O1023" s="2">
        <v>0.876</v>
      </c>
      <c r="P1023" s="3">
        <v>0.120318064865321</v>
      </c>
      <c r="Q1023" s="3">
        <v>0.16374974647305601</v>
      </c>
      <c r="R1023" s="3">
        <v>8.8507570761744897E-2</v>
      </c>
      <c r="S1023" s="12" t="str">
        <f t="shared" si="128"/>
        <v>YES</v>
      </c>
      <c r="T1023" s="12">
        <f t="shared" si="129"/>
        <v>1.3422110366643936</v>
      </c>
      <c r="U1023" s="4">
        <v>4358491.8032786902</v>
      </c>
      <c r="V1023" s="3">
        <v>0.38812846715328497</v>
      </c>
      <c r="W1023" s="3">
        <v>2.1882139917695502E-3</v>
      </c>
      <c r="X1023" s="12" t="str">
        <f t="shared" si="122"/>
        <v>YES</v>
      </c>
      <c r="Y1023" s="12">
        <f t="shared" si="123"/>
        <v>3.1813808783056148</v>
      </c>
      <c r="Z1023" s="3">
        <v>2.8294814633689298</v>
      </c>
      <c r="AA1023" s="6">
        <v>270.248690498786</v>
      </c>
      <c r="AB1023" s="6">
        <v>499.98067794228899</v>
      </c>
      <c r="AC1023" s="6">
        <v>245.02952238129899</v>
      </c>
      <c r="AD1023" s="6">
        <v>755.13183350327802</v>
      </c>
      <c r="AE1023" s="15" t="s">
        <v>2748</v>
      </c>
      <c r="AF1023" s="3">
        <v>0.17125067719950501</v>
      </c>
      <c r="AG1023" s="12">
        <v>3.4129611754546798E-3</v>
      </c>
      <c r="AH1023" s="12" t="str">
        <f t="shared" si="124"/>
        <v>YES</v>
      </c>
      <c r="AI1023" s="12">
        <f t="shared" si="125"/>
        <v>1.4036940754057787</v>
      </c>
      <c r="AJ1023" s="3">
        <v>2.2664346413130998</v>
      </c>
    </row>
    <row r="1024" spans="1:36" x14ac:dyDescent="0.35">
      <c r="A1024" s="2" t="s">
        <v>2</v>
      </c>
      <c r="B1024" s="2" t="s">
        <v>1130</v>
      </c>
      <c r="C1024" s="2" t="s">
        <v>1131</v>
      </c>
      <c r="D1024" s="2" t="s">
        <v>1132</v>
      </c>
      <c r="E1024" s="2" t="s">
        <v>1133</v>
      </c>
      <c r="F1024" s="2">
        <v>2</v>
      </c>
      <c r="G1024" s="2">
        <v>499</v>
      </c>
      <c r="H1024" s="2">
        <v>7.75</v>
      </c>
      <c r="I1024" s="2" t="s">
        <v>8</v>
      </c>
      <c r="J1024" s="3">
        <v>0.49</v>
      </c>
      <c r="K1024" s="4">
        <v>1808260</v>
      </c>
      <c r="L1024" s="2">
        <v>1.1200000000000001</v>
      </c>
      <c r="M1024" s="4">
        <v>2025251</v>
      </c>
      <c r="N1024" s="2">
        <v>6.53</v>
      </c>
      <c r="O1024" s="2">
        <v>0.876</v>
      </c>
      <c r="P1024" s="3">
        <v>0.554140230007798</v>
      </c>
      <c r="Q1024" s="3">
        <v>0.79164868315715797</v>
      </c>
      <c r="R1024" s="3">
        <v>0.39902891311620498</v>
      </c>
      <c r="S1024" s="12" t="str">
        <f t="shared" si="128"/>
        <v>YES</v>
      </c>
      <c r="T1024" s="12">
        <f t="shared" si="129"/>
        <v>1.6156095574635878</v>
      </c>
      <c r="U1024" s="4">
        <v>4133165.3061224502</v>
      </c>
      <c r="V1024" s="3">
        <v>1.4782854014598501</v>
      </c>
      <c r="W1024" s="3">
        <v>8.3343662551440302E-3</v>
      </c>
      <c r="X1024" s="12" t="str">
        <f t="shared" si="122"/>
        <v>YES</v>
      </c>
      <c r="Y1024" s="12">
        <f t="shared" si="123"/>
        <v>3.0169089825711226</v>
      </c>
      <c r="Z1024" s="3">
        <v>2.8294814633689298</v>
      </c>
      <c r="AA1024" s="6">
        <v>266.138313814181</v>
      </c>
      <c r="AB1024" s="6">
        <v>499.98067794228899</v>
      </c>
      <c r="AC1024" s="6">
        <v>245.02952238129899</v>
      </c>
      <c r="AD1024" s="6">
        <v>755.13183350327802</v>
      </c>
      <c r="AE1024" s="15" t="s">
        <v>2748</v>
      </c>
      <c r="AF1024" s="3">
        <v>0.65225150309359103</v>
      </c>
      <c r="AG1024" s="12">
        <v>1.2999125568986801E-2</v>
      </c>
      <c r="AH1024" s="12" t="str">
        <f t="shared" si="124"/>
        <v>YES</v>
      </c>
      <c r="AI1024" s="12">
        <f t="shared" si="125"/>
        <v>1.3311255165175326</v>
      </c>
      <c r="AJ1024" s="3">
        <v>2.2664346413130998</v>
      </c>
    </row>
    <row r="1025" spans="1:36" x14ac:dyDescent="0.35">
      <c r="A1025" s="2" t="s">
        <v>2</v>
      </c>
      <c r="B1025" s="2" t="s">
        <v>1130</v>
      </c>
      <c r="C1025" s="2" t="s">
        <v>1131</v>
      </c>
      <c r="D1025" s="2" t="s">
        <v>1132</v>
      </c>
      <c r="E1025" s="2" t="s">
        <v>1133</v>
      </c>
      <c r="F1025" s="2">
        <v>2</v>
      </c>
      <c r="G1025" s="2">
        <v>503</v>
      </c>
      <c r="H1025" s="2">
        <v>7.67</v>
      </c>
      <c r="I1025" s="2" t="s">
        <v>10</v>
      </c>
      <c r="J1025" s="3">
        <v>2.4E-2</v>
      </c>
      <c r="K1025" s="4">
        <v>137328</v>
      </c>
      <c r="L1025" s="2">
        <v>0.95</v>
      </c>
      <c r="M1025" s="4">
        <v>130462</v>
      </c>
      <c r="N1025" s="2">
        <v>6.53</v>
      </c>
      <c r="O1025" s="2">
        <v>0.876</v>
      </c>
      <c r="P1025" s="3">
        <v>2.4178649208006098E-2</v>
      </c>
      <c r="Q1025" s="3">
        <v>3.3521258907004303E-2</v>
      </c>
      <c r="R1025" s="3">
        <v>1.6968645685779299E-2</v>
      </c>
      <c r="S1025" s="12" t="str">
        <f t="shared" si="128"/>
        <v>YES</v>
      </c>
      <c r="T1025" s="12">
        <f t="shared" si="129"/>
        <v>1.3967191211251793</v>
      </c>
      <c r="U1025" s="4">
        <v>5435916.6666666698</v>
      </c>
      <c r="V1025" s="3">
        <v>9.5227737226277406E-2</v>
      </c>
      <c r="W1025" s="3">
        <v>5.3688065843621397E-4</v>
      </c>
      <c r="X1025" s="12" t="str">
        <f t="shared" si="122"/>
        <v>YES</v>
      </c>
      <c r="Y1025" s="12">
        <f t="shared" si="123"/>
        <v>3.9678223844282252</v>
      </c>
      <c r="Z1025" s="3">
        <v>2.8294814633689298</v>
      </c>
      <c r="AA1025" s="6">
        <v>288.03776373407698</v>
      </c>
      <c r="AB1025" s="6">
        <v>499.98067794228899</v>
      </c>
      <c r="AC1025" s="6">
        <v>245.02952238129899</v>
      </c>
      <c r="AD1025" s="6">
        <v>755.13183350327802</v>
      </c>
      <c r="AE1025" s="15" t="s">
        <v>2748</v>
      </c>
      <c r="AF1025" s="3">
        <v>4.2016537997806698E-2</v>
      </c>
      <c r="AG1025" s="12">
        <v>8.3737369836190995E-4</v>
      </c>
      <c r="AH1025" s="12" t="str">
        <f t="shared" si="124"/>
        <v>YES</v>
      </c>
      <c r="AI1025" s="12">
        <f t="shared" si="125"/>
        <v>1.7506890832419457</v>
      </c>
      <c r="AJ1025" s="3">
        <v>2.2664346413130998</v>
      </c>
    </row>
    <row r="1026" spans="1:36" x14ac:dyDescent="0.35">
      <c r="A1026" s="2" t="s">
        <v>2</v>
      </c>
      <c r="B1026" s="2" t="s">
        <v>1130</v>
      </c>
      <c r="C1026" s="2" t="s">
        <v>1131</v>
      </c>
      <c r="D1026" s="2" t="s">
        <v>1132</v>
      </c>
      <c r="E1026" s="2" t="s">
        <v>1133</v>
      </c>
      <c r="F1026" s="2">
        <v>2</v>
      </c>
      <c r="G1026" s="2">
        <v>503</v>
      </c>
      <c r="H1026" s="2">
        <v>7.67</v>
      </c>
      <c r="I1026" s="2" t="s">
        <v>9</v>
      </c>
      <c r="J1026" s="3">
        <v>0.122</v>
      </c>
      <c r="K1026" s="4">
        <v>557297</v>
      </c>
      <c r="L1026" s="2">
        <v>1.018</v>
      </c>
      <c r="M1026" s="4">
        <v>567328</v>
      </c>
      <c r="N1026" s="2">
        <v>6.53</v>
      </c>
      <c r="O1026" s="2">
        <v>0.876</v>
      </c>
      <c r="P1026" s="3">
        <v>0.129558616258549</v>
      </c>
      <c r="Q1026" s="3">
        <v>0.17648066763676901</v>
      </c>
      <c r="R1026" s="3">
        <v>9.5346871452096693E-2</v>
      </c>
      <c r="S1026" s="12" t="str">
        <f t="shared" si="128"/>
        <v>YES</v>
      </c>
      <c r="T1026" s="12">
        <f t="shared" si="129"/>
        <v>1.4465628494817131</v>
      </c>
      <c r="U1026" s="4">
        <v>4650229.5081967199</v>
      </c>
      <c r="V1026" s="3">
        <v>0.41410802919708001</v>
      </c>
      <c r="W1026" s="3">
        <v>2.3346831275720199E-3</v>
      </c>
      <c r="X1026" s="12" t="str">
        <f t="shared" si="122"/>
        <v>YES</v>
      </c>
      <c r="Y1026" s="12">
        <f t="shared" si="123"/>
        <v>3.394328108172787</v>
      </c>
      <c r="Z1026" s="3">
        <v>2.8294814633689298</v>
      </c>
      <c r="AA1026" s="6">
        <v>275.35066138163802</v>
      </c>
      <c r="AB1026" s="6">
        <v>499.98067794228899</v>
      </c>
      <c r="AC1026" s="6">
        <v>245.02952238129899</v>
      </c>
      <c r="AD1026" s="6">
        <v>755.13183350327802</v>
      </c>
      <c r="AE1026" s="15" t="s">
        <v>2748</v>
      </c>
      <c r="AF1026" s="3">
        <v>0.18271342206328001</v>
      </c>
      <c r="AG1026" s="12">
        <v>3.6414093417567201E-3</v>
      </c>
      <c r="AH1026" s="12" t="str">
        <f t="shared" si="124"/>
        <v>YES</v>
      </c>
      <c r="AI1026" s="12">
        <f t="shared" si="125"/>
        <v>1.4976510005186887</v>
      </c>
      <c r="AJ1026" s="3">
        <v>2.2664346413130998</v>
      </c>
    </row>
    <row r="1027" spans="1:36" x14ac:dyDescent="0.35">
      <c r="A1027" s="2" t="s">
        <v>2</v>
      </c>
      <c r="B1027" s="2" t="s">
        <v>1130</v>
      </c>
      <c r="C1027" s="2" t="s">
        <v>1131</v>
      </c>
      <c r="D1027" s="2" t="s">
        <v>1132</v>
      </c>
      <c r="E1027" s="2" t="s">
        <v>1133</v>
      </c>
      <c r="F1027" s="2">
        <v>2</v>
      </c>
      <c r="G1027" s="2">
        <v>503</v>
      </c>
      <c r="H1027" s="2">
        <v>7.67</v>
      </c>
      <c r="I1027" s="2" t="s">
        <v>8</v>
      </c>
      <c r="J1027" s="3">
        <v>0.49</v>
      </c>
      <c r="K1027" s="4">
        <v>1377171</v>
      </c>
      <c r="L1027" s="2">
        <v>1.1599999999999999</v>
      </c>
      <c r="M1027" s="4">
        <v>1597518</v>
      </c>
      <c r="N1027" s="2">
        <v>6.53</v>
      </c>
      <c r="O1027" s="2">
        <v>0.876</v>
      </c>
      <c r="P1027" s="3">
        <v>0.42261965934962697</v>
      </c>
      <c r="Q1027" s="3">
        <v>0.59601458263651097</v>
      </c>
      <c r="R1027" s="3">
        <v>0.30679407780697698</v>
      </c>
      <c r="S1027" s="12" t="str">
        <f t="shared" si="128"/>
        <v>YES</v>
      </c>
      <c r="T1027" s="12">
        <f t="shared" si="129"/>
        <v>1.2163562910949204</v>
      </c>
      <c r="U1027" s="4">
        <v>3260240.8163265302</v>
      </c>
      <c r="V1027" s="3">
        <v>1.1660715328467199</v>
      </c>
      <c r="W1027" s="3">
        <v>6.5741481481481501E-3</v>
      </c>
      <c r="X1027" s="12" t="str">
        <f t="shared" ref="X1027:X1090" si="130">IF(AND(J1027&gt;=W1027,J1027&lt;=V1027), "YES", "NO")</f>
        <v>YES</v>
      </c>
      <c r="Y1027" s="12">
        <f t="shared" ref="Y1027:Y1090" si="131">V1027/J1027</f>
        <v>2.3797378221361631</v>
      </c>
      <c r="Z1027" s="3">
        <v>2.8294814633689298</v>
      </c>
      <c r="AA1027" s="6">
        <v>248.509076120445</v>
      </c>
      <c r="AB1027" s="6">
        <v>499.98067794228899</v>
      </c>
      <c r="AC1027" s="6">
        <v>245.02952238129899</v>
      </c>
      <c r="AD1027" s="6">
        <v>755.13183350327802</v>
      </c>
      <c r="AE1027" s="15" t="s">
        <v>2748</v>
      </c>
      <c r="AF1027" s="3">
        <v>0.51449598924729201</v>
      </c>
      <c r="AG1027" s="12">
        <v>1.0253710320704299E-2</v>
      </c>
      <c r="AH1027" s="12" t="str">
        <f t="shared" ref="AH1027:AH1090" si="132">IF(AND(J1027&gt;=AG1027,J1027&lt;=AF1027),"YES","NO")</f>
        <v>YES</v>
      </c>
      <c r="AI1027" s="12">
        <f t="shared" ref="AI1027:AI1090" si="133">AF1027/J1027</f>
        <v>1.0499918147903919</v>
      </c>
      <c r="AJ1027" s="3">
        <v>2.2664346413130998</v>
      </c>
    </row>
    <row r="1028" spans="1:36" x14ac:dyDescent="0.35">
      <c r="A1028" s="2" t="s">
        <v>2</v>
      </c>
      <c r="B1028" s="2" t="s">
        <v>1134</v>
      </c>
      <c r="C1028" s="2" t="s">
        <v>1135</v>
      </c>
      <c r="D1028" s="2" t="s">
        <v>1136</v>
      </c>
      <c r="E1028" s="2" t="s">
        <v>1137</v>
      </c>
      <c r="F1028" s="2">
        <v>1</v>
      </c>
      <c r="G1028" s="2">
        <v>506</v>
      </c>
      <c r="H1028" s="2">
        <v>5.0199999999999996</v>
      </c>
      <c r="I1028" s="2" t="s">
        <v>10</v>
      </c>
      <c r="J1028" s="3">
        <v>2.4E-2</v>
      </c>
      <c r="K1028" s="4">
        <v>270507</v>
      </c>
      <c r="L1028" s="2">
        <v>0.93500000000000005</v>
      </c>
      <c r="M1028" s="4">
        <v>252924</v>
      </c>
      <c r="N1028" s="2">
        <v>6.88</v>
      </c>
      <c r="O1028" s="2">
        <v>0.89800000000000002</v>
      </c>
      <c r="P1028" s="3">
        <v>2.2641139890658201E-2</v>
      </c>
      <c r="Q1028" s="2" t="s">
        <v>7</v>
      </c>
      <c r="R1028" s="2" t="s">
        <v>7</v>
      </c>
      <c r="T1028" s="14" t="s">
        <v>7</v>
      </c>
      <c r="U1028" s="4">
        <v>10538500</v>
      </c>
      <c r="V1028" s="3">
        <v>0.18461605839416101</v>
      </c>
      <c r="W1028" s="3">
        <v>1.04083950617284E-3</v>
      </c>
      <c r="X1028" s="12" t="str">
        <f t="shared" si="130"/>
        <v>YES</v>
      </c>
      <c r="Y1028" s="12">
        <f t="shared" si="131"/>
        <v>7.6923357664233754</v>
      </c>
      <c r="Z1028" s="3">
        <v>2.91710475816509</v>
      </c>
      <c r="AA1028" s="6">
        <v>348.57588342912101</v>
      </c>
      <c r="AB1028" s="6">
        <v>517.10226974545901</v>
      </c>
      <c r="AC1028" s="6">
        <v>262.17740117290901</v>
      </c>
      <c r="AD1028" s="6">
        <v>772.22713831801002</v>
      </c>
      <c r="AE1028" s="15" t="s">
        <v>2748</v>
      </c>
      <c r="AF1028" s="3">
        <v>6.4455111366404305E-2</v>
      </c>
      <c r="AG1028" s="12">
        <v>1.5013020926383301E-3</v>
      </c>
      <c r="AH1028" s="12" t="str">
        <f t="shared" si="132"/>
        <v>YES</v>
      </c>
      <c r="AI1028" s="12">
        <f t="shared" si="133"/>
        <v>2.6856296402668458</v>
      </c>
      <c r="AJ1028" s="3">
        <v>2.86425784519531</v>
      </c>
    </row>
    <row r="1029" spans="1:36" x14ac:dyDescent="0.35">
      <c r="A1029" s="2" t="s">
        <v>2</v>
      </c>
      <c r="B1029" s="2" t="s">
        <v>1134</v>
      </c>
      <c r="C1029" s="2" t="s">
        <v>1135</v>
      </c>
      <c r="D1029" s="2" t="s">
        <v>1136</v>
      </c>
      <c r="E1029" s="2" t="s">
        <v>1137</v>
      </c>
      <c r="F1029" s="2">
        <v>1</v>
      </c>
      <c r="G1029" s="2">
        <v>506</v>
      </c>
      <c r="H1029" s="2">
        <v>5.0199999999999996</v>
      </c>
      <c r="I1029" s="2" t="s">
        <v>9</v>
      </c>
      <c r="J1029" s="3">
        <v>0.122</v>
      </c>
      <c r="K1029" s="4">
        <v>1308707</v>
      </c>
      <c r="L1029" s="2">
        <v>0.98299999999999998</v>
      </c>
      <c r="M1029" s="4">
        <v>1286459</v>
      </c>
      <c r="N1029" s="2">
        <v>6.88</v>
      </c>
      <c r="O1029" s="2">
        <v>0.89800000000000002</v>
      </c>
      <c r="P1029" s="3">
        <v>0.13844417723703201</v>
      </c>
      <c r="Q1029" s="2" t="s">
        <v>7</v>
      </c>
      <c r="R1029" s="2" t="s">
        <v>7</v>
      </c>
      <c r="T1029" s="14" t="s">
        <v>7</v>
      </c>
      <c r="U1029" s="4">
        <v>10544745.901639299</v>
      </c>
      <c r="V1029" s="3">
        <v>0.93902116788321199</v>
      </c>
      <c r="W1029" s="3">
        <v>5.2940699588477401E-3</v>
      </c>
      <c r="X1029" s="12" t="str">
        <f t="shared" si="130"/>
        <v>YES</v>
      </c>
      <c r="Y1029" s="12">
        <f t="shared" si="131"/>
        <v>7.6968948187148527</v>
      </c>
      <c r="Z1029" s="3">
        <v>2.91710475816509</v>
      </c>
      <c r="AA1029" s="6">
        <v>348.635342251211</v>
      </c>
      <c r="AB1029" s="6">
        <v>517.10226974545901</v>
      </c>
      <c r="AC1029" s="6">
        <v>262.17740117290901</v>
      </c>
      <c r="AD1029" s="6">
        <v>772.22713831801002</v>
      </c>
      <c r="AE1029" s="15" t="s">
        <v>2748</v>
      </c>
      <c r="AF1029" s="3">
        <v>0.327841004069654</v>
      </c>
      <c r="AG1029" s="12">
        <v>7.63614203789838E-3</v>
      </c>
      <c r="AH1029" s="12" t="str">
        <f t="shared" si="132"/>
        <v>YES</v>
      </c>
      <c r="AI1029" s="12">
        <f t="shared" si="133"/>
        <v>2.6872213448332296</v>
      </c>
      <c r="AJ1029" s="3">
        <v>2.86425784519531</v>
      </c>
    </row>
    <row r="1030" spans="1:36" x14ac:dyDescent="0.35">
      <c r="A1030" s="2" t="s">
        <v>2</v>
      </c>
      <c r="B1030" s="2" t="s">
        <v>1134</v>
      </c>
      <c r="C1030" s="2" t="s">
        <v>1135</v>
      </c>
      <c r="D1030" s="2" t="s">
        <v>1136</v>
      </c>
      <c r="E1030" s="2" t="s">
        <v>1137</v>
      </c>
      <c r="F1030" s="2">
        <v>1</v>
      </c>
      <c r="G1030" s="2">
        <v>506</v>
      </c>
      <c r="H1030" s="2">
        <v>5.0199999999999996</v>
      </c>
      <c r="I1030" s="2" t="s">
        <v>8</v>
      </c>
      <c r="J1030" s="3">
        <v>0.49</v>
      </c>
      <c r="K1030" s="4">
        <v>2669170</v>
      </c>
      <c r="L1030" s="2">
        <v>1.411</v>
      </c>
      <c r="M1030" s="4">
        <v>3766199</v>
      </c>
      <c r="N1030" s="2">
        <v>6.88</v>
      </c>
      <c r="O1030" s="2">
        <v>0.89800000000000002</v>
      </c>
      <c r="P1030" s="3">
        <v>0.45771397195966101</v>
      </c>
      <c r="Q1030" s="2" t="s">
        <v>7</v>
      </c>
      <c r="R1030" s="2" t="s">
        <v>7</v>
      </c>
      <c r="T1030" s="14" t="s">
        <v>7</v>
      </c>
      <c r="U1030" s="4">
        <v>7686120.40816327</v>
      </c>
      <c r="V1030" s="3">
        <v>2.7490503649634999</v>
      </c>
      <c r="W1030" s="3">
        <v>1.54987613168724E-2</v>
      </c>
      <c r="X1030" s="12" t="str">
        <f t="shared" si="130"/>
        <v>YES</v>
      </c>
      <c r="Y1030" s="12">
        <f t="shared" si="131"/>
        <v>5.610306867272449</v>
      </c>
      <c r="Z1030" s="3">
        <v>2.91710475816509</v>
      </c>
      <c r="AA1030" s="6">
        <v>318.28800306603603</v>
      </c>
      <c r="AB1030" s="6">
        <v>517.10226974545901</v>
      </c>
      <c r="AC1030" s="6">
        <v>262.17740117290901</v>
      </c>
      <c r="AD1030" s="6">
        <v>772.22713831801002</v>
      </c>
      <c r="AE1030" s="15" t="s">
        <v>2748</v>
      </c>
      <c r="AF1030" s="3">
        <v>0.95977754571745</v>
      </c>
      <c r="AG1030" s="12">
        <v>2.2355341683637699E-2</v>
      </c>
      <c r="AH1030" s="12" t="str">
        <f t="shared" si="132"/>
        <v>YES</v>
      </c>
      <c r="AI1030" s="12">
        <f t="shared" si="133"/>
        <v>1.958729685137653</v>
      </c>
      <c r="AJ1030" s="3">
        <v>2.86425784519531</v>
      </c>
    </row>
    <row r="1031" spans="1:36" x14ac:dyDescent="0.35">
      <c r="A1031" s="2" t="s">
        <v>2</v>
      </c>
      <c r="B1031" s="2" t="s">
        <v>1138</v>
      </c>
      <c r="C1031" s="2" t="s">
        <v>1139</v>
      </c>
      <c r="D1031" s="2" t="s">
        <v>1140</v>
      </c>
      <c r="E1031" s="2" t="s">
        <v>1141</v>
      </c>
      <c r="F1031" s="2">
        <v>1</v>
      </c>
      <c r="G1031" s="2">
        <v>506</v>
      </c>
      <c r="H1031" s="2">
        <v>10.79</v>
      </c>
      <c r="I1031" s="2" t="s">
        <v>10</v>
      </c>
      <c r="J1031" s="3">
        <v>2.1600000000000001E-2</v>
      </c>
      <c r="K1031" s="4">
        <v>2051175</v>
      </c>
      <c r="L1031" s="2">
        <v>0.93500000000000005</v>
      </c>
      <c r="M1031" s="4">
        <v>1917849</v>
      </c>
      <c r="N1031" s="2">
        <v>8.0299999999999994</v>
      </c>
      <c r="O1031" s="2">
        <v>1.0349999999999999</v>
      </c>
      <c r="P1031" s="3">
        <v>2.0428533996203299E-2</v>
      </c>
      <c r="Q1031" s="2" t="s">
        <v>7</v>
      </c>
      <c r="R1031" s="2" t="s">
        <v>7</v>
      </c>
      <c r="T1031" s="14" t="s">
        <v>7</v>
      </c>
      <c r="U1031" s="4">
        <v>88789305.555555597</v>
      </c>
      <c r="V1031" s="3">
        <v>1.3998897810219</v>
      </c>
      <c r="W1031" s="3">
        <v>7.8923827160493794E-3</v>
      </c>
      <c r="X1031" s="12" t="str">
        <f t="shared" si="130"/>
        <v>YES</v>
      </c>
      <c r="Y1031" s="12">
        <f t="shared" si="131"/>
        <v>64.809712084347211</v>
      </c>
      <c r="Z1031" s="3">
        <v>3.37555292247451</v>
      </c>
      <c r="AA1031" s="6">
        <v>642.79684137875904</v>
      </c>
      <c r="AB1031" s="6">
        <v>606.68304105151901</v>
      </c>
      <c r="AC1031" s="6">
        <v>351.89570692826101</v>
      </c>
      <c r="AD1031" s="6">
        <v>861.67037517477604</v>
      </c>
      <c r="AE1031" s="15" t="s">
        <v>2748</v>
      </c>
      <c r="AF1031" s="3">
        <v>0.17608994705026301</v>
      </c>
      <c r="AG1031" s="12">
        <v>7.7625466508581499E-3</v>
      </c>
      <c r="AH1031" s="12" t="str">
        <f t="shared" si="132"/>
        <v>YES</v>
      </c>
      <c r="AI1031" s="12">
        <f t="shared" si="133"/>
        <v>8.1523123634381012</v>
      </c>
      <c r="AJ1031" s="3">
        <v>7.9498563346283104</v>
      </c>
    </row>
    <row r="1032" spans="1:36" x14ac:dyDescent="0.35">
      <c r="A1032" s="2" t="s">
        <v>2</v>
      </c>
      <c r="B1032" s="2" t="s">
        <v>1138</v>
      </c>
      <c r="C1032" s="2" t="s">
        <v>1139</v>
      </c>
      <c r="D1032" s="2" t="s">
        <v>1140</v>
      </c>
      <c r="E1032" s="2" t="s">
        <v>1141</v>
      </c>
      <c r="F1032" s="2">
        <v>1</v>
      </c>
      <c r="G1032" s="2">
        <v>506</v>
      </c>
      <c r="H1032" s="2">
        <v>10.79</v>
      </c>
      <c r="I1032" s="2" t="s">
        <v>9</v>
      </c>
      <c r="J1032" s="3">
        <v>0.10979999999999999</v>
      </c>
      <c r="K1032" s="4">
        <v>12608324</v>
      </c>
      <c r="L1032" s="2">
        <v>0.98299999999999998</v>
      </c>
      <c r="M1032" s="4">
        <v>12393982</v>
      </c>
      <c r="N1032" s="2">
        <v>8.0299999999999994</v>
      </c>
      <c r="O1032" s="2">
        <v>1.0349999999999999</v>
      </c>
      <c r="P1032" s="3">
        <v>0.123919206572566</v>
      </c>
      <c r="Q1032" s="2" t="s">
        <v>7</v>
      </c>
      <c r="R1032" s="2" t="s">
        <v>7</v>
      </c>
      <c r="T1032" s="14" t="s">
        <v>7</v>
      </c>
      <c r="U1032" s="4">
        <v>112877795.992714</v>
      </c>
      <c r="V1032" s="3">
        <v>9.0467021897810191</v>
      </c>
      <c r="W1032" s="3">
        <v>5.1004041152263403E-2</v>
      </c>
      <c r="X1032" s="12" t="str">
        <f t="shared" si="130"/>
        <v>YES</v>
      </c>
      <c r="Y1032" s="12">
        <f t="shared" si="131"/>
        <v>82.392551819499261</v>
      </c>
      <c r="Z1032" s="3">
        <v>3.37555292247451</v>
      </c>
      <c r="AA1032" s="6">
        <v>688.55890899540395</v>
      </c>
      <c r="AB1032" s="6">
        <v>606.68304105151901</v>
      </c>
      <c r="AC1032" s="6">
        <v>351.89570692826101</v>
      </c>
      <c r="AD1032" s="6">
        <v>861.67037517477604</v>
      </c>
      <c r="AE1032" s="15" t="s">
        <v>2748</v>
      </c>
      <c r="AF1032" s="3">
        <v>1.1379705253760399</v>
      </c>
      <c r="AG1032" s="12">
        <v>5.0164983512724998E-2</v>
      </c>
      <c r="AH1032" s="12" t="str">
        <f t="shared" si="132"/>
        <v>YES</v>
      </c>
      <c r="AI1032" s="12">
        <f t="shared" si="133"/>
        <v>10.364030285756284</v>
      </c>
      <c r="AJ1032" s="3">
        <v>7.9498563346283202</v>
      </c>
    </row>
    <row r="1033" spans="1:36" x14ac:dyDescent="0.35">
      <c r="A1033" s="2" t="s">
        <v>2</v>
      </c>
      <c r="B1033" s="2" t="s">
        <v>1138</v>
      </c>
      <c r="C1033" s="2" t="s">
        <v>1139</v>
      </c>
      <c r="D1033" s="2" t="s">
        <v>1140</v>
      </c>
      <c r="E1033" s="2" t="s">
        <v>1141</v>
      </c>
      <c r="F1033" s="2">
        <v>1</v>
      </c>
      <c r="G1033" s="2">
        <v>506</v>
      </c>
      <c r="H1033" s="2">
        <v>10.79</v>
      </c>
      <c r="I1033" s="2" t="s">
        <v>8</v>
      </c>
      <c r="J1033" s="3">
        <v>0.441</v>
      </c>
      <c r="K1033" s="4">
        <v>30551380</v>
      </c>
      <c r="L1033" s="2">
        <v>1.411</v>
      </c>
      <c r="M1033" s="4">
        <v>43107997</v>
      </c>
      <c r="N1033" s="2">
        <v>8.0299999999999994</v>
      </c>
      <c r="O1033" s="2">
        <v>1.0349999999999999</v>
      </c>
      <c r="P1033" s="3">
        <v>0.41316055771504301</v>
      </c>
      <c r="Q1033" s="2" t="s">
        <v>7</v>
      </c>
      <c r="R1033" s="2" t="s">
        <v>7</v>
      </c>
      <c r="T1033" s="14" t="s">
        <v>7</v>
      </c>
      <c r="U1033" s="4">
        <v>97750560.090702996</v>
      </c>
      <c r="V1033" s="3">
        <v>31.465691240875898</v>
      </c>
      <c r="W1033" s="3">
        <v>0.177399164609054</v>
      </c>
      <c r="X1033" s="12" t="str">
        <f t="shared" si="130"/>
        <v>YES</v>
      </c>
      <c r="Y1033" s="12">
        <f t="shared" si="131"/>
        <v>71.350773788834232</v>
      </c>
      <c r="Z1033" s="3">
        <v>3.37555292247451</v>
      </c>
      <c r="AA1033" s="6">
        <v>660.75279792226002</v>
      </c>
      <c r="AB1033" s="6">
        <v>606.68304105151901</v>
      </c>
      <c r="AC1033" s="6">
        <v>351.89570692826101</v>
      </c>
      <c r="AD1033" s="6">
        <v>861.67037517477604</v>
      </c>
      <c r="AE1033" s="15" t="s">
        <v>2748</v>
      </c>
      <c r="AF1033" s="3">
        <v>3.9580201095982499</v>
      </c>
      <c r="AG1033" s="12">
        <v>0.17448080518203099</v>
      </c>
      <c r="AH1033" s="12" t="str">
        <f t="shared" si="132"/>
        <v>YES</v>
      </c>
      <c r="AI1033" s="12">
        <f t="shared" si="133"/>
        <v>8.9751022893384356</v>
      </c>
      <c r="AJ1033" s="3">
        <v>7.9498563346283202</v>
      </c>
    </row>
    <row r="1034" spans="1:36" x14ac:dyDescent="0.35">
      <c r="A1034" s="2" t="s">
        <v>2</v>
      </c>
      <c r="B1034" s="2" t="s">
        <v>1142</v>
      </c>
      <c r="C1034" s="2" t="s">
        <v>1143</v>
      </c>
      <c r="D1034" s="2" t="s">
        <v>1144</v>
      </c>
      <c r="E1034" s="2" t="s">
        <v>1145</v>
      </c>
      <c r="F1034" s="2">
        <v>1</v>
      </c>
      <c r="G1034" s="2">
        <v>505</v>
      </c>
      <c r="H1034" s="2">
        <v>7.12</v>
      </c>
      <c r="I1034" s="2" t="s">
        <v>10</v>
      </c>
      <c r="J1034" s="3">
        <v>2.4E-2</v>
      </c>
      <c r="K1034" s="4">
        <v>507472</v>
      </c>
      <c r="L1034" s="2">
        <v>0.92600000000000005</v>
      </c>
      <c r="M1034" s="4">
        <v>469919</v>
      </c>
      <c r="N1034" s="2">
        <v>7.43</v>
      </c>
      <c r="O1034" s="2">
        <v>1.075</v>
      </c>
      <c r="P1034" s="3">
        <v>2.3250977483808E-2</v>
      </c>
      <c r="Q1034" s="2" t="s">
        <v>7</v>
      </c>
      <c r="R1034" s="2" t="s">
        <v>7</v>
      </c>
      <c r="T1034" s="14" t="s">
        <v>7</v>
      </c>
      <c r="U1034" s="4">
        <v>19579958.333333299</v>
      </c>
      <c r="V1034" s="3">
        <v>0.343006569343066</v>
      </c>
      <c r="W1034" s="3">
        <v>1.9338230452674899E-3</v>
      </c>
      <c r="X1034" s="12" t="str">
        <f t="shared" si="130"/>
        <v>YES</v>
      </c>
      <c r="Y1034" s="12">
        <f t="shared" si="131"/>
        <v>14.291940389294416</v>
      </c>
      <c r="Z1034" s="3">
        <v>2.4297665663886501</v>
      </c>
      <c r="AA1034" s="6">
        <v>416.56105952295599</v>
      </c>
      <c r="AB1034" s="6">
        <v>421.87638707234203</v>
      </c>
      <c r="AC1034" s="6">
        <v>166.80531704225899</v>
      </c>
      <c r="AD1034" s="6">
        <v>677.14745710242505</v>
      </c>
      <c r="AE1034" s="15" t="s">
        <v>2748</v>
      </c>
      <c r="AF1034" s="3">
        <v>0.57003125500738505</v>
      </c>
      <c r="AG1034" s="12">
        <v>4.4131677100009998E-3</v>
      </c>
      <c r="AH1034" s="12" t="str">
        <f t="shared" si="132"/>
        <v>YES</v>
      </c>
      <c r="AI1034" s="12">
        <f t="shared" si="133"/>
        <v>23.751302291974376</v>
      </c>
      <c r="AJ1034" s="3">
        <v>0.60173291609882296</v>
      </c>
    </row>
    <row r="1035" spans="1:36" x14ac:dyDescent="0.35">
      <c r="A1035" s="2" t="s">
        <v>2</v>
      </c>
      <c r="B1035" s="2" t="s">
        <v>1142</v>
      </c>
      <c r="C1035" s="2" t="s">
        <v>1143</v>
      </c>
      <c r="D1035" s="2" t="s">
        <v>1144</v>
      </c>
      <c r="E1035" s="2" t="s">
        <v>1145</v>
      </c>
      <c r="F1035" s="2">
        <v>1</v>
      </c>
      <c r="G1035" s="2">
        <v>505</v>
      </c>
      <c r="H1035" s="2">
        <v>7.12</v>
      </c>
      <c r="I1035" s="2" t="s">
        <v>9</v>
      </c>
      <c r="J1035" s="3">
        <v>0.122</v>
      </c>
      <c r="K1035" s="4">
        <v>2742623</v>
      </c>
      <c r="L1035" s="2">
        <v>1.097</v>
      </c>
      <c r="M1035" s="4">
        <v>3008657</v>
      </c>
      <c r="N1035" s="2">
        <v>7.43</v>
      </c>
      <c r="O1035" s="2">
        <v>1.075</v>
      </c>
      <c r="P1035" s="3">
        <v>0.130687195410921</v>
      </c>
      <c r="Q1035" s="2" t="s">
        <v>7</v>
      </c>
      <c r="R1035" s="2" t="s">
        <v>7</v>
      </c>
      <c r="T1035" s="14" t="s">
        <v>7</v>
      </c>
      <c r="U1035" s="4">
        <v>24661122.950819701</v>
      </c>
      <c r="V1035" s="3">
        <v>2.1960999999999999</v>
      </c>
      <c r="W1035" s="3">
        <v>1.2381304526749E-2</v>
      </c>
      <c r="X1035" s="12" t="str">
        <f t="shared" si="130"/>
        <v>YES</v>
      </c>
      <c r="Y1035" s="12">
        <f t="shared" si="131"/>
        <v>18.000819672131147</v>
      </c>
      <c r="Z1035" s="3">
        <v>2.4297665663886501</v>
      </c>
      <c r="AA1035" s="6">
        <v>445.111404465276</v>
      </c>
      <c r="AB1035" s="6">
        <v>421.87638707234203</v>
      </c>
      <c r="AC1035" s="6">
        <v>166.80531704225899</v>
      </c>
      <c r="AD1035" s="6">
        <v>677.14745710242505</v>
      </c>
      <c r="AE1035" s="15" t="s">
        <v>2748</v>
      </c>
      <c r="AF1035" s="3">
        <v>3.6496258410422899</v>
      </c>
      <c r="AG1035" s="12">
        <v>2.8255311921561999E-2</v>
      </c>
      <c r="AH1035" s="12" t="str">
        <f t="shared" si="132"/>
        <v>YES</v>
      </c>
      <c r="AI1035" s="12">
        <f t="shared" si="133"/>
        <v>29.914965910182705</v>
      </c>
      <c r="AJ1035" s="3">
        <v>0.60173291609882296</v>
      </c>
    </row>
    <row r="1036" spans="1:36" x14ac:dyDescent="0.35">
      <c r="A1036" s="2" t="s">
        <v>2</v>
      </c>
      <c r="B1036" s="2" t="s">
        <v>1142</v>
      </c>
      <c r="C1036" s="2" t="s">
        <v>1143</v>
      </c>
      <c r="D1036" s="2" t="s">
        <v>1144</v>
      </c>
      <c r="E1036" s="2" t="s">
        <v>1145</v>
      </c>
      <c r="F1036" s="2">
        <v>1</v>
      </c>
      <c r="G1036" s="2">
        <v>505</v>
      </c>
      <c r="H1036" s="2">
        <v>7.12</v>
      </c>
      <c r="I1036" s="2" t="s">
        <v>8</v>
      </c>
      <c r="J1036" s="3">
        <v>0.49</v>
      </c>
      <c r="K1036" s="4">
        <v>6758479</v>
      </c>
      <c r="L1036" s="2">
        <v>1.772</v>
      </c>
      <c r="M1036" s="4">
        <v>11976025</v>
      </c>
      <c r="N1036" s="2">
        <v>7.43</v>
      </c>
      <c r="O1036" s="2">
        <v>1.075</v>
      </c>
      <c r="P1036" s="3">
        <v>0.47216402990677597</v>
      </c>
      <c r="Q1036" s="2" t="s">
        <v>7</v>
      </c>
      <c r="R1036" s="2" t="s">
        <v>7</v>
      </c>
      <c r="T1036" s="14" t="s">
        <v>7</v>
      </c>
      <c r="U1036" s="4">
        <v>24440867.3469388</v>
      </c>
      <c r="V1036" s="3">
        <v>8.7416240875912408</v>
      </c>
      <c r="W1036" s="3">
        <v>4.9284053497942397E-2</v>
      </c>
      <c r="X1036" s="12" t="str">
        <f t="shared" si="130"/>
        <v>YES</v>
      </c>
      <c r="Y1036" s="12">
        <f t="shared" si="131"/>
        <v>17.840049158349473</v>
      </c>
      <c r="Z1036" s="3">
        <v>2.4297665663886501</v>
      </c>
      <c r="AA1036" s="6">
        <v>443.96581411729198</v>
      </c>
      <c r="AB1036" s="6">
        <v>421.87638707234203</v>
      </c>
      <c r="AC1036" s="6">
        <v>166.80531704225899</v>
      </c>
      <c r="AD1036" s="6">
        <v>677.14745710242505</v>
      </c>
      <c r="AE1036" s="15" t="s">
        <v>2748</v>
      </c>
      <c r="AF1036" s="3">
        <v>14.5274154923504</v>
      </c>
      <c r="AG1036" s="12">
        <v>0.112470887161755</v>
      </c>
      <c r="AH1036" s="12" t="str">
        <f t="shared" si="132"/>
        <v>YES</v>
      </c>
      <c r="AI1036" s="12">
        <f t="shared" si="133"/>
        <v>29.64778671908245</v>
      </c>
      <c r="AJ1036" s="3">
        <v>0.60173291609882296</v>
      </c>
    </row>
    <row r="1037" spans="1:36" x14ac:dyDescent="0.35">
      <c r="A1037" s="2" t="s">
        <v>2</v>
      </c>
      <c r="B1037" s="2" t="s">
        <v>1146</v>
      </c>
      <c r="C1037" s="2" t="s">
        <v>1147</v>
      </c>
      <c r="D1037" s="2" t="s">
        <v>1148</v>
      </c>
      <c r="E1037" s="2" t="s">
        <v>1149</v>
      </c>
      <c r="F1037" s="2">
        <v>1</v>
      </c>
      <c r="G1037" s="2">
        <v>506</v>
      </c>
      <c r="H1037" s="2">
        <v>8.93</v>
      </c>
      <c r="I1037" s="2" t="s">
        <v>10</v>
      </c>
      <c r="J1037" s="3">
        <v>2.4E-2</v>
      </c>
      <c r="K1037" s="4">
        <v>2791889</v>
      </c>
      <c r="L1037" s="2">
        <v>0.93500000000000005</v>
      </c>
      <c r="M1037" s="4">
        <v>2610416</v>
      </c>
      <c r="N1037" s="2">
        <v>8.2200000000000006</v>
      </c>
      <c r="O1037" s="2">
        <v>1.105</v>
      </c>
      <c r="P1037" s="3">
        <v>2.3398037273539E-2</v>
      </c>
      <c r="Q1037" s="2" t="s">
        <v>7</v>
      </c>
      <c r="R1037" s="2" t="s">
        <v>7</v>
      </c>
      <c r="T1037" s="14" t="s">
        <v>7</v>
      </c>
      <c r="U1037" s="4">
        <v>108767333.333333</v>
      </c>
      <c r="V1037" s="3">
        <v>1.9054131386861299</v>
      </c>
      <c r="W1037" s="3">
        <v>1.07424526748971E-2</v>
      </c>
      <c r="X1037" s="12" t="str">
        <f t="shared" si="130"/>
        <v>YES</v>
      </c>
      <c r="Y1037" s="12">
        <f t="shared" si="131"/>
        <v>79.392214111922073</v>
      </c>
      <c r="Z1037" s="3">
        <v>3.2652612993350898</v>
      </c>
      <c r="AA1037" s="6">
        <v>681.28090856427298</v>
      </c>
      <c r="AB1037" s="6">
        <v>585.13205789007702</v>
      </c>
      <c r="AC1037" s="6">
        <v>330.31163627987797</v>
      </c>
      <c r="AD1037" s="6">
        <v>840.15247950027697</v>
      </c>
      <c r="AE1037" s="15" t="s">
        <v>2748</v>
      </c>
      <c r="AF1037" s="3">
        <v>0.298609488656077</v>
      </c>
      <c r="AG1037" s="12">
        <v>1.15419256974842E-2</v>
      </c>
      <c r="AH1037" s="12" t="str">
        <f t="shared" si="132"/>
        <v>YES</v>
      </c>
      <c r="AI1037" s="12">
        <f t="shared" si="133"/>
        <v>12.442062027336542</v>
      </c>
      <c r="AJ1037" s="3">
        <v>6.3809530877991802</v>
      </c>
    </row>
    <row r="1038" spans="1:36" x14ac:dyDescent="0.35">
      <c r="A1038" s="2" t="s">
        <v>2</v>
      </c>
      <c r="B1038" s="2" t="s">
        <v>1146</v>
      </c>
      <c r="C1038" s="2" t="s">
        <v>1147</v>
      </c>
      <c r="D1038" s="2" t="s">
        <v>1148</v>
      </c>
      <c r="E1038" s="2" t="s">
        <v>1149</v>
      </c>
      <c r="F1038" s="2">
        <v>1</v>
      </c>
      <c r="G1038" s="2">
        <v>506</v>
      </c>
      <c r="H1038" s="2">
        <v>8.93</v>
      </c>
      <c r="I1038" s="2" t="s">
        <v>9</v>
      </c>
      <c r="J1038" s="3">
        <v>0.122</v>
      </c>
      <c r="K1038" s="4">
        <v>17516632</v>
      </c>
      <c r="L1038" s="2">
        <v>0.98299999999999998</v>
      </c>
      <c r="M1038" s="4">
        <v>17218849</v>
      </c>
      <c r="N1038" s="2">
        <v>8.2200000000000006</v>
      </c>
      <c r="O1038" s="2">
        <v>1.105</v>
      </c>
      <c r="P1038" s="3">
        <v>0.12891179539026401</v>
      </c>
      <c r="Q1038" s="2" t="s">
        <v>7</v>
      </c>
      <c r="R1038" s="2" t="s">
        <v>7</v>
      </c>
      <c r="T1038" s="14" t="s">
        <v>7</v>
      </c>
      <c r="U1038" s="4">
        <v>141138106.55737701</v>
      </c>
      <c r="V1038" s="3">
        <v>12.568502919707999</v>
      </c>
      <c r="W1038" s="3">
        <v>7.0859460905349794E-2</v>
      </c>
      <c r="X1038" s="12" t="str">
        <f t="shared" si="130"/>
        <v>YES</v>
      </c>
      <c r="Y1038" s="12">
        <f t="shared" si="131"/>
        <v>103.02051573531148</v>
      </c>
      <c r="Z1038" s="3">
        <v>3.2652612993350898</v>
      </c>
      <c r="AA1038" s="6">
        <v>734.06210759108296</v>
      </c>
      <c r="AB1038" s="6">
        <v>585.13205789007702</v>
      </c>
      <c r="AC1038" s="6">
        <v>330.31163627987797</v>
      </c>
      <c r="AD1038" s="6">
        <v>840.15247950027697</v>
      </c>
      <c r="AE1038" s="15" t="s">
        <v>2748</v>
      </c>
      <c r="AF1038" s="3">
        <v>1.9696905378821701</v>
      </c>
      <c r="AG1038" s="12">
        <v>7.6132951895100096E-2</v>
      </c>
      <c r="AH1038" s="12" t="str">
        <f t="shared" si="132"/>
        <v>YES</v>
      </c>
      <c r="AI1038" s="12">
        <f t="shared" si="133"/>
        <v>16.145004408870246</v>
      </c>
      <c r="AJ1038" s="3">
        <v>6.3809530877991802</v>
      </c>
    </row>
    <row r="1039" spans="1:36" x14ac:dyDescent="0.35">
      <c r="A1039" s="2" t="s">
        <v>2</v>
      </c>
      <c r="B1039" s="2" t="s">
        <v>1146</v>
      </c>
      <c r="C1039" s="2" t="s">
        <v>1147</v>
      </c>
      <c r="D1039" s="2" t="s">
        <v>1148</v>
      </c>
      <c r="E1039" s="2" t="s">
        <v>1149</v>
      </c>
      <c r="F1039" s="2">
        <v>1</v>
      </c>
      <c r="G1039" s="2">
        <v>506</v>
      </c>
      <c r="H1039" s="2">
        <v>8.93</v>
      </c>
      <c r="I1039" s="2" t="s">
        <v>8</v>
      </c>
      <c r="J1039" s="3">
        <v>0.49</v>
      </c>
      <c r="K1039" s="4">
        <v>51676544</v>
      </c>
      <c r="L1039" s="2">
        <v>1.411</v>
      </c>
      <c r="M1039" s="4">
        <v>72915604</v>
      </c>
      <c r="N1039" s="2">
        <v>8.2200000000000006</v>
      </c>
      <c r="O1039" s="2">
        <v>1.105</v>
      </c>
      <c r="P1039" s="3">
        <v>0.47565828639840502</v>
      </c>
      <c r="Q1039" s="2" t="s">
        <v>7</v>
      </c>
      <c r="R1039" s="2" t="s">
        <v>7</v>
      </c>
      <c r="T1039" s="14" t="s">
        <v>7</v>
      </c>
      <c r="U1039" s="4">
        <v>148807355.10204101</v>
      </c>
      <c r="V1039" s="3">
        <v>53.2230686131387</v>
      </c>
      <c r="W1039" s="3">
        <v>0.30006421399177002</v>
      </c>
      <c r="X1039" s="12" t="str">
        <f t="shared" si="130"/>
        <v>YES</v>
      </c>
      <c r="Y1039" s="12">
        <f t="shared" si="131"/>
        <v>108.61850737375245</v>
      </c>
      <c r="Z1039" s="3">
        <v>3.2652612993350898</v>
      </c>
      <c r="AA1039" s="6">
        <v>745.26925822495798</v>
      </c>
      <c r="AB1039" s="6">
        <v>585.13205789007702</v>
      </c>
      <c r="AC1039" s="6">
        <v>330.31163627987797</v>
      </c>
      <c r="AD1039" s="6">
        <v>840.15247950027697</v>
      </c>
      <c r="AE1039" s="15" t="s">
        <v>2748</v>
      </c>
      <c r="AF1039" s="3">
        <v>8.34092773929099</v>
      </c>
      <c r="AG1039" s="12">
        <v>0.32239554291545103</v>
      </c>
      <c r="AH1039" s="12" t="str">
        <f t="shared" si="132"/>
        <v>YES</v>
      </c>
      <c r="AI1039" s="12">
        <f t="shared" si="133"/>
        <v>17.022301508757124</v>
      </c>
      <c r="AJ1039" s="3">
        <v>6.3809530877991802</v>
      </c>
    </row>
    <row r="1040" spans="1:36" x14ac:dyDescent="0.35">
      <c r="A1040" s="2" t="s">
        <v>2</v>
      </c>
      <c r="B1040" s="2" t="s">
        <v>1150</v>
      </c>
      <c r="C1040" s="2" t="s">
        <v>1151</v>
      </c>
      <c r="D1040" s="2" t="s">
        <v>1152</v>
      </c>
      <c r="E1040" s="2" t="s">
        <v>1153</v>
      </c>
      <c r="F1040" s="2">
        <v>1</v>
      </c>
      <c r="G1040" s="2">
        <v>506</v>
      </c>
      <c r="H1040" s="2">
        <v>10.09</v>
      </c>
      <c r="I1040" s="2" t="s">
        <v>10</v>
      </c>
      <c r="J1040" s="3">
        <v>1.5599999999999999E-2</v>
      </c>
      <c r="K1040" s="4">
        <v>2042525</v>
      </c>
      <c r="L1040" s="2">
        <v>0.93500000000000005</v>
      </c>
      <c r="M1040" s="4">
        <v>1909761</v>
      </c>
      <c r="N1040" s="2">
        <v>8.17</v>
      </c>
      <c r="O1040" s="2">
        <v>1.052</v>
      </c>
      <c r="P1040" s="3">
        <v>1.5922202588691502E-2</v>
      </c>
      <c r="Q1040" s="2" t="s">
        <v>7</v>
      </c>
      <c r="R1040" s="2" t="s">
        <v>7</v>
      </c>
      <c r="T1040" s="14" t="s">
        <v>7</v>
      </c>
      <c r="U1040" s="4">
        <v>122420576.923077</v>
      </c>
      <c r="V1040" s="3">
        <v>1.39398613138686</v>
      </c>
      <c r="W1040" s="3">
        <v>7.8590987654320998E-3</v>
      </c>
      <c r="X1040" s="12" t="str">
        <f t="shared" si="130"/>
        <v>YES</v>
      </c>
      <c r="Y1040" s="12">
        <f t="shared" si="131"/>
        <v>89.358085345311537</v>
      </c>
      <c r="Z1040" s="3">
        <v>3.5798229757276698</v>
      </c>
      <c r="AA1040" s="6">
        <v>704.75275310638597</v>
      </c>
      <c r="AB1040" s="6">
        <v>646.59740945718602</v>
      </c>
      <c r="AC1040" s="6">
        <v>391.87135634990398</v>
      </c>
      <c r="AD1040" s="6">
        <v>901.52346256446799</v>
      </c>
      <c r="AE1040" s="15" t="s">
        <v>2748</v>
      </c>
      <c r="AF1040" s="3">
        <v>0.120634438736952</v>
      </c>
      <c r="AG1040" s="12">
        <v>6.6000048730999903E-3</v>
      </c>
      <c r="AH1040" s="12" t="str">
        <f t="shared" si="132"/>
        <v>YES</v>
      </c>
      <c r="AI1040" s="12">
        <f t="shared" si="133"/>
        <v>7.7329768421123077</v>
      </c>
      <c r="AJ1040" s="3">
        <v>11.555457512646999</v>
      </c>
    </row>
    <row r="1041" spans="1:36" x14ac:dyDescent="0.35">
      <c r="A1041" s="2" t="s">
        <v>2</v>
      </c>
      <c r="B1041" s="2" t="s">
        <v>1150</v>
      </c>
      <c r="C1041" s="2" t="s">
        <v>1151</v>
      </c>
      <c r="D1041" s="2" t="s">
        <v>1152</v>
      </c>
      <c r="E1041" s="2" t="s">
        <v>1153</v>
      </c>
      <c r="F1041" s="2">
        <v>1</v>
      </c>
      <c r="G1041" s="2">
        <v>506</v>
      </c>
      <c r="H1041" s="2">
        <v>10.09</v>
      </c>
      <c r="I1041" s="2" t="s">
        <v>9</v>
      </c>
      <c r="J1041" s="3">
        <v>7.9299999999999995E-2</v>
      </c>
      <c r="K1041" s="4">
        <v>10033272</v>
      </c>
      <c r="L1041" s="2">
        <v>0.98299999999999998</v>
      </c>
      <c r="M1041" s="4">
        <v>9862706</v>
      </c>
      <c r="N1041" s="2">
        <v>8.17</v>
      </c>
      <c r="O1041" s="2">
        <v>1.052</v>
      </c>
      <c r="P1041" s="3">
        <v>7.5859807578616906E-2</v>
      </c>
      <c r="Q1041" s="2" t="s">
        <v>7</v>
      </c>
      <c r="R1041" s="2" t="s">
        <v>7</v>
      </c>
      <c r="T1041" s="14" t="s">
        <v>7</v>
      </c>
      <c r="U1041" s="4">
        <v>124372080.70617899</v>
      </c>
      <c r="V1041" s="3">
        <v>7.1990554744525603</v>
      </c>
      <c r="W1041" s="3">
        <v>4.0587267489711899E-2</v>
      </c>
      <c r="X1041" s="12" t="str">
        <f t="shared" si="130"/>
        <v>YES</v>
      </c>
      <c r="Y1041" s="12">
        <f t="shared" si="131"/>
        <v>90.782540661444656</v>
      </c>
      <c r="Z1041" s="3">
        <v>3.5798229757276698</v>
      </c>
      <c r="AA1041" s="6">
        <v>707.95233953853904</v>
      </c>
      <c r="AB1041" s="6">
        <v>646.59740945718602</v>
      </c>
      <c r="AC1041" s="6">
        <v>391.87135634990398</v>
      </c>
      <c r="AD1041" s="6">
        <v>901.52346256446799</v>
      </c>
      <c r="AE1041" s="15" t="s">
        <v>2748</v>
      </c>
      <c r="AF1041" s="3">
        <v>0.62300047112574097</v>
      </c>
      <c r="AG1041" s="12">
        <v>3.4084844994715299E-2</v>
      </c>
      <c r="AH1041" s="12" t="str">
        <f t="shared" si="132"/>
        <v>YES</v>
      </c>
      <c r="AI1041" s="12">
        <f t="shared" si="133"/>
        <v>7.8562480595932032</v>
      </c>
      <c r="AJ1041" s="3">
        <v>11.555457512646999</v>
      </c>
    </row>
    <row r="1042" spans="1:36" x14ac:dyDescent="0.35">
      <c r="A1042" s="2" t="s">
        <v>2</v>
      </c>
      <c r="B1042" s="2" t="s">
        <v>1150</v>
      </c>
      <c r="C1042" s="2" t="s">
        <v>1151</v>
      </c>
      <c r="D1042" s="2" t="s">
        <v>1152</v>
      </c>
      <c r="E1042" s="2" t="s">
        <v>1153</v>
      </c>
      <c r="F1042" s="2">
        <v>1</v>
      </c>
      <c r="G1042" s="2">
        <v>506</v>
      </c>
      <c r="H1042" s="2">
        <v>10.09</v>
      </c>
      <c r="I1042" s="2" t="s">
        <v>8</v>
      </c>
      <c r="J1042" s="3">
        <v>0.31850000000000001</v>
      </c>
      <c r="K1042" s="4">
        <v>32408504</v>
      </c>
      <c r="L1042" s="2">
        <v>1.411</v>
      </c>
      <c r="M1042" s="4">
        <v>45728399</v>
      </c>
      <c r="N1042" s="2">
        <v>8.17</v>
      </c>
      <c r="O1042" s="2">
        <v>1.052</v>
      </c>
      <c r="P1042" s="3">
        <v>0.32620629689171199</v>
      </c>
      <c r="Q1042" s="2" t="s">
        <v>7</v>
      </c>
      <c r="R1042" s="2" t="s">
        <v>7</v>
      </c>
      <c r="T1042" s="14" t="s">
        <v>7</v>
      </c>
      <c r="U1042" s="4">
        <v>143574251.177394</v>
      </c>
      <c r="V1042" s="3">
        <v>33.378393430656899</v>
      </c>
      <c r="W1042" s="3">
        <v>0.18818271193415601</v>
      </c>
      <c r="X1042" s="12" t="str">
        <f t="shared" si="130"/>
        <v>YES</v>
      </c>
      <c r="Y1042" s="12">
        <f t="shared" si="131"/>
        <v>104.79872348714882</v>
      </c>
      <c r="Z1042" s="3">
        <v>3.5798229757276698</v>
      </c>
      <c r="AA1042" s="6">
        <v>737.66827176455399</v>
      </c>
      <c r="AB1042" s="6">
        <v>646.59740945718602</v>
      </c>
      <c r="AC1042" s="6">
        <v>391.87135634990398</v>
      </c>
      <c r="AD1042" s="6">
        <v>901.52346256446799</v>
      </c>
      <c r="AE1042" s="15" t="s">
        <v>2748</v>
      </c>
      <c r="AF1042" s="3">
        <v>2.8885393238758099</v>
      </c>
      <c r="AG1042" s="12">
        <v>0.15803425467326099</v>
      </c>
      <c r="AH1042" s="12" t="str">
        <f t="shared" si="132"/>
        <v>YES</v>
      </c>
      <c r="AI1042" s="12">
        <f t="shared" si="133"/>
        <v>9.0691972492176127</v>
      </c>
      <c r="AJ1042" s="3">
        <v>11.555457512646999</v>
      </c>
    </row>
    <row r="1043" spans="1:36" x14ac:dyDescent="0.35">
      <c r="A1043" s="2" t="s">
        <v>2</v>
      </c>
      <c r="B1043" s="2" t="s">
        <v>1154</v>
      </c>
      <c r="C1043" s="2" t="s">
        <v>1155</v>
      </c>
      <c r="D1043" s="2" t="s">
        <v>1156</v>
      </c>
      <c r="E1043" s="2" t="s">
        <v>1157</v>
      </c>
      <c r="F1043" s="2">
        <v>1</v>
      </c>
      <c r="G1043" s="2">
        <v>506</v>
      </c>
      <c r="H1043" s="2">
        <v>12.85</v>
      </c>
      <c r="I1043" s="2" t="s">
        <v>10</v>
      </c>
      <c r="J1043" s="3">
        <v>2.4E-2</v>
      </c>
      <c r="K1043" s="4">
        <v>1951746</v>
      </c>
      <c r="L1043" s="2">
        <v>0.93500000000000005</v>
      </c>
      <c r="M1043" s="4">
        <v>1824883</v>
      </c>
      <c r="N1043" s="2">
        <v>7.98</v>
      </c>
      <c r="O1043" s="2">
        <v>1.0580000000000001</v>
      </c>
      <c r="P1043" s="3">
        <v>2.3913335266692599E-2</v>
      </c>
      <c r="Q1043" s="2" t="s">
        <v>7</v>
      </c>
      <c r="R1043" s="2" t="s">
        <v>7</v>
      </c>
      <c r="T1043" s="14" t="s">
        <v>7</v>
      </c>
      <c r="U1043" s="4">
        <v>76036791.666666701</v>
      </c>
      <c r="V1043" s="3">
        <v>1.3320313868613101</v>
      </c>
      <c r="W1043" s="3">
        <v>7.5098065843621402E-3</v>
      </c>
      <c r="X1043" s="12" t="str">
        <f t="shared" si="130"/>
        <v>YES</v>
      </c>
      <c r="Y1043" s="12">
        <f t="shared" si="131"/>
        <v>55.501307785887917</v>
      </c>
      <c r="Z1043" s="3">
        <v>2.8351622000132002</v>
      </c>
      <c r="AA1043" s="6">
        <v>614.85910166859605</v>
      </c>
      <c r="AB1043" s="6">
        <v>501.09069388258001</v>
      </c>
      <c r="AC1043" s="6">
        <v>246.141242542583</v>
      </c>
      <c r="AD1043" s="6">
        <v>756.24014522257596</v>
      </c>
      <c r="AE1043" s="15" t="s">
        <v>2748</v>
      </c>
      <c r="AF1043" s="3">
        <v>0.57858912838590504</v>
      </c>
      <c r="AG1043" s="12">
        <v>1.165321416319E-2</v>
      </c>
      <c r="AH1043" s="12" t="str">
        <f t="shared" si="132"/>
        <v>YES</v>
      </c>
      <c r="AI1043" s="12">
        <f t="shared" si="133"/>
        <v>24.10788034941271</v>
      </c>
      <c r="AJ1043" s="3">
        <v>2.30220604140505</v>
      </c>
    </row>
    <row r="1044" spans="1:36" x14ac:dyDescent="0.35">
      <c r="A1044" s="2" t="s">
        <v>2</v>
      </c>
      <c r="B1044" s="2" t="s">
        <v>1154</v>
      </c>
      <c r="C1044" s="2" t="s">
        <v>1155</v>
      </c>
      <c r="D1044" s="2" t="s">
        <v>1156</v>
      </c>
      <c r="E1044" s="2" t="s">
        <v>1157</v>
      </c>
      <c r="F1044" s="2">
        <v>1</v>
      </c>
      <c r="G1044" s="2">
        <v>506</v>
      </c>
      <c r="H1044" s="2">
        <v>12.85</v>
      </c>
      <c r="I1044" s="2" t="s">
        <v>9</v>
      </c>
      <c r="J1044" s="3">
        <v>0.122</v>
      </c>
      <c r="K1044" s="4">
        <v>10503928</v>
      </c>
      <c r="L1044" s="2">
        <v>0.98299999999999998</v>
      </c>
      <c r="M1044" s="4">
        <v>10325361</v>
      </c>
      <c r="N1044" s="2">
        <v>7.98</v>
      </c>
      <c r="O1044" s="2">
        <v>1.0580000000000001</v>
      </c>
      <c r="P1044" s="3">
        <v>0.122961233048028</v>
      </c>
      <c r="Q1044" s="2" t="s">
        <v>7</v>
      </c>
      <c r="R1044" s="2" t="s">
        <v>7</v>
      </c>
      <c r="T1044" s="14" t="s">
        <v>7</v>
      </c>
      <c r="U1044" s="4">
        <v>84634106.5573771</v>
      </c>
      <c r="V1044" s="3">
        <v>7.5367598540146004</v>
      </c>
      <c r="W1044" s="3">
        <v>4.2491197530864201E-2</v>
      </c>
      <c r="X1044" s="12" t="str">
        <f t="shared" si="130"/>
        <v>YES</v>
      </c>
      <c r="Y1044" s="12">
        <f t="shared" si="131"/>
        <v>61.776720114873775</v>
      </c>
      <c r="Z1044" s="3">
        <v>2.8351622000132002</v>
      </c>
      <c r="AA1044" s="6">
        <v>634.02850474619299</v>
      </c>
      <c r="AB1044" s="6">
        <v>501.09069388258001</v>
      </c>
      <c r="AC1044" s="6">
        <v>246.141242542583</v>
      </c>
      <c r="AD1044" s="6">
        <v>756.24014522257596</v>
      </c>
      <c r="AE1044" s="15" t="s">
        <v>2748</v>
      </c>
      <c r="AF1044" s="3">
        <v>3.2737121345641498</v>
      </c>
      <c r="AG1044" s="12">
        <v>6.5934990377602101E-2</v>
      </c>
      <c r="AH1044" s="12" t="str">
        <f t="shared" si="132"/>
        <v>YES</v>
      </c>
      <c r="AI1044" s="12">
        <f t="shared" si="133"/>
        <v>26.833706021017623</v>
      </c>
      <c r="AJ1044" s="3">
        <v>2.30220604140505</v>
      </c>
    </row>
    <row r="1045" spans="1:36" x14ac:dyDescent="0.35">
      <c r="A1045" s="2" t="s">
        <v>2</v>
      </c>
      <c r="B1045" s="2" t="s">
        <v>1154</v>
      </c>
      <c r="C1045" s="2" t="s">
        <v>1155</v>
      </c>
      <c r="D1045" s="2" t="s">
        <v>1156</v>
      </c>
      <c r="E1045" s="2" t="s">
        <v>1157</v>
      </c>
      <c r="F1045" s="2">
        <v>1</v>
      </c>
      <c r="G1045" s="2">
        <v>506</v>
      </c>
      <c r="H1045" s="2">
        <v>12.85</v>
      </c>
      <c r="I1045" s="2" t="s">
        <v>8</v>
      </c>
      <c r="J1045" s="3">
        <v>0.49</v>
      </c>
      <c r="K1045" s="4">
        <v>31472906</v>
      </c>
      <c r="L1045" s="2">
        <v>1.411</v>
      </c>
      <c r="M1045" s="4">
        <v>44408270</v>
      </c>
      <c r="N1045" s="2">
        <v>7.98</v>
      </c>
      <c r="O1045" s="2">
        <v>1.0580000000000001</v>
      </c>
      <c r="P1045" s="3">
        <v>0.48793142560571201</v>
      </c>
      <c r="Q1045" s="2" t="s">
        <v>7</v>
      </c>
      <c r="R1045" s="2" t="s">
        <v>7</v>
      </c>
      <c r="T1045" s="14" t="s">
        <v>7</v>
      </c>
      <c r="U1045" s="4">
        <v>90629122.448979601</v>
      </c>
      <c r="V1045" s="3">
        <v>32.414795620437999</v>
      </c>
      <c r="W1045" s="3">
        <v>0.182750082304527</v>
      </c>
      <c r="X1045" s="12" t="str">
        <f t="shared" si="130"/>
        <v>YES</v>
      </c>
      <c r="Y1045" s="12">
        <f t="shared" si="131"/>
        <v>66.152644123342853</v>
      </c>
      <c r="Z1045" s="3">
        <v>2.8351622000132002</v>
      </c>
      <c r="AA1045" s="6">
        <v>646.58567420776706</v>
      </c>
      <c r="AB1045" s="6">
        <v>501.09069388258001</v>
      </c>
      <c r="AC1045" s="6">
        <v>246.141242542583</v>
      </c>
      <c r="AD1045" s="6">
        <v>756.24014522257596</v>
      </c>
      <c r="AE1045" s="15" t="s">
        <v>2748</v>
      </c>
      <c r="AF1045" s="3">
        <v>14.079884700786801</v>
      </c>
      <c r="AG1045" s="12">
        <v>0.28357932038753503</v>
      </c>
      <c r="AH1045" s="12" t="str">
        <f t="shared" si="132"/>
        <v>YES</v>
      </c>
      <c r="AI1045" s="12">
        <f t="shared" si="133"/>
        <v>28.734458573034289</v>
      </c>
      <c r="AJ1045" s="3">
        <v>2.30220604140505</v>
      </c>
    </row>
    <row r="1046" spans="1:36" x14ac:dyDescent="0.35">
      <c r="A1046" s="2" t="s">
        <v>2</v>
      </c>
      <c r="B1046" s="2" t="s">
        <v>1158</v>
      </c>
      <c r="C1046" s="2" t="s">
        <v>1159</v>
      </c>
      <c r="D1046" s="2" t="s">
        <v>1160</v>
      </c>
      <c r="E1046" s="2" t="s">
        <v>1161</v>
      </c>
      <c r="F1046" s="2">
        <v>1</v>
      </c>
      <c r="G1046" s="2">
        <v>501</v>
      </c>
      <c r="H1046" s="2">
        <v>5.78</v>
      </c>
      <c r="I1046" s="2" t="s">
        <v>10</v>
      </c>
      <c r="J1046" s="3">
        <v>2.4E-2</v>
      </c>
      <c r="K1046" s="4">
        <v>2010428</v>
      </c>
      <c r="L1046" s="2">
        <v>0.76</v>
      </c>
      <c r="M1046" s="4">
        <v>1527925</v>
      </c>
      <c r="N1046" s="2">
        <v>7.97</v>
      </c>
      <c r="O1046" s="2">
        <v>1.107</v>
      </c>
      <c r="P1046" s="3">
        <v>2.4087370236006801E-2</v>
      </c>
      <c r="Q1046" s="2" t="s">
        <v>7</v>
      </c>
      <c r="R1046" s="2" t="s">
        <v>7</v>
      </c>
      <c r="T1046" s="14" t="s">
        <v>7</v>
      </c>
      <c r="U1046" s="4">
        <v>63663541.666666701</v>
      </c>
      <c r="V1046" s="3">
        <v>1.11527372262774</v>
      </c>
      <c r="W1046" s="3">
        <v>6.2877572016460902E-3</v>
      </c>
      <c r="X1046" s="12" t="str">
        <f t="shared" si="130"/>
        <v>YES</v>
      </c>
      <c r="Y1046" s="12">
        <f t="shared" si="131"/>
        <v>46.469738442822504</v>
      </c>
      <c r="Z1046" s="3">
        <v>2.5799595834224398</v>
      </c>
      <c r="AA1046" s="6">
        <v>584.33783614123297</v>
      </c>
      <c r="AB1046" s="6">
        <v>451.224102600744</v>
      </c>
      <c r="AC1046" s="6">
        <v>196.19809047577101</v>
      </c>
      <c r="AD1046" s="6">
        <v>706.45011472571798</v>
      </c>
      <c r="AE1046" s="15" t="s">
        <v>2748</v>
      </c>
      <c r="AF1046" s="3">
        <v>1.0601632457171599</v>
      </c>
      <c r="AG1046" s="12">
        <v>1.2376563462392199E-2</v>
      </c>
      <c r="AH1046" s="12" t="str">
        <f t="shared" si="132"/>
        <v>YES</v>
      </c>
      <c r="AI1046" s="12">
        <f t="shared" si="133"/>
        <v>44.173468571548327</v>
      </c>
      <c r="AJ1046" s="3">
        <v>1.0519830102894201</v>
      </c>
    </row>
    <row r="1047" spans="1:36" x14ac:dyDescent="0.35">
      <c r="A1047" s="2" t="s">
        <v>2</v>
      </c>
      <c r="B1047" s="2" t="s">
        <v>1158</v>
      </c>
      <c r="C1047" s="2" t="s">
        <v>1159</v>
      </c>
      <c r="D1047" s="2" t="s">
        <v>1160</v>
      </c>
      <c r="E1047" s="2" t="s">
        <v>1161</v>
      </c>
      <c r="F1047" s="2">
        <v>1</v>
      </c>
      <c r="G1047" s="2">
        <v>501</v>
      </c>
      <c r="H1047" s="2">
        <v>5.78</v>
      </c>
      <c r="I1047" s="2" t="s">
        <v>9</v>
      </c>
      <c r="J1047" s="3">
        <v>0.122</v>
      </c>
      <c r="K1047" s="4">
        <v>11861316</v>
      </c>
      <c r="L1047" s="2">
        <v>0.76900000000000002</v>
      </c>
      <c r="M1047" s="4">
        <v>9121352</v>
      </c>
      <c r="N1047" s="2">
        <v>7.97</v>
      </c>
      <c r="O1047" s="2">
        <v>1.107</v>
      </c>
      <c r="P1047" s="3">
        <v>0.121042014018733</v>
      </c>
      <c r="Q1047" s="2" t="s">
        <v>7</v>
      </c>
      <c r="R1047" s="2" t="s">
        <v>7</v>
      </c>
      <c r="T1047" s="14" t="s">
        <v>7</v>
      </c>
      <c r="U1047" s="4">
        <v>74765180.327868804</v>
      </c>
      <c r="V1047" s="3">
        <v>6.6579211678832104</v>
      </c>
      <c r="W1047" s="3">
        <v>3.7536427983539102E-2</v>
      </c>
      <c r="X1047" s="12" t="str">
        <f t="shared" si="130"/>
        <v>YES</v>
      </c>
      <c r="Y1047" s="12">
        <f t="shared" si="131"/>
        <v>54.573124326911561</v>
      </c>
      <c r="Z1047" s="3">
        <v>2.5799595834224398</v>
      </c>
      <c r="AA1047" s="6">
        <v>611.89402361686905</v>
      </c>
      <c r="AB1047" s="6">
        <v>451.224102600744</v>
      </c>
      <c r="AC1047" s="6">
        <v>196.19809047577101</v>
      </c>
      <c r="AD1047" s="6">
        <v>706.45011472571798</v>
      </c>
      <c r="AE1047" s="15" t="s">
        <v>2748</v>
      </c>
      <c r="AF1047" s="3">
        <v>6.3289246145253903</v>
      </c>
      <c r="AG1047" s="12">
        <v>7.3885165758016805E-2</v>
      </c>
      <c r="AH1047" s="12" t="str">
        <f t="shared" si="132"/>
        <v>YES</v>
      </c>
      <c r="AI1047" s="12">
        <f t="shared" si="133"/>
        <v>51.876431266601564</v>
      </c>
      <c r="AJ1047" s="3">
        <v>1.0519830102894201</v>
      </c>
    </row>
    <row r="1048" spans="1:36" x14ac:dyDescent="0.35">
      <c r="A1048" s="2" t="s">
        <v>2</v>
      </c>
      <c r="B1048" s="2" t="s">
        <v>1158</v>
      </c>
      <c r="C1048" s="2" t="s">
        <v>1159</v>
      </c>
      <c r="D1048" s="2" t="s">
        <v>1160</v>
      </c>
      <c r="E1048" s="2" t="s">
        <v>1161</v>
      </c>
      <c r="F1048" s="2">
        <v>1</v>
      </c>
      <c r="G1048" s="2">
        <v>501</v>
      </c>
      <c r="H1048" s="2">
        <v>5.78</v>
      </c>
      <c r="I1048" s="2" t="s">
        <v>8</v>
      </c>
      <c r="J1048" s="3">
        <v>0.49</v>
      </c>
      <c r="K1048" s="4">
        <v>44722728</v>
      </c>
      <c r="L1048" s="2">
        <v>0.96299999999999997</v>
      </c>
      <c r="M1048" s="4">
        <v>43067987</v>
      </c>
      <c r="N1048" s="2">
        <v>7.97</v>
      </c>
      <c r="O1048" s="2">
        <v>1.107</v>
      </c>
      <c r="P1048" s="3">
        <v>0.49208669534902599</v>
      </c>
      <c r="Q1048" s="2" t="s">
        <v>7</v>
      </c>
      <c r="R1048" s="2" t="s">
        <v>7</v>
      </c>
      <c r="T1048" s="14" t="s">
        <v>7</v>
      </c>
      <c r="U1048" s="4">
        <v>87893851.020408198</v>
      </c>
      <c r="V1048" s="3">
        <v>31.436486861313899</v>
      </c>
      <c r="W1048" s="3">
        <v>0.17723451440329199</v>
      </c>
      <c r="X1048" s="12" t="str">
        <f t="shared" si="130"/>
        <v>YES</v>
      </c>
      <c r="Y1048" s="12">
        <f t="shared" si="131"/>
        <v>64.156095635334495</v>
      </c>
      <c r="Z1048" s="3">
        <v>2.5799595834224398</v>
      </c>
      <c r="AA1048" s="6">
        <v>640.93244721362396</v>
      </c>
      <c r="AB1048" s="6">
        <v>451.224102600744</v>
      </c>
      <c r="AC1048" s="6">
        <v>196.19809047577101</v>
      </c>
      <c r="AD1048" s="6">
        <v>706.45011472571798</v>
      </c>
      <c r="AE1048" s="15" t="s">
        <v>2748</v>
      </c>
      <c r="AF1048" s="3">
        <v>29.883074682608399</v>
      </c>
      <c r="AG1048" s="12">
        <v>0.34886115110557198</v>
      </c>
      <c r="AH1048" s="12" t="str">
        <f t="shared" si="132"/>
        <v>YES</v>
      </c>
      <c r="AI1048" s="12">
        <f t="shared" si="133"/>
        <v>60.985866699200812</v>
      </c>
      <c r="AJ1048" s="3">
        <v>1.0519830102894201</v>
      </c>
    </row>
    <row r="1049" spans="1:36" x14ac:dyDescent="0.35">
      <c r="A1049" s="2" t="s">
        <v>2</v>
      </c>
      <c r="B1049" s="2" t="s">
        <v>1162</v>
      </c>
      <c r="C1049" s="2" t="s">
        <v>1163</v>
      </c>
      <c r="D1049" s="2" t="s">
        <v>1164</v>
      </c>
      <c r="E1049" s="2" t="s">
        <v>1165</v>
      </c>
      <c r="F1049" s="2">
        <v>1</v>
      </c>
      <c r="G1049" s="2">
        <v>506</v>
      </c>
      <c r="H1049" s="2">
        <v>10.69</v>
      </c>
      <c r="I1049" s="2" t="s">
        <v>10</v>
      </c>
      <c r="J1049" s="3">
        <v>2.4E-2</v>
      </c>
      <c r="K1049" s="4">
        <v>1025653</v>
      </c>
      <c r="L1049" s="2">
        <v>0.93500000000000005</v>
      </c>
      <c r="M1049" s="4">
        <v>958986</v>
      </c>
      <c r="N1049" s="2">
        <v>7.82</v>
      </c>
      <c r="O1049" s="2">
        <v>1.131</v>
      </c>
      <c r="P1049" s="3">
        <v>2.3540925674584601E-2</v>
      </c>
      <c r="Q1049" s="2" t="s">
        <v>7</v>
      </c>
      <c r="R1049" s="2" t="s">
        <v>7</v>
      </c>
      <c r="T1049" s="14" t="s">
        <v>7</v>
      </c>
      <c r="U1049" s="4">
        <v>39957750</v>
      </c>
      <c r="V1049" s="3">
        <v>0.69998978102189802</v>
      </c>
      <c r="W1049" s="3">
        <v>3.9464444444444399E-3</v>
      </c>
      <c r="X1049" s="12" t="str">
        <f t="shared" si="130"/>
        <v>YES</v>
      </c>
      <c r="Y1049" s="12">
        <f t="shared" si="131"/>
        <v>29.166240875912418</v>
      </c>
      <c r="Z1049" s="3">
        <v>2.9852224780691499</v>
      </c>
      <c r="AA1049" s="6">
        <v>511.25909839180002</v>
      </c>
      <c r="AB1049" s="6">
        <v>530.41247221471303</v>
      </c>
      <c r="AC1049" s="6">
        <v>275.508038958133</v>
      </c>
      <c r="AD1049" s="6">
        <v>785.51690547129203</v>
      </c>
      <c r="AE1049" s="15" t="s">
        <v>2748</v>
      </c>
      <c r="AF1049" s="3">
        <v>0.205815522026329</v>
      </c>
      <c r="AG1049" s="12">
        <v>5.3629686822339404E-3</v>
      </c>
      <c r="AH1049" s="12" t="str">
        <f t="shared" si="132"/>
        <v>YES</v>
      </c>
      <c r="AI1049" s="12">
        <f t="shared" si="133"/>
        <v>8.5756467510970413</v>
      </c>
      <c r="AJ1049" s="3">
        <v>3.4010543720427102</v>
      </c>
    </row>
    <row r="1050" spans="1:36" x14ac:dyDescent="0.35">
      <c r="A1050" s="2" t="s">
        <v>2</v>
      </c>
      <c r="B1050" s="2" t="s">
        <v>1162</v>
      </c>
      <c r="C1050" s="2" t="s">
        <v>1163</v>
      </c>
      <c r="D1050" s="2" t="s">
        <v>1164</v>
      </c>
      <c r="E1050" s="2" t="s">
        <v>1165</v>
      </c>
      <c r="F1050" s="2">
        <v>1</v>
      </c>
      <c r="G1050" s="2">
        <v>506</v>
      </c>
      <c r="H1050" s="2">
        <v>10.69</v>
      </c>
      <c r="I1050" s="2" t="s">
        <v>9</v>
      </c>
      <c r="J1050" s="3">
        <v>0.122</v>
      </c>
      <c r="K1050" s="4">
        <v>6575275</v>
      </c>
      <c r="L1050" s="2">
        <v>0.98299999999999998</v>
      </c>
      <c r="M1050" s="4">
        <v>6463495</v>
      </c>
      <c r="N1050" s="2">
        <v>7.82</v>
      </c>
      <c r="O1050" s="2">
        <v>1.131</v>
      </c>
      <c r="P1050" s="3">
        <v>0.127220304696813</v>
      </c>
      <c r="Q1050" s="2" t="s">
        <v>7</v>
      </c>
      <c r="R1050" s="2" t="s">
        <v>7</v>
      </c>
      <c r="T1050" s="14" t="s">
        <v>7</v>
      </c>
      <c r="U1050" s="4">
        <v>52979467.213114798</v>
      </c>
      <c r="V1050" s="3">
        <v>4.7178795620437999</v>
      </c>
      <c r="W1050" s="3">
        <v>2.65987448559671E-2</v>
      </c>
      <c r="X1050" s="12" t="str">
        <f t="shared" si="130"/>
        <v>YES</v>
      </c>
      <c r="Y1050" s="12">
        <f t="shared" si="131"/>
        <v>38.671143951178685</v>
      </c>
      <c r="Z1050" s="3">
        <v>2.9852224780691499</v>
      </c>
      <c r="AA1050" s="6">
        <v>554.35197264781698</v>
      </c>
      <c r="AB1050" s="6">
        <v>530.41247221471303</v>
      </c>
      <c r="AC1050" s="6">
        <v>275.508038958133</v>
      </c>
      <c r="AD1050" s="6">
        <v>785.51690547129203</v>
      </c>
      <c r="AE1050" s="15" t="s">
        <v>2748</v>
      </c>
      <c r="AF1050" s="3">
        <v>1.3871814578518999</v>
      </c>
      <c r="AG1050" s="12">
        <v>3.6146013875880997E-2</v>
      </c>
      <c r="AH1050" s="12" t="str">
        <f t="shared" si="132"/>
        <v>YES</v>
      </c>
      <c r="AI1050" s="12">
        <f t="shared" si="133"/>
        <v>11.370339818458197</v>
      </c>
      <c r="AJ1050" s="3">
        <v>3.4010543720427102</v>
      </c>
    </row>
    <row r="1051" spans="1:36" x14ac:dyDescent="0.35">
      <c r="A1051" s="2" t="s">
        <v>2</v>
      </c>
      <c r="B1051" s="2" t="s">
        <v>1162</v>
      </c>
      <c r="C1051" s="2" t="s">
        <v>1163</v>
      </c>
      <c r="D1051" s="2" t="s">
        <v>1164</v>
      </c>
      <c r="E1051" s="2" t="s">
        <v>1165</v>
      </c>
      <c r="F1051" s="2">
        <v>1</v>
      </c>
      <c r="G1051" s="2">
        <v>506</v>
      </c>
      <c r="H1051" s="2">
        <v>10.69</v>
      </c>
      <c r="I1051" s="2" t="s">
        <v>8</v>
      </c>
      <c r="J1051" s="3">
        <v>0.49</v>
      </c>
      <c r="K1051" s="4">
        <v>20518864</v>
      </c>
      <c r="L1051" s="2">
        <v>1.411</v>
      </c>
      <c r="M1051" s="4">
        <v>28952117</v>
      </c>
      <c r="N1051" s="2">
        <v>7.82</v>
      </c>
      <c r="O1051" s="2">
        <v>1.131</v>
      </c>
      <c r="P1051" s="3">
        <v>0.47905699383102002</v>
      </c>
      <c r="Q1051" s="2" t="s">
        <v>7</v>
      </c>
      <c r="R1051" s="2" t="s">
        <v>7</v>
      </c>
      <c r="T1051" s="14" t="s">
        <v>7</v>
      </c>
      <c r="U1051" s="4">
        <v>59085953.061224498</v>
      </c>
      <c r="V1051" s="3">
        <v>21.1329321167883</v>
      </c>
      <c r="W1051" s="3">
        <v>0.119144514403292</v>
      </c>
      <c r="X1051" s="12" t="str">
        <f t="shared" si="130"/>
        <v>YES</v>
      </c>
      <c r="Y1051" s="12">
        <f t="shared" si="131"/>
        <v>43.128432891404692</v>
      </c>
      <c r="Z1051" s="3">
        <v>2.9852224780691499</v>
      </c>
      <c r="AA1051" s="6">
        <v>571.96846515453399</v>
      </c>
      <c r="AB1051" s="6">
        <v>530.41247221471303</v>
      </c>
      <c r="AC1051" s="6">
        <v>275.508038958133</v>
      </c>
      <c r="AD1051" s="6">
        <v>785.51690547129203</v>
      </c>
      <c r="AE1051" s="15" t="s">
        <v>2748</v>
      </c>
      <c r="AF1051" s="3">
        <v>6.2136413608982197</v>
      </c>
      <c r="AG1051" s="12">
        <v>0.16190986808501101</v>
      </c>
      <c r="AH1051" s="12" t="str">
        <f t="shared" si="132"/>
        <v>YES</v>
      </c>
      <c r="AI1051" s="12">
        <f t="shared" si="133"/>
        <v>12.680900736526979</v>
      </c>
      <c r="AJ1051" s="3">
        <v>3.4010543720427102</v>
      </c>
    </row>
    <row r="1052" spans="1:36" x14ac:dyDescent="0.35">
      <c r="A1052" s="2" t="s">
        <v>2</v>
      </c>
      <c r="B1052" s="2" t="s">
        <v>1166</v>
      </c>
      <c r="C1052" s="2" t="s">
        <v>1167</v>
      </c>
      <c r="D1052" s="2" t="s">
        <v>1168</v>
      </c>
      <c r="E1052" s="2" t="s">
        <v>1169</v>
      </c>
      <c r="F1052" s="2">
        <v>1</v>
      </c>
      <c r="G1052" s="2">
        <v>506</v>
      </c>
      <c r="H1052" s="2">
        <v>5.84</v>
      </c>
      <c r="I1052" s="2" t="s">
        <v>10</v>
      </c>
      <c r="J1052" s="3">
        <v>2.4E-2</v>
      </c>
      <c r="K1052" s="4">
        <v>120902</v>
      </c>
      <c r="L1052" s="2">
        <v>0.93500000000000005</v>
      </c>
      <c r="M1052" s="4">
        <v>113043</v>
      </c>
      <c r="N1052" s="2">
        <v>6.52</v>
      </c>
      <c r="O1052" s="2">
        <v>0.88800000000000001</v>
      </c>
      <c r="P1052" s="3">
        <v>2.2153625158357601E-2</v>
      </c>
      <c r="Q1052" s="2" t="s">
        <v>7</v>
      </c>
      <c r="R1052" s="2" t="s">
        <v>7</v>
      </c>
      <c r="T1052" s="14" t="s">
        <v>7</v>
      </c>
      <c r="U1052" s="4">
        <v>4710125</v>
      </c>
      <c r="V1052" s="3">
        <v>8.2513138686131401E-2</v>
      </c>
      <c r="W1052" s="3">
        <v>4.6519753086419802E-4</v>
      </c>
      <c r="X1052" s="12" t="str">
        <f t="shared" si="130"/>
        <v>YES</v>
      </c>
      <c r="Y1052" s="12">
        <f t="shared" si="131"/>
        <v>3.4380474452554748</v>
      </c>
      <c r="Z1052" s="3">
        <v>2.7993086056510599</v>
      </c>
      <c r="AA1052" s="6">
        <v>276.36962862704002</v>
      </c>
      <c r="AB1052" s="6">
        <v>494.08490154421702</v>
      </c>
      <c r="AC1052" s="6">
        <v>239.12469412591199</v>
      </c>
      <c r="AD1052" s="6">
        <v>749.24510896252104</v>
      </c>
      <c r="AE1052" s="15" t="s">
        <v>2748</v>
      </c>
      <c r="AF1052" s="3">
        <v>3.9611441689131499E-2</v>
      </c>
      <c r="AG1052" s="12">
        <v>7.45674716122475E-4</v>
      </c>
      <c r="AH1052" s="12" t="str">
        <f t="shared" si="132"/>
        <v>YES</v>
      </c>
      <c r="AI1052" s="12">
        <f t="shared" si="133"/>
        <v>1.6504767370471458</v>
      </c>
      <c r="AJ1052" s="3">
        <v>2.0830632556545199</v>
      </c>
    </row>
    <row r="1053" spans="1:36" x14ac:dyDescent="0.35">
      <c r="A1053" s="2" t="s">
        <v>2</v>
      </c>
      <c r="B1053" s="2" t="s">
        <v>1166</v>
      </c>
      <c r="C1053" s="2" t="s">
        <v>1167</v>
      </c>
      <c r="D1053" s="2" t="s">
        <v>1168</v>
      </c>
      <c r="E1053" s="2" t="s">
        <v>1169</v>
      </c>
      <c r="F1053" s="2">
        <v>1</v>
      </c>
      <c r="G1053" s="2">
        <v>506</v>
      </c>
      <c r="H1053" s="2">
        <v>5.84</v>
      </c>
      <c r="I1053" s="2" t="s">
        <v>9</v>
      </c>
      <c r="J1053" s="3">
        <v>0.122</v>
      </c>
      <c r="K1053" s="4">
        <v>610458</v>
      </c>
      <c r="L1053" s="2">
        <v>0.98299999999999998</v>
      </c>
      <c r="M1053" s="4">
        <v>600080</v>
      </c>
      <c r="N1053" s="2">
        <v>6.52</v>
      </c>
      <c r="O1053" s="2">
        <v>0.88800000000000001</v>
      </c>
      <c r="P1053" s="3">
        <v>0.14513876950299001</v>
      </c>
      <c r="Q1053" s="2" t="s">
        <v>7</v>
      </c>
      <c r="R1053" s="2" t="s">
        <v>7</v>
      </c>
      <c r="T1053" s="14" t="s">
        <v>7</v>
      </c>
      <c r="U1053" s="4">
        <v>4918688.5245901598</v>
      </c>
      <c r="V1053" s="3">
        <v>0.43801459854014602</v>
      </c>
      <c r="W1053" s="3">
        <v>2.4694650205761299E-3</v>
      </c>
      <c r="X1053" s="12" t="str">
        <f t="shared" si="130"/>
        <v>YES</v>
      </c>
      <c r="Y1053" s="12">
        <f t="shared" si="131"/>
        <v>3.5902835945913609</v>
      </c>
      <c r="Z1053" s="3">
        <v>2.7993086056510599</v>
      </c>
      <c r="AA1053" s="6">
        <v>279.84708683747499</v>
      </c>
      <c r="AB1053" s="6">
        <v>494.08490154421702</v>
      </c>
      <c r="AC1053" s="6">
        <v>239.12469412591199</v>
      </c>
      <c r="AD1053" s="6">
        <v>749.24510896252104</v>
      </c>
      <c r="AE1053" s="15" t="s">
        <v>2748</v>
      </c>
      <c r="AF1053" s="3">
        <v>0.21027426668448301</v>
      </c>
      <c r="AG1053" s="12">
        <v>3.9583564099570498E-3</v>
      </c>
      <c r="AH1053" s="12" t="str">
        <f t="shared" si="132"/>
        <v>YES</v>
      </c>
      <c r="AI1053" s="12">
        <f t="shared" si="133"/>
        <v>1.7235595629875657</v>
      </c>
      <c r="AJ1053" s="3">
        <v>2.0830632556545199</v>
      </c>
    </row>
    <row r="1054" spans="1:36" x14ac:dyDescent="0.35">
      <c r="A1054" s="2" t="s">
        <v>2</v>
      </c>
      <c r="B1054" s="2" t="s">
        <v>1166</v>
      </c>
      <c r="C1054" s="2" t="s">
        <v>1167</v>
      </c>
      <c r="D1054" s="2" t="s">
        <v>1168</v>
      </c>
      <c r="E1054" s="2" t="s">
        <v>1169</v>
      </c>
      <c r="F1054" s="2">
        <v>1</v>
      </c>
      <c r="G1054" s="2">
        <v>506</v>
      </c>
      <c r="H1054" s="2">
        <v>5.84</v>
      </c>
      <c r="I1054" s="2" t="s">
        <v>8</v>
      </c>
      <c r="J1054" s="3">
        <v>0.49</v>
      </c>
      <c r="K1054" s="4">
        <v>1153036</v>
      </c>
      <c r="L1054" s="2">
        <v>1.411</v>
      </c>
      <c r="M1054" s="4">
        <v>1626934</v>
      </c>
      <c r="N1054" s="2">
        <v>6.52</v>
      </c>
      <c r="O1054" s="2">
        <v>0.88800000000000001</v>
      </c>
      <c r="P1054" s="3">
        <v>0.446209602880694</v>
      </c>
      <c r="Q1054" s="2" t="s">
        <v>7</v>
      </c>
      <c r="R1054" s="2" t="s">
        <v>7</v>
      </c>
      <c r="T1054" s="14" t="s">
        <v>7</v>
      </c>
      <c r="U1054" s="4">
        <v>3320273.4693877599</v>
      </c>
      <c r="V1054" s="3">
        <v>1.18754306569343</v>
      </c>
      <c r="W1054" s="3">
        <v>6.6952016460905296E-3</v>
      </c>
      <c r="X1054" s="12" t="str">
        <f t="shared" si="130"/>
        <v>YES</v>
      </c>
      <c r="Y1054" s="12">
        <f t="shared" si="131"/>
        <v>2.4235572769253673</v>
      </c>
      <c r="Z1054" s="3">
        <v>2.7993086056510599</v>
      </c>
      <c r="AA1054" s="6">
        <v>249.82301628354099</v>
      </c>
      <c r="AB1054" s="6">
        <v>494.08490154421702</v>
      </c>
      <c r="AC1054" s="6">
        <v>239.12469412591199</v>
      </c>
      <c r="AD1054" s="6">
        <v>749.24510896252104</v>
      </c>
      <c r="AE1054" s="15" t="s">
        <v>2748</v>
      </c>
      <c r="AF1054" s="3">
        <v>0.57009457704648203</v>
      </c>
      <c r="AG1054" s="12">
        <v>1.0731876795555701E-2</v>
      </c>
      <c r="AH1054" s="12" t="str">
        <f t="shared" si="132"/>
        <v>YES</v>
      </c>
      <c r="AI1054" s="12">
        <f t="shared" si="133"/>
        <v>1.1634583205030247</v>
      </c>
      <c r="AJ1054" s="3">
        <v>2.0830632556545199</v>
      </c>
    </row>
    <row r="1055" spans="1:36" x14ac:dyDescent="0.35">
      <c r="A1055" s="2" t="s">
        <v>2</v>
      </c>
      <c r="B1055" s="2" t="s">
        <v>1170</v>
      </c>
      <c r="C1055" s="2" t="s">
        <v>1171</v>
      </c>
      <c r="D1055" s="2" t="s">
        <v>1172</v>
      </c>
      <c r="E1055" s="2" t="s">
        <v>1173</v>
      </c>
      <c r="F1055" s="2">
        <v>1</v>
      </c>
      <c r="G1055" s="2">
        <v>506</v>
      </c>
      <c r="H1055" s="2">
        <v>9.1</v>
      </c>
      <c r="I1055" s="2" t="s">
        <v>10</v>
      </c>
      <c r="J1055" s="3">
        <v>2.2800000000000001E-2</v>
      </c>
      <c r="K1055" s="4">
        <v>769174</v>
      </c>
      <c r="L1055" s="2">
        <v>0.93500000000000005</v>
      </c>
      <c r="M1055" s="4">
        <v>719178</v>
      </c>
      <c r="N1055" s="2">
        <v>7.2</v>
      </c>
      <c r="O1055" s="2">
        <v>0.80500000000000005</v>
      </c>
      <c r="P1055" s="3">
        <v>2.1351860137338401E-2</v>
      </c>
      <c r="Q1055" s="2" t="s">
        <v>7</v>
      </c>
      <c r="R1055" s="2" t="s">
        <v>7</v>
      </c>
      <c r="T1055" s="14" t="s">
        <v>7</v>
      </c>
      <c r="U1055" s="4">
        <v>31542894.7368421</v>
      </c>
      <c r="V1055" s="3">
        <v>0.52494744525547399</v>
      </c>
      <c r="W1055" s="3">
        <v>2.9595802469135801E-3</v>
      </c>
      <c r="X1055" s="12" t="str">
        <f t="shared" si="130"/>
        <v>YES</v>
      </c>
      <c r="Y1055" s="12">
        <f t="shared" si="131"/>
        <v>23.024010756819035</v>
      </c>
      <c r="Z1055" s="3">
        <v>2.30292132703579</v>
      </c>
      <c r="AA1055" s="6">
        <v>477.70946850906699</v>
      </c>
      <c r="AB1055" s="6">
        <v>397.09082730279198</v>
      </c>
      <c r="AC1055" s="6">
        <v>141.98170370090301</v>
      </c>
      <c r="AD1055" s="6">
        <v>652.39995090468199</v>
      </c>
      <c r="AE1055" s="15" t="s">
        <v>2748</v>
      </c>
      <c r="AF1055" s="3">
        <v>1.5162410154199399</v>
      </c>
      <c r="AG1055" s="12">
        <v>7.6913109662638699E-3</v>
      </c>
      <c r="AH1055" s="12" t="str">
        <f t="shared" si="132"/>
        <v>YES</v>
      </c>
      <c r="AI1055" s="12">
        <f t="shared" si="133"/>
        <v>66.50179892192719</v>
      </c>
      <c r="AJ1055" s="3">
        <v>0.34621636000928502</v>
      </c>
    </row>
    <row r="1056" spans="1:36" x14ac:dyDescent="0.35">
      <c r="A1056" s="2" t="s">
        <v>2</v>
      </c>
      <c r="B1056" s="2" t="s">
        <v>1170</v>
      </c>
      <c r="C1056" s="2" t="s">
        <v>1171</v>
      </c>
      <c r="D1056" s="2" t="s">
        <v>1172</v>
      </c>
      <c r="E1056" s="2" t="s">
        <v>1173</v>
      </c>
      <c r="F1056" s="2">
        <v>1</v>
      </c>
      <c r="G1056" s="2">
        <v>506</v>
      </c>
      <c r="H1056" s="2">
        <v>9.1</v>
      </c>
      <c r="I1056" s="2" t="s">
        <v>9</v>
      </c>
      <c r="J1056" s="3">
        <v>0.1159</v>
      </c>
      <c r="K1056" s="4">
        <v>3200719</v>
      </c>
      <c r="L1056" s="2">
        <v>0.98299999999999998</v>
      </c>
      <c r="M1056" s="4">
        <v>3146307</v>
      </c>
      <c r="N1056" s="2">
        <v>7.2</v>
      </c>
      <c r="O1056" s="2">
        <v>0.80500000000000005</v>
      </c>
      <c r="P1056" s="3">
        <v>0.13363201334862801</v>
      </c>
      <c r="Q1056" s="2" t="s">
        <v>7</v>
      </c>
      <c r="R1056" s="2" t="s">
        <v>7</v>
      </c>
      <c r="T1056" s="14" t="s">
        <v>7</v>
      </c>
      <c r="U1056" s="4">
        <v>27146738.567730799</v>
      </c>
      <c r="V1056" s="3">
        <v>2.29657445255474</v>
      </c>
      <c r="W1056" s="3">
        <v>1.2947765432098799E-2</v>
      </c>
      <c r="X1056" s="12" t="str">
        <f t="shared" si="130"/>
        <v>YES</v>
      </c>
      <c r="Y1056" s="12">
        <f t="shared" si="131"/>
        <v>19.815137640679378</v>
      </c>
      <c r="Z1056" s="3">
        <v>2.30292132703579</v>
      </c>
      <c r="AA1056" s="6">
        <v>457.55890086138203</v>
      </c>
      <c r="AB1056" s="6">
        <v>397.09082730279198</v>
      </c>
      <c r="AC1056" s="6">
        <v>141.98170370090301</v>
      </c>
      <c r="AD1056" s="6">
        <v>652.39995090468199</v>
      </c>
      <c r="AE1056" s="15" t="s">
        <v>2748</v>
      </c>
      <c r="AF1056" s="3">
        <v>6.6333504647011798</v>
      </c>
      <c r="AG1056" s="12">
        <v>3.3648450776209503E-2</v>
      </c>
      <c r="AH1056" s="12" t="str">
        <f t="shared" si="132"/>
        <v>YES</v>
      </c>
      <c r="AI1056" s="12">
        <f t="shared" si="133"/>
        <v>57.23339486368576</v>
      </c>
      <c r="AJ1056" s="3">
        <v>0.34621636000928502</v>
      </c>
    </row>
    <row r="1057" spans="1:36" x14ac:dyDescent="0.35">
      <c r="A1057" s="2" t="s">
        <v>2</v>
      </c>
      <c r="B1057" s="2" t="s">
        <v>1170</v>
      </c>
      <c r="C1057" s="2" t="s">
        <v>1171</v>
      </c>
      <c r="D1057" s="2" t="s">
        <v>1172</v>
      </c>
      <c r="E1057" s="2" t="s">
        <v>1173</v>
      </c>
      <c r="F1057" s="2">
        <v>1</v>
      </c>
      <c r="G1057" s="2">
        <v>506</v>
      </c>
      <c r="H1057" s="2">
        <v>9.1</v>
      </c>
      <c r="I1057" s="2" t="s">
        <v>8</v>
      </c>
      <c r="J1057" s="3">
        <v>0.46550000000000002</v>
      </c>
      <c r="K1057" s="4">
        <v>5723166</v>
      </c>
      <c r="L1057" s="2">
        <v>1.411</v>
      </c>
      <c r="M1057" s="4">
        <v>8075387</v>
      </c>
      <c r="N1057" s="2">
        <v>7.2</v>
      </c>
      <c r="O1057" s="2">
        <v>0.80500000000000005</v>
      </c>
      <c r="P1057" s="3">
        <v>0.431113617047029</v>
      </c>
      <c r="Q1057" s="2" t="s">
        <v>7</v>
      </c>
      <c r="R1057" s="2" t="s">
        <v>7</v>
      </c>
      <c r="T1057" s="14" t="s">
        <v>7</v>
      </c>
      <c r="U1057" s="4">
        <v>17347770.139634799</v>
      </c>
      <c r="V1057" s="3">
        <v>5.8944430656934301</v>
      </c>
      <c r="W1057" s="3">
        <v>3.3232045267489699E-2</v>
      </c>
      <c r="X1057" s="12" t="str">
        <f t="shared" si="130"/>
        <v>YES</v>
      </c>
      <c r="Y1057" s="12">
        <f t="shared" si="131"/>
        <v>12.662605941339269</v>
      </c>
      <c r="Z1057" s="3">
        <v>2.30292132703579</v>
      </c>
      <c r="AA1057" s="6">
        <v>402.31696207602403</v>
      </c>
      <c r="AB1057" s="6">
        <v>397.09082730279198</v>
      </c>
      <c r="AC1057" s="6">
        <v>141.98170370090301</v>
      </c>
      <c r="AD1057" s="6">
        <v>652.39995090468199</v>
      </c>
      <c r="AE1057" s="15" t="s">
        <v>2748</v>
      </c>
      <c r="AF1057" s="3">
        <v>17.025316381742801</v>
      </c>
      <c r="AG1057" s="12">
        <v>8.6362920709372001E-2</v>
      </c>
      <c r="AH1057" s="12" t="str">
        <f t="shared" si="132"/>
        <v>YES</v>
      </c>
      <c r="AI1057" s="12">
        <f t="shared" si="133"/>
        <v>36.574256459168204</v>
      </c>
      <c r="AJ1057" s="3">
        <v>0.34621636000928502</v>
      </c>
    </row>
    <row r="1058" spans="1:36" x14ac:dyDescent="0.35">
      <c r="A1058" s="2" t="s">
        <v>2</v>
      </c>
      <c r="B1058" s="2" t="s">
        <v>1174</v>
      </c>
      <c r="C1058" s="2" t="s">
        <v>1175</v>
      </c>
      <c r="D1058" s="2" t="s">
        <v>1176</v>
      </c>
      <c r="E1058" s="2" t="s">
        <v>1177</v>
      </c>
      <c r="F1058" s="2">
        <v>1</v>
      </c>
      <c r="G1058" s="2">
        <v>508</v>
      </c>
      <c r="H1058" s="2">
        <v>2.4900000000000002</v>
      </c>
      <c r="I1058" s="2" t="s">
        <v>10</v>
      </c>
      <c r="J1058" s="3">
        <v>2.4E-2</v>
      </c>
      <c r="K1058" s="4">
        <v>356964</v>
      </c>
      <c r="L1058" s="2">
        <v>0.95</v>
      </c>
      <c r="M1058" s="4">
        <v>339116</v>
      </c>
      <c r="N1058" s="2">
        <v>7.96</v>
      </c>
      <c r="O1058" s="2">
        <v>1.476</v>
      </c>
      <c r="P1058" s="3">
        <v>2.2555683840540901E-2</v>
      </c>
      <c r="Q1058" s="2" t="s">
        <v>7</v>
      </c>
      <c r="R1058" s="2" t="s">
        <v>7</v>
      </c>
      <c r="T1058" s="14" t="s">
        <v>7</v>
      </c>
      <c r="U1058" s="4">
        <v>14129833.3333333</v>
      </c>
      <c r="V1058" s="3">
        <v>0.24752992700729901</v>
      </c>
      <c r="W1058" s="3">
        <v>1.3955390946502101E-3</v>
      </c>
      <c r="X1058" s="12" t="str">
        <f t="shared" si="130"/>
        <v>YES</v>
      </c>
      <c r="Y1058" s="12">
        <f t="shared" si="131"/>
        <v>10.313746958637457</v>
      </c>
      <c r="Z1058" s="3">
        <v>3.0705152377332001</v>
      </c>
      <c r="AA1058" s="6">
        <v>379.26678421926999</v>
      </c>
      <c r="AB1058" s="6">
        <v>547.07867745306703</v>
      </c>
      <c r="AC1058" s="6">
        <v>292.19983202438601</v>
      </c>
      <c r="AD1058" s="6">
        <v>802.15752288174701</v>
      </c>
      <c r="AE1058" s="15" t="s">
        <v>2748</v>
      </c>
      <c r="AF1058" s="3">
        <v>5.9357448567558098E-2</v>
      </c>
      <c r="AG1058" s="12">
        <v>1.76253423252148E-3</v>
      </c>
      <c r="AH1058" s="12" t="str">
        <f t="shared" si="132"/>
        <v>YES</v>
      </c>
      <c r="AI1058" s="12">
        <f t="shared" si="133"/>
        <v>2.4732270236482541</v>
      </c>
      <c r="AJ1058" s="3">
        <v>4.17015779789745</v>
      </c>
    </row>
    <row r="1059" spans="1:36" x14ac:dyDescent="0.35">
      <c r="A1059" s="2" t="s">
        <v>2</v>
      </c>
      <c r="B1059" s="2" t="s">
        <v>1174</v>
      </c>
      <c r="C1059" s="2" t="s">
        <v>1175</v>
      </c>
      <c r="D1059" s="2" t="s">
        <v>1176</v>
      </c>
      <c r="E1059" s="2" t="s">
        <v>1177</v>
      </c>
      <c r="F1059" s="2">
        <v>1</v>
      </c>
      <c r="G1059" s="2">
        <v>508</v>
      </c>
      <c r="H1059" s="2">
        <v>2.4900000000000002</v>
      </c>
      <c r="I1059" s="2" t="s">
        <v>9</v>
      </c>
      <c r="J1059" s="3">
        <v>0.122</v>
      </c>
      <c r="K1059" s="4">
        <v>4827652</v>
      </c>
      <c r="L1059" s="2">
        <v>1.0349999999999999</v>
      </c>
      <c r="M1059" s="4">
        <v>4996620</v>
      </c>
      <c r="N1059" s="2">
        <v>7.96</v>
      </c>
      <c r="O1059" s="2">
        <v>1.476</v>
      </c>
      <c r="P1059" s="3">
        <v>0.13958461039550599</v>
      </c>
      <c r="Q1059" s="2" t="s">
        <v>7</v>
      </c>
      <c r="R1059" s="2" t="s">
        <v>7</v>
      </c>
      <c r="T1059" s="14" t="s">
        <v>7</v>
      </c>
      <c r="U1059" s="4">
        <v>40955901.639344297</v>
      </c>
      <c r="V1059" s="3">
        <v>3.6471678832116798</v>
      </c>
      <c r="W1059" s="3">
        <v>2.0562222222222201E-2</v>
      </c>
      <c r="X1059" s="12" t="str">
        <f t="shared" si="130"/>
        <v>YES</v>
      </c>
      <c r="Y1059" s="12">
        <f t="shared" si="131"/>
        <v>29.894818714849837</v>
      </c>
      <c r="Z1059" s="3">
        <v>3.0705152377332001</v>
      </c>
      <c r="AA1059" s="6">
        <v>514.89164245413099</v>
      </c>
      <c r="AB1059" s="6">
        <v>547.07867745306703</v>
      </c>
      <c r="AC1059" s="6">
        <v>292.19983202438601</v>
      </c>
      <c r="AD1059" s="6">
        <v>802.15752288174701</v>
      </c>
      <c r="AE1059" s="15" t="s">
        <v>2748</v>
      </c>
      <c r="AF1059" s="3">
        <v>0.87458750003430197</v>
      </c>
      <c r="AG1059" s="12">
        <v>2.5969620415732302E-2</v>
      </c>
      <c r="AH1059" s="12" t="str">
        <f t="shared" si="132"/>
        <v>YES</v>
      </c>
      <c r="AI1059" s="12">
        <f t="shared" si="133"/>
        <v>7.1687500002811637</v>
      </c>
      <c r="AJ1059" s="3">
        <v>4.17015779789745</v>
      </c>
    </row>
    <row r="1060" spans="1:36" x14ac:dyDescent="0.35">
      <c r="A1060" s="2" t="s">
        <v>2</v>
      </c>
      <c r="B1060" s="2" t="s">
        <v>1174</v>
      </c>
      <c r="C1060" s="2" t="s">
        <v>1175</v>
      </c>
      <c r="D1060" s="2" t="s">
        <v>1176</v>
      </c>
      <c r="E1060" s="2" t="s">
        <v>1177</v>
      </c>
      <c r="F1060" s="2">
        <v>1</v>
      </c>
      <c r="G1060" s="2">
        <v>508</v>
      </c>
      <c r="H1060" s="2">
        <v>2.4900000000000002</v>
      </c>
      <c r="I1060" s="2" t="s">
        <v>8</v>
      </c>
      <c r="J1060" s="3">
        <v>0.49</v>
      </c>
      <c r="K1060" s="4">
        <v>17163742</v>
      </c>
      <c r="L1060" s="2">
        <v>1.669</v>
      </c>
      <c r="M1060" s="4">
        <v>28646285</v>
      </c>
      <c r="N1060" s="2">
        <v>7.96</v>
      </c>
      <c r="O1060" s="2">
        <v>1.476</v>
      </c>
      <c r="P1060" s="3">
        <v>0.45569431981853598</v>
      </c>
      <c r="Q1060" s="2" t="s">
        <v>7</v>
      </c>
      <c r="R1060" s="2" t="s">
        <v>7</v>
      </c>
      <c r="T1060" s="14" t="s">
        <v>7</v>
      </c>
      <c r="U1060" s="4">
        <v>58461806.122449003</v>
      </c>
      <c r="V1060" s="3">
        <v>20.909697080291998</v>
      </c>
      <c r="W1060" s="3">
        <v>0.117885946502058</v>
      </c>
      <c r="X1060" s="12" t="str">
        <f t="shared" si="130"/>
        <v>YES</v>
      </c>
      <c r="Y1060" s="12">
        <f t="shared" si="131"/>
        <v>42.672851184269383</v>
      </c>
      <c r="Z1060" s="3">
        <v>3.0705152377332001</v>
      </c>
      <c r="AA1060" s="6">
        <v>570.22937326163606</v>
      </c>
      <c r="AB1060" s="6">
        <v>547.07867745306703</v>
      </c>
      <c r="AC1060" s="6">
        <v>292.19983202438601</v>
      </c>
      <c r="AD1060" s="6">
        <v>802.15752288174701</v>
      </c>
      <c r="AE1060" s="15" t="s">
        <v>2748</v>
      </c>
      <c r="AF1060" s="3">
        <v>5.0141261059316298</v>
      </c>
      <c r="AG1060" s="12">
        <v>0.148887277353668</v>
      </c>
      <c r="AH1060" s="12" t="str">
        <f t="shared" si="132"/>
        <v>YES</v>
      </c>
      <c r="AI1060" s="12">
        <f t="shared" si="133"/>
        <v>10.232910420268633</v>
      </c>
      <c r="AJ1060" s="3">
        <v>4.17015779789745</v>
      </c>
    </row>
    <row r="1061" spans="1:36" x14ac:dyDescent="0.35">
      <c r="A1061" s="2" t="s">
        <v>2</v>
      </c>
      <c r="B1061" s="2" t="s">
        <v>1178</v>
      </c>
      <c r="C1061" s="2" t="s">
        <v>1179</v>
      </c>
      <c r="D1061" s="2" t="s">
        <v>1180</v>
      </c>
      <c r="E1061" s="2" t="s">
        <v>1181</v>
      </c>
      <c r="F1061" s="2">
        <v>1</v>
      </c>
      <c r="G1061" s="2">
        <v>506</v>
      </c>
      <c r="H1061" s="2">
        <v>8.3699999999999992</v>
      </c>
      <c r="I1061" s="2" t="s">
        <v>10</v>
      </c>
      <c r="J1061" s="3">
        <v>2.4E-2</v>
      </c>
      <c r="K1061" s="4">
        <v>2264249</v>
      </c>
      <c r="L1061" s="2">
        <v>0.93500000000000005</v>
      </c>
      <c r="M1061" s="4">
        <v>2117073</v>
      </c>
      <c r="N1061" s="2">
        <v>8.1300000000000008</v>
      </c>
      <c r="O1061" s="2">
        <v>1.121</v>
      </c>
      <c r="P1061" s="3">
        <v>2.4497027154581401E-2</v>
      </c>
      <c r="Q1061" s="2" t="s">
        <v>7</v>
      </c>
      <c r="R1061" s="2" t="s">
        <v>7</v>
      </c>
      <c r="T1061" s="14" t="s">
        <v>7</v>
      </c>
      <c r="U1061" s="4">
        <v>88211375</v>
      </c>
      <c r="V1061" s="3">
        <v>1.5453087591240899</v>
      </c>
      <c r="W1061" s="3">
        <v>8.7122345679012305E-3</v>
      </c>
      <c r="X1061" s="12" t="str">
        <f t="shared" si="130"/>
        <v>YES</v>
      </c>
      <c r="Y1061" s="12">
        <f t="shared" si="131"/>
        <v>64.387864963503745</v>
      </c>
      <c r="Z1061" s="3">
        <v>3.43257129696384</v>
      </c>
      <c r="AA1061" s="6">
        <v>641.595100124336</v>
      </c>
      <c r="AB1061" s="6">
        <v>617.82443142673401</v>
      </c>
      <c r="AC1061" s="6">
        <v>363.05420281582298</v>
      </c>
      <c r="AD1061" s="6">
        <v>872.79466003764503</v>
      </c>
      <c r="AE1061" s="15" t="s">
        <v>2748</v>
      </c>
      <c r="AF1061" s="3">
        <v>0.17440071759776499</v>
      </c>
      <c r="AG1061" s="12">
        <v>8.1932712519817499E-3</v>
      </c>
      <c r="AH1061" s="12" t="str">
        <f t="shared" si="132"/>
        <v>YES</v>
      </c>
      <c r="AI1061" s="12">
        <f t="shared" si="133"/>
        <v>7.2666965665735406</v>
      </c>
      <c r="AJ1061" s="3">
        <v>8.8606789032150601</v>
      </c>
    </row>
    <row r="1062" spans="1:36" x14ac:dyDescent="0.35">
      <c r="A1062" s="2" t="s">
        <v>2</v>
      </c>
      <c r="B1062" s="2" t="s">
        <v>1178</v>
      </c>
      <c r="C1062" s="2" t="s">
        <v>1179</v>
      </c>
      <c r="D1062" s="2" t="s">
        <v>1180</v>
      </c>
      <c r="E1062" s="2" t="s">
        <v>1181</v>
      </c>
      <c r="F1062" s="2">
        <v>1</v>
      </c>
      <c r="G1062" s="2">
        <v>506</v>
      </c>
      <c r="H1062" s="2">
        <v>8.3699999999999992</v>
      </c>
      <c r="I1062" s="2" t="s">
        <v>9</v>
      </c>
      <c r="J1062" s="3">
        <v>0.122</v>
      </c>
      <c r="K1062" s="4">
        <v>12397813</v>
      </c>
      <c r="L1062" s="2">
        <v>0.98299999999999998</v>
      </c>
      <c r="M1062" s="4">
        <v>12187050</v>
      </c>
      <c r="N1062" s="2">
        <v>8.1300000000000008</v>
      </c>
      <c r="O1062" s="2">
        <v>1.121</v>
      </c>
      <c r="P1062" s="3">
        <v>0.116693641545114</v>
      </c>
      <c r="Q1062" s="2" t="s">
        <v>7</v>
      </c>
      <c r="R1062" s="2" t="s">
        <v>7</v>
      </c>
      <c r="T1062" s="14" t="s">
        <v>7</v>
      </c>
      <c r="U1062" s="4">
        <v>99893852.459016398</v>
      </c>
      <c r="V1062" s="3">
        <v>8.8956569343065706</v>
      </c>
      <c r="W1062" s="3">
        <v>5.0152469135802499E-2</v>
      </c>
      <c r="X1062" s="12" t="str">
        <f t="shared" si="130"/>
        <v>YES</v>
      </c>
      <c r="Y1062" s="12">
        <f t="shared" si="131"/>
        <v>72.915220773004677</v>
      </c>
      <c r="Z1062" s="3">
        <v>3.43257129696384</v>
      </c>
      <c r="AA1062" s="6">
        <v>664.87159935809495</v>
      </c>
      <c r="AB1062" s="6">
        <v>617.82443142673401</v>
      </c>
      <c r="AC1062" s="6">
        <v>363.05420281582298</v>
      </c>
      <c r="AD1062" s="6">
        <v>872.79466003764503</v>
      </c>
      <c r="AE1062" s="15" t="s">
        <v>2748</v>
      </c>
      <c r="AF1062" s="3">
        <v>1.00394755655561</v>
      </c>
      <c r="AG1062" s="12">
        <v>4.7165027569415E-2</v>
      </c>
      <c r="AH1062" s="12" t="str">
        <f t="shared" si="132"/>
        <v>YES</v>
      </c>
      <c r="AI1062" s="12">
        <f t="shared" si="133"/>
        <v>8.2290783324230325</v>
      </c>
      <c r="AJ1062" s="3">
        <v>8.8606789032150601</v>
      </c>
    </row>
    <row r="1063" spans="1:36" x14ac:dyDescent="0.35">
      <c r="A1063" s="2" t="s">
        <v>2</v>
      </c>
      <c r="B1063" s="2" t="s">
        <v>1178</v>
      </c>
      <c r="C1063" s="2" t="s">
        <v>1179</v>
      </c>
      <c r="D1063" s="2" t="s">
        <v>1180</v>
      </c>
      <c r="E1063" s="2" t="s">
        <v>1181</v>
      </c>
      <c r="F1063" s="2">
        <v>1</v>
      </c>
      <c r="G1063" s="2">
        <v>506</v>
      </c>
      <c r="H1063" s="2">
        <v>8.3699999999999992</v>
      </c>
      <c r="I1063" s="2" t="s">
        <v>8</v>
      </c>
      <c r="J1063" s="3">
        <v>0.49</v>
      </c>
      <c r="K1063" s="4">
        <v>44338152</v>
      </c>
      <c r="L1063" s="2">
        <v>1.411</v>
      </c>
      <c r="M1063" s="4">
        <v>62561132</v>
      </c>
      <c r="N1063" s="2">
        <v>8.1300000000000008</v>
      </c>
      <c r="O1063" s="2">
        <v>1.121</v>
      </c>
      <c r="P1063" s="3">
        <v>0.50188772750678701</v>
      </c>
      <c r="Q1063" s="2" t="s">
        <v>7</v>
      </c>
      <c r="R1063" s="2" t="s">
        <v>7</v>
      </c>
      <c r="T1063" s="14" t="s">
        <v>7</v>
      </c>
      <c r="U1063" s="4">
        <v>127675779.591837</v>
      </c>
      <c r="V1063" s="3">
        <v>45.665059854014601</v>
      </c>
      <c r="W1063" s="3">
        <v>0.25745321810699601</v>
      </c>
      <c r="X1063" s="12" t="str">
        <f t="shared" si="130"/>
        <v>YES</v>
      </c>
      <c r="Y1063" s="12">
        <f t="shared" si="131"/>
        <v>93.193999702070613</v>
      </c>
      <c r="Z1063" s="3">
        <v>3.43257129696384</v>
      </c>
      <c r="AA1063" s="6">
        <v>713.288044387019</v>
      </c>
      <c r="AB1063" s="6">
        <v>617.82443142673401</v>
      </c>
      <c r="AC1063" s="6">
        <v>363.05420281582298</v>
      </c>
      <c r="AD1063" s="6">
        <v>872.79466003764503</v>
      </c>
      <c r="AE1063" s="15" t="s">
        <v>2748</v>
      </c>
      <c r="AF1063" s="3">
        <v>5.1536750572741301</v>
      </c>
      <c r="AG1063" s="12">
        <v>0.24211745381809499</v>
      </c>
      <c r="AH1063" s="12" t="str">
        <f t="shared" si="132"/>
        <v>YES</v>
      </c>
      <c r="AI1063" s="12">
        <f t="shared" si="133"/>
        <v>10.517704198518633</v>
      </c>
      <c r="AJ1063" s="3">
        <v>8.8606789032150601</v>
      </c>
    </row>
    <row r="1064" spans="1:36" x14ac:dyDescent="0.35">
      <c r="A1064" s="2" t="s">
        <v>2</v>
      </c>
      <c r="B1064" s="2" t="s">
        <v>1182</v>
      </c>
      <c r="C1064" s="2" t="s">
        <v>1183</v>
      </c>
      <c r="D1064" s="2" t="s">
        <v>1184</v>
      </c>
      <c r="E1064" s="2" t="s">
        <v>1185</v>
      </c>
      <c r="F1064" s="2">
        <v>1</v>
      </c>
      <c r="G1064" s="2">
        <v>504</v>
      </c>
      <c r="H1064" s="2">
        <v>6.69</v>
      </c>
      <c r="I1064" s="2" t="s">
        <v>10</v>
      </c>
      <c r="J1064" s="3">
        <v>2.4E-2</v>
      </c>
      <c r="K1064" s="4">
        <v>922299</v>
      </c>
      <c r="L1064" s="2">
        <v>0.95199999999999996</v>
      </c>
      <c r="M1064" s="4">
        <v>878029</v>
      </c>
      <c r="N1064" s="2">
        <v>7.24</v>
      </c>
      <c r="O1064" s="2">
        <v>0.78</v>
      </c>
      <c r="P1064" s="3">
        <v>2.1872915585329999E-2</v>
      </c>
      <c r="Q1064" s="2" t="s">
        <v>7</v>
      </c>
      <c r="R1064" s="2" t="s">
        <v>7</v>
      </c>
      <c r="T1064" s="14" t="s">
        <v>7</v>
      </c>
      <c r="U1064" s="4">
        <v>36584541.666666701</v>
      </c>
      <c r="V1064" s="3">
        <v>0.64089708029197101</v>
      </c>
      <c r="W1064" s="3">
        <v>3.6132880658436201E-3</v>
      </c>
      <c r="X1064" s="12" t="str">
        <f t="shared" si="130"/>
        <v>YES</v>
      </c>
      <c r="Y1064" s="12">
        <f t="shared" si="131"/>
        <v>26.704045012165459</v>
      </c>
      <c r="Z1064" s="3">
        <v>2.7166339390718401</v>
      </c>
      <c r="AA1064" s="6">
        <v>498.48110728122299</v>
      </c>
      <c r="AB1064" s="6">
        <v>477.93027169463801</v>
      </c>
      <c r="AC1064" s="6">
        <v>222.94526187635901</v>
      </c>
      <c r="AD1064" s="6">
        <v>733.115281512916</v>
      </c>
      <c r="AE1064" s="15" t="s">
        <v>2748</v>
      </c>
      <c r="AF1064" s="3">
        <v>0.39196381771592997</v>
      </c>
      <c r="AG1064" s="12">
        <v>6.24916507485207E-3</v>
      </c>
      <c r="AH1064" s="12" t="str">
        <f t="shared" si="132"/>
        <v>YES</v>
      </c>
      <c r="AI1064" s="12">
        <f t="shared" si="133"/>
        <v>16.331825738163747</v>
      </c>
      <c r="AJ1064" s="3">
        <v>1.63509245324386</v>
      </c>
    </row>
    <row r="1065" spans="1:36" x14ac:dyDescent="0.35">
      <c r="A1065" s="2" t="s">
        <v>2</v>
      </c>
      <c r="B1065" s="2" t="s">
        <v>1182</v>
      </c>
      <c r="C1065" s="2" t="s">
        <v>1183</v>
      </c>
      <c r="D1065" s="2" t="s">
        <v>1184</v>
      </c>
      <c r="E1065" s="2" t="s">
        <v>1185</v>
      </c>
      <c r="F1065" s="2">
        <v>1</v>
      </c>
      <c r="G1065" s="2">
        <v>504</v>
      </c>
      <c r="H1065" s="2">
        <v>6.69</v>
      </c>
      <c r="I1065" s="2" t="s">
        <v>9</v>
      </c>
      <c r="J1065" s="3">
        <v>0.122</v>
      </c>
      <c r="K1065" s="4">
        <v>4006097</v>
      </c>
      <c r="L1065" s="2">
        <v>0.98</v>
      </c>
      <c r="M1065" s="4">
        <v>3925975</v>
      </c>
      <c r="N1065" s="2">
        <v>7.24</v>
      </c>
      <c r="O1065" s="2">
        <v>0.78</v>
      </c>
      <c r="P1065" s="3">
        <v>0.14921004249113701</v>
      </c>
      <c r="Q1065" s="2" t="s">
        <v>7</v>
      </c>
      <c r="R1065" s="2" t="s">
        <v>7</v>
      </c>
      <c r="T1065" s="14" t="s">
        <v>7</v>
      </c>
      <c r="U1065" s="4">
        <v>32180122.950819701</v>
      </c>
      <c r="V1065" s="3">
        <v>2.8656751824817501</v>
      </c>
      <c r="W1065" s="3">
        <v>1.6156275720164599E-2</v>
      </c>
      <c r="X1065" s="12" t="str">
        <f t="shared" si="130"/>
        <v>YES</v>
      </c>
      <c r="Y1065" s="12">
        <f t="shared" si="131"/>
        <v>23.489140840014347</v>
      </c>
      <c r="Z1065" s="3">
        <v>2.7166339390718401</v>
      </c>
      <c r="AA1065" s="6">
        <v>480.46032820534799</v>
      </c>
      <c r="AB1065" s="6">
        <v>477.93027169463801</v>
      </c>
      <c r="AC1065" s="6">
        <v>222.94526187635901</v>
      </c>
      <c r="AD1065" s="6">
        <v>733.115281512916</v>
      </c>
      <c r="AE1065" s="15" t="s">
        <v>2748</v>
      </c>
      <c r="AF1065" s="3">
        <v>1.75260743011597</v>
      </c>
      <c r="AG1065" s="12">
        <v>2.7942204477007401E-2</v>
      </c>
      <c r="AH1065" s="12" t="str">
        <f t="shared" si="132"/>
        <v>YES</v>
      </c>
      <c r="AI1065" s="12">
        <f t="shared" si="133"/>
        <v>14.365634673081722</v>
      </c>
      <c r="AJ1065" s="3">
        <v>1.63509245324386</v>
      </c>
    </row>
    <row r="1066" spans="1:36" x14ac:dyDescent="0.35">
      <c r="A1066" s="2" t="s">
        <v>2</v>
      </c>
      <c r="B1066" s="2" t="s">
        <v>1182</v>
      </c>
      <c r="C1066" s="2" t="s">
        <v>1183</v>
      </c>
      <c r="D1066" s="2" t="s">
        <v>1184</v>
      </c>
      <c r="E1066" s="2" t="s">
        <v>1185</v>
      </c>
      <c r="F1066" s="2">
        <v>1</v>
      </c>
      <c r="G1066" s="2">
        <v>504</v>
      </c>
      <c r="H1066" s="2">
        <v>6.69</v>
      </c>
      <c r="I1066" s="2" t="s">
        <v>8</v>
      </c>
      <c r="J1066" s="3">
        <v>0.49</v>
      </c>
      <c r="K1066" s="4">
        <v>8546951</v>
      </c>
      <c r="L1066" s="2">
        <v>1.0669999999999999</v>
      </c>
      <c r="M1066" s="4">
        <v>9119597</v>
      </c>
      <c r="N1066" s="2">
        <v>7.24</v>
      </c>
      <c r="O1066" s="2">
        <v>0.78</v>
      </c>
      <c r="P1066" s="3">
        <v>0.43960479564642402</v>
      </c>
      <c r="Q1066" s="2" t="s">
        <v>7</v>
      </c>
      <c r="R1066" s="2" t="s">
        <v>7</v>
      </c>
      <c r="T1066" s="14" t="s">
        <v>7</v>
      </c>
      <c r="U1066" s="4">
        <v>18611422.448979601</v>
      </c>
      <c r="V1066" s="3">
        <v>6.6566401459854001</v>
      </c>
      <c r="W1066" s="3">
        <v>3.7529205761316901E-2</v>
      </c>
      <c r="X1066" s="12" t="str">
        <f t="shared" si="130"/>
        <v>YES</v>
      </c>
      <c r="Y1066" s="12">
        <f t="shared" si="131"/>
        <v>13.584979889766123</v>
      </c>
      <c r="Z1066" s="3">
        <v>2.7166339390718401</v>
      </c>
      <c r="AA1066" s="6">
        <v>410.53124396896101</v>
      </c>
      <c r="AB1066" s="6">
        <v>477.93027169463801</v>
      </c>
      <c r="AC1066" s="6">
        <v>222.94526187635901</v>
      </c>
      <c r="AD1066" s="6">
        <v>733.115281512916</v>
      </c>
      <c r="AE1066" s="15" t="s">
        <v>2748</v>
      </c>
      <c r="AF1066" s="3">
        <v>4.0711093325513703</v>
      </c>
      <c r="AG1066" s="12">
        <v>6.4906588585485994E-2</v>
      </c>
      <c r="AH1066" s="12" t="str">
        <f t="shared" si="132"/>
        <v>YES</v>
      </c>
      <c r="AI1066" s="12">
        <f t="shared" si="133"/>
        <v>8.3083863929619799</v>
      </c>
      <c r="AJ1066" s="3">
        <v>1.63509245324386</v>
      </c>
    </row>
    <row r="1067" spans="1:36" x14ac:dyDescent="0.35">
      <c r="A1067" s="2" t="s">
        <v>2</v>
      </c>
      <c r="B1067" s="2" t="s">
        <v>1186</v>
      </c>
      <c r="C1067" s="2" t="s">
        <v>1187</v>
      </c>
      <c r="D1067" s="2" t="s">
        <v>1188</v>
      </c>
      <c r="E1067" s="2" t="s">
        <v>1189</v>
      </c>
      <c r="F1067" s="2">
        <v>1</v>
      </c>
      <c r="G1067" s="2">
        <v>503</v>
      </c>
      <c r="H1067" s="2">
        <v>8.3699999999999992</v>
      </c>
      <c r="I1067" s="2" t="s">
        <v>10</v>
      </c>
      <c r="J1067" s="3">
        <v>2.4E-2</v>
      </c>
      <c r="K1067" s="4">
        <v>1420276</v>
      </c>
      <c r="L1067" s="2">
        <v>0.95</v>
      </c>
      <c r="M1067" s="4">
        <v>1349262</v>
      </c>
      <c r="N1067" s="2">
        <v>7.73</v>
      </c>
      <c r="O1067" s="2">
        <v>0.98399999999999999</v>
      </c>
      <c r="P1067" s="3">
        <v>2.34879470042316E-2</v>
      </c>
      <c r="Q1067" s="2" t="s">
        <v>7</v>
      </c>
      <c r="R1067" s="2" t="s">
        <v>7</v>
      </c>
      <c r="T1067" s="14" t="s">
        <v>7</v>
      </c>
      <c r="U1067" s="4">
        <v>56219250</v>
      </c>
      <c r="V1067" s="3">
        <v>0.98486277372262798</v>
      </c>
      <c r="W1067" s="3">
        <v>5.55251851851852E-3</v>
      </c>
      <c r="X1067" s="12" t="str">
        <f t="shared" si="130"/>
        <v>YES</v>
      </c>
      <c r="Y1067" s="12">
        <f t="shared" si="131"/>
        <v>41.0359489051095</v>
      </c>
      <c r="Z1067" s="3">
        <v>3.40719181044232</v>
      </c>
      <c r="AA1067" s="6">
        <v>563.86907974091798</v>
      </c>
      <c r="AB1067" s="6">
        <v>612.86527976042998</v>
      </c>
      <c r="AC1067" s="6">
        <v>358.08743730356298</v>
      </c>
      <c r="AD1067" s="6">
        <v>867.84312221729795</v>
      </c>
      <c r="AE1067" s="15" t="s">
        <v>2748</v>
      </c>
      <c r="AF1067" s="3">
        <v>0.11659964826791799</v>
      </c>
      <c r="AG1067" s="12">
        <v>5.3266313585158803E-3</v>
      </c>
      <c r="AH1067" s="12" t="str">
        <f t="shared" si="132"/>
        <v>YES</v>
      </c>
      <c r="AI1067" s="12">
        <f t="shared" si="133"/>
        <v>4.8583186778299163</v>
      </c>
      <c r="AJ1067" s="3">
        <v>8.4465329728924203</v>
      </c>
    </row>
    <row r="1068" spans="1:36" x14ac:dyDescent="0.35">
      <c r="A1068" s="2" t="s">
        <v>2</v>
      </c>
      <c r="B1068" s="2" t="s">
        <v>1186</v>
      </c>
      <c r="C1068" s="2" t="s">
        <v>1187</v>
      </c>
      <c r="D1068" s="2" t="s">
        <v>1188</v>
      </c>
      <c r="E1068" s="2" t="s">
        <v>1189</v>
      </c>
      <c r="F1068" s="2">
        <v>1</v>
      </c>
      <c r="G1068" s="2">
        <v>503</v>
      </c>
      <c r="H1068" s="2">
        <v>8.3699999999999992</v>
      </c>
      <c r="I1068" s="2" t="s">
        <v>9</v>
      </c>
      <c r="J1068" s="3">
        <v>0.122</v>
      </c>
      <c r="K1068" s="4">
        <v>7021664</v>
      </c>
      <c r="L1068" s="2">
        <v>1.018</v>
      </c>
      <c r="M1068" s="4">
        <v>7148054</v>
      </c>
      <c r="N1068" s="2">
        <v>7.73</v>
      </c>
      <c r="O1068" s="2">
        <v>0.98399999999999999</v>
      </c>
      <c r="P1068" s="3">
        <v>0.12784365473471099</v>
      </c>
      <c r="Q1068" s="2" t="s">
        <v>7</v>
      </c>
      <c r="R1068" s="2" t="s">
        <v>7</v>
      </c>
      <c r="T1068" s="14" t="s">
        <v>7</v>
      </c>
      <c r="U1068" s="4">
        <v>58590606.557377003</v>
      </c>
      <c r="V1068" s="3">
        <v>5.2175576642335804</v>
      </c>
      <c r="W1068" s="3">
        <v>2.9415860082304499E-2</v>
      </c>
      <c r="X1068" s="12" t="str">
        <f t="shared" si="130"/>
        <v>YES</v>
      </c>
      <c r="Y1068" s="12">
        <f t="shared" si="131"/>
        <v>42.766866100275251</v>
      </c>
      <c r="Z1068" s="3">
        <v>3.40719181044232</v>
      </c>
      <c r="AA1068" s="6">
        <v>570.58933962415597</v>
      </c>
      <c r="AB1068" s="6">
        <v>612.86527976042998</v>
      </c>
      <c r="AC1068" s="6">
        <v>358.08743730356298</v>
      </c>
      <c r="AD1068" s="6">
        <v>867.84312221729795</v>
      </c>
      <c r="AE1068" s="15" t="s">
        <v>2748</v>
      </c>
      <c r="AF1068" s="3">
        <v>0.61771589372566904</v>
      </c>
      <c r="AG1068" s="12">
        <v>2.82191661728893E-2</v>
      </c>
      <c r="AH1068" s="12" t="str">
        <f t="shared" si="132"/>
        <v>YES</v>
      </c>
      <c r="AI1068" s="12">
        <f t="shared" si="133"/>
        <v>5.0632450305382708</v>
      </c>
      <c r="AJ1068" s="3">
        <v>8.4465329728924203</v>
      </c>
    </row>
    <row r="1069" spans="1:36" x14ac:dyDescent="0.35">
      <c r="A1069" s="2" t="s">
        <v>2</v>
      </c>
      <c r="B1069" s="2" t="s">
        <v>1186</v>
      </c>
      <c r="C1069" s="2" t="s">
        <v>1187</v>
      </c>
      <c r="D1069" s="2" t="s">
        <v>1188</v>
      </c>
      <c r="E1069" s="2" t="s">
        <v>1189</v>
      </c>
      <c r="F1069" s="2">
        <v>1</v>
      </c>
      <c r="G1069" s="2">
        <v>503</v>
      </c>
      <c r="H1069" s="2">
        <v>8.3699999999999992</v>
      </c>
      <c r="I1069" s="2" t="s">
        <v>8</v>
      </c>
      <c r="J1069" s="3">
        <v>0.49</v>
      </c>
      <c r="K1069" s="4">
        <v>22550516</v>
      </c>
      <c r="L1069" s="2">
        <v>1.1599999999999999</v>
      </c>
      <c r="M1069" s="4">
        <v>26158599</v>
      </c>
      <c r="N1069" s="2">
        <v>7.73</v>
      </c>
      <c r="O1069" s="2">
        <v>0.98399999999999999</v>
      </c>
      <c r="P1069" s="3">
        <v>0.47779644766391899</v>
      </c>
      <c r="Q1069" s="2" t="s">
        <v>7</v>
      </c>
      <c r="R1069" s="2" t="s">
        <v>7</v>
      </c>
      <c r="T1069" s="14" t="s">
        <v>7</v>
      </c>
      <c r="U1069" s="4">
        <v>53384895.918367296</v>
      </c>
      <c r="V1069" s="3">
        <v>19.093867883211701</v>
      </c>
      <c r="W1069" s="3">
        <v>0.107648555555556</v>
      </c>
      <c r="X1069" s="12" t="str">
        <f t="shared" si="130"/>
        <v>YES</v>
      </c>
      <c r="Y1069" s="12">
        <f t="shared" si="131"/>
        <v>38.967077312676942</v>
      </c>
      <c r="Z1069" s="3">
        <v>3.40719181044232</v>
      </c>
      <c r="AA1069" s="6">
        <v>555.56534190718605</v>
      </c>
      <c r="AB1069" s="6">
        <v>612.86527976042998</v>
      </c>
      <c r="AC1069" s="6">
        <v>358.08743730356298</v>
      </c>
      <c r="AD1069" s="6">
        <v>867.84312221729795</v>
      </c>
      <c r="AE1069" s="15" t="s">
        <v>2748</v>
      </c>
      <c r="AF1069" s="3">
        <v>2.2605568396512399</v>
      </c>
      <c r="AG1069" s="12">
        <v>0.103269204741735</v>
      </c>
      <c r="AH1069" s="12" t="str">
        <f t="shared" si="132"/>
        <v>YES</v>
      </c>
      <c r="AI1069" s="12">
        <f t="shared" si="133"/>
        <v>4.6133813054106936</v>
      </c>
      <c r="AJ1069" s="3">
        <v>8.4465329728924203</v>
      </c>
    </row>
    <row r="1070" spans="1:36" x14ac:dyDescent="0.35">
      <c r="A1070" s="2" t="s">
        <v>2</v>
      </c>
      <c r="B1070" s="2" t="s">
        <v>1190</v>
      </c>
      <c r="C1070" s="2" t="s">
        <v>1191</v>
      </c>
      <c r="D1070" s="2" t="s">
        <v>1192</v>
      </c>
      <c r="E1070" s="2" t="s">
        <v>1193</v>
      </c>
      <c r="F1070" s="2">
        <v>1</v>
      </c>
      <c r="G1070" s="2">
        <v>505</v>
      </c>
      <c r="H1070" s="2">
        <v>6</v>
      </c>
      <c r="I1070" s="2" t="s">
        <v>10</v>
      </c>
      <c r="J1070" s="3">
        <v>2.4E-2</v>
      </c>
      <c r="K1070" s="4">
        <v>1154222</v>
      </c>
      <c r="L1070" s="2">
        <v>0.92600000000000005</v>
      </c>
      <c r="M1070" s="4">
        <v>1068810</v>
      </c>
      <c r="N1070" s="2">
        <v>7.72</v>
      </c>
      <c r="O1070" s="2">
        <v>1.04</v>
      </c>
      <c r="P1070" s="3">
        <v>2.3445003116023599E-2</v>
      </c>
      <c r="Q1070" s="2" t="s">
        <v>7</v>
      </c>
      <c r="R1070" s="2" t="s">
        <v>7</v>
      </c>
      <c r="T1070" s="14" t="s">
        <v>7</v>
      </c>
      <c r="U1070" s="4">
        <v>44533750</v>
      </c>
      <c r="V1070" s="3">
        <v>0.780153284671533</v>
      </c>
      <c r="W1070" s="3">
        <v>4.3983950617284004E-3</v>
      </c>
      <c r="X1070" s="12" t="str">
        <f t="shared" si="130"/>
        <v>YES</v>
      </c>
      <c r="Y1070" s="12">
        <f t="shared" si="131"/>
        <v>32.506386861313871</v>
      </c>
      <c r="Z1070" s="3">
        <v>2.6260625737487802</v>
      </c>
      <c r="AA1070" s="6">
        <v>527.41427855867198</v>
      </c>
      <c r="AB1070" s="6">
        <v>460.23262691051201</v>
      </c>
      <c r="AC1070" s="6">
        <v>205.22044568263701</v>
      </c>
      <c r="AD1070" s="6">
        <v>715.444808138388</v>
      </c>
      <c r="AE1070" s="15" t="s">
        <v>2748</v>
      </c>
      <c r="AF1070" s="3">
        <v>0.63509249603201801</v>
      </c>
      <c r="AG1070" s="12">
        <v>8.2834986241408694E-3</v>
      </c>
      <c r="AH1070" s="12" t="str">
        <f t="shared" si="132"/>
        <v>YES</v>
      </c>
      <c r="AI1070" s="12">
        <f t="shared" si="133"/>
        <v>26.462187334667416</v>
      </c>
      <c r="AJ1070" s="3">
        <v>1.2284089160962199</v>
      </c>
    </row>
    <row r="1071" spans="1:36" x14ac:dyDescent="0.35">
      <c r="A1071" s="2" t="s">
        <v>2</v>
      </c>
      <c r="B1071" s="2" t="s">
        <v>1190</v>
      </c>
      <c r="C1071" s="2" t="s">
        <v>1191</v>
      </c>
      <c r="D1071" s="2" t="s">
        <v>1192</v>
      </c>
      <c r="E1071" s="2" t="s">
        <v>1193</v>
      </c>
      <c r="F1071" s="2">
        <v>1</v>
      </c>
      <c r="G1071" s="2">
        <v>505</v>
      </c>
      <c r="H1071" s="2">
        <v>6</v>
      </c>
      <c r="I1071" s="2" t="s">
        <v>9</v>
      </c>
      <c r="J1071" s="3">
        <v>0.122</v>
      </c>
      <c r="K1071" s="4">
        <v>5712174</v>
      </c>
      <c r="L1071" s="2">
        <v>1.097</v>
      </c>
      <c r="M1071" s="4">
        <v>6266255</v>
      </c>
      <c r="N1071" s="2">
        <v>7.72</v>
      </c>
      <c r="O1071" s="2">
        <v>1.04</v>
      </c>
      <c r="P1071" s="3">
        <v>0.12835221482117801</v>
      </c>
      <c r="Q1071" s="2" t="s">
        <v>7</v>
      </c>
      <c r="R1071" s="2" t="s">
        <v>7</v>
      </c>
      <c r="T1071" s="14" t="s">
        <v>7</v>
      </c>
      <c r="U1071" s="4">
        <v>51362745.901639298</v>
      </c>
      <c r="V1071" s="3">
        <v>4.5739087591240901</v>
      </c>
      <c r="W1071" s="3">
        <v>2.5787057613168698E-2</v>
      </c>
      <c r="X1071" s="12" t="str">
        <f t="shared" si="130"/>
        <v>YES</v>
      </c>
      <c r="Y1071" s="12">
        <f t="shared" si="131"/>
        <v>37.491055402656478</v>
      </c>
      <c r="Z1071" s="3">
        <v>2.6260625737487802</v>
      </c>
      <c r="AA1071" s="6">
        <v>549.446351682304</v>
      </c>
      <c r="AB1071" s="6">
        <v>460.23262691051201</v>
      </c>
      <c r="AC1071" s="6">
        <v>205.22044568263701</v>
      </c>
      <c r="AD1071" s="6">
        <v>715.444808138388</v>
      </c>
      <c r="AE1071" s="15" t="s">
        <v>2748</v>
      </c>
      <c r="AF1071" s="3">
        <v>3.7234415178779301</v>
      </c>
      <c r="AG1071" s="12">
        <v>4.85647726640056E-2</v>
      </c>
      <c r="AH1071" s="12" t="str">
        <f t="shared" si="132"/>
        <v>YES</v>
      </c>
      <c r="AI1071" s="12">
        <f t="shared" si="133"/>
        <v>30.520012441622377</v>
      </c>
      <c r="AJ1071" s="3">
        <v>1.2284089160962199</v>
      </c>
    </row>
    <row r="1072" spans="1:36" x14ac:dyDescent="0.35">
      <c r="A1072" s="2" t="s">
        <v>2</v>
      </c>
      <c r="B1072" s="2" t="s">
        <v>1190</v>
      </c>
      <c r="C1072" s="2" t="s">
        <v>1191</v>
      </c>
      <c r="D1072" s="2" t="s">
        <v>1192</v>
      </c>
      <c r="E1072" s="2" t="s">
        <v>1193</v>
      </c>
      <c r="F1072" s="2">
        <v>1</v>
      </c>
      <c r="G1072" s="2">
        <v>505</v>
      </c>
      <c r="H1072" s="2">
        <v>6</v>
      </c>
      <c r="I1072" s="2" t="s">
        <v>8</v>
      </c>
      <c r="J1072" s="3">
        <v>0.49</v>
      </c>
      <c r="K1072" s="4">
        <v>13849081</v>
      </c>
      <c r="L1072" s="2">
        <v>1.772</v>
      </c>
      <c r="M1072" s="4">
        <v>24540572</v>
      </c>
      <c r="N1072" s="2">
        <v>7.72</v>
      </c>
      <c r="O1072" s="2">
        <v>1.04</v>
      </c>
      <c r="P1072" s="3">
        <v>0.47677501715049703</v>
      </c>
      <c r="Q1072" s="2" t="s">
        <v>7</v>
      </c>
      <c r="R1072" s="2" t="s">
        <v>7</v>
      </c>
      <c r="T1072" s="14" t="s">
        <v>7</v>
      </c>
      <c r="U1072" s="4">
        <v>50082800</v>
      </c>
      <c r="V1072" s="3">
        <v>17.9128262773723</v>
      </c>
      <c r="W1072" s="3">
        <v>0.100990008230453</v>
      </c>
      <c r="X1072" s="12" t="str">
        <f t="shared" si="130"/>
        <v>YES</v>
      </c>
      <c r="Y1072" s="12">
        <f t="shared" si="131"/>
        <v>36.556788321167957</v>
      </c>
      <c r="Z1072" s="3">
        <v>2.6260625737487802</v>
      </c>
      <c r="AA1072" s="6">
        <v>545.48370265967696</v>
      </c>
      <c r="AB1072" s="6">
        <v>460.23262691051201</v>
      </c>
      <c r="AC1072" s="6">
        <v>205.22044568263701</v>
      </c>
      <c r="AD1072" s="6">
        <v>715.444808138388</v>
      </c>
      <c r="AE1072" s="15" t="s">
        <v>2748</v>
      </c>
      <c r="AF1072" s="3">
        <v>14.5821363250095</v>
      </c>
      <c r="AG1072" s="12">
        <v>0.19019451015393801</v>
      </c>
      <c r="AH1072" s="12" t="str">
        <f t="shared" si="132"/>
        <v>YES</v>
      </c>
      <c r="AI1072" s="12">
        <f t="shared" si="133"/>
        <v>29.759461887774492</v>
      </c>
      <c r="AJ1072" s="3">
        <v>1.2284089160962199</v>
      </c>
    </row>
    <row r="1073" spans="1:36" x14ac:dyDescent="0.35">
      <c r="A1073" s="2" t="s">
        <v>2</v>
      </c>
      <c r="B1073" s="2" t="s">
        <v>1194</v>
      </c>
      <c r="C1073" s="2" t="s">
        <v>1195</v>
      </c>
      <c r="D1073" s="2" t="s">
        <v>1196</v>
      </c>
      <c r="E1073" s="2" t="s">
        <v>1197</v>
      </c>
      <c r="F1073" s="2">
        <v>1</v>
      </c>
      <c r="G1073" s="2">
        <v>505</v>
      </c>
      <c r="H1073" s="2">
        <v>1.17</v>
      </c>
      <c r="I1073" s="2" t="s">
        <v>10</v>
      </c>
      <c r="J1073" s="3">
        <v>1.6799999999999999E-2</v>
      </c>
      <c r="K1073" s="4">
        <v>99995</v>
      </c>
      <c r="L1073" s="2">
        <v>0.92600000000000005</v>
      </c>
      <c r="M1073" s="4">
        <v>92595</v>
      </c>
      <c r="N1073" s="2">
        <v>6.43</v>
      </c>
      <c r="O1073" s="2">
        <v>0.82</v>
      </c>
      <c r="P1073" s="3">
        <v>1.6605988018066599E-2</v>
      </c>
      <c r="Q1073" s="2" t="s">
        <v>7</v>
      </c>
      <c r="R1073" s="2" t="s">
        <v>7</v>
      </c>
      <c r="T1073" s="14" t="s">
        <v>7</v>
      </c>
      <c r="U1073" s="4">
        <v>5511607.1428571399</v>
      </c>
      <c r="V1073" s="3">
        <v>6.7587591240875905E-2</v>
      </c>
      <c r="W1073" s="3">
        <v>3.8104938271604901E-4</v>
      </c>
      <c r="X1073" s="12" t="str">
        <f t="shared" si="130"/>
        <v>YES</v>
      </c>
      <c r="Y1073" s="12">
        <f t="shared" si="131"/>
        <v>4.0230709071949944</v>
      </c>
      <c r="Z1073" s="3">
        <v>2.3607405219795701</v>
      </c>
      <c r="AA1073" s="6">
        <v>289.18901748967301</v>
      </c>
      <c r="AB1073" s="6">
        <v>408.38869799480898</v>
      </c>
      <c r="AC1073" s="6">
        <v>153.29692015140299</v>
      </c>
      <c r="AD1073" s="6">
        <v>663.68047583821499</v>
      </c>
      <c r="AE1073" s="15" t="s">
        <v>2748</v>
      </c>
      <c r="AF1073" s="3">
        <v>0.15010274902066301</v>
      </c>
      <c r="AG1073" s="12">
        <v>9.3275339561457195E-4</v>
      </c>
      <c r="AH1073" s="12" t="str">
        <f t="shared" si="132"/>
        <v>YES</v>
      </c>
      <c r="AI1073" s="12">
        <f t="shared" si="133"/>
        <v>8.9346874417061315</v>
      </c>
      <c r="AJ1073" s="3">
        <v>0.45027550582415898</v>
      </c>
    </row>
    <row r="1074" spans="1:36" x14ac:dyDescent="0.35">
      <c r="A1074" s="2" t="s">
        <v>2</v>
      </c>
      <c r="B1074" s="2" t="s">
        <v>1194</v>
      </c>
      <c r="C1074" s="2" t="s">
        <v>1195</v>
      </c>
      <c r="D1074" s="2" t="s">
        <v>1196</v>
      </c>
      <c r="E1074" s="2" t="s">
        <v>1197</v>
      </c>
      <c r="F1074" s="2">
        <v>1</v>
      </c>
      <c r="G1074" s="2">
        <v>505</v>
      </c>
      <c r="H1074" s="2">
        <v>1.17</v>
      </c>
      <c r="I1074" s="2" t="s">
        <v>9</v>
      </c>
      <c r="J1074" s="3">
        <v>8.5400000000000004E-2</v>
      </c>
      <c r="K1074" s="4">
        <v>329966</v>
      </c>
      <c r="L1074" s="2">
        <v>1.097</v>
      </c>
      <c r="M1074" s="4">
        <v>361973</v>
      </c>
      <c r="N1074" s="2">
        <v>6.43</v>
      </c>
      <c r="O1074" s="2">
        <v>0.82</v>
      </c>
      <c r="P1074" s="3">
        <v>8.7579352540595901E-2</v>
      </c>
      <c r="Q1074" s="2" t="s">
        <v>7</v>
      </c>
      <c r="R1074" s="2" t="s">
        <v>7</v>
      </c>
      <c r="T1074" s="14" t="s">
        <v>7</v>
      </c>
      <c r="U1074" s="4">
        <v>4238559.7189695602</v>
      </c>
      <c r="V1074" s="3">
        <v>0.264213868613139</v>
      </c>
      <c r="W1074" s="3">
        <v>1.48960082304527E-3</v>
      </c>
      <c r="X1074" s="12" t="str">
        <f t="shared" si="130"/>
        <v>YES</v>
      </c>
      <c r="Y1074" s="12">
        <f t="shared" si="131"/>
        <v>3.0938392109266859</v>
      </c>
      <c r="Z1074" s="3">
        <v>2.3607405219795701</v>
      </c>
      <c r="AA1074" s="6">
        <v>268.08034147228801</v>
      </c>
      <c r="AB1074" s="6">
        <v>408.38869799480898</v>
      </c>
      <c r="AC1074" s="6">
        <v>153.29692015140299</v>
      </c>
      <c r="AD1074" s="6">
        <v>663.68047583821499</v>
      </c>
      <c r="AE1074" s="15" t="s">
        <v>2748</v>
      </c>
      <c r="AF1074" s="3">
        <v>0.586782681259858</v>
      </c>
      <c r="AG1074" s="12">
        <v>3.6463258801316899E-3</v>
      </c>
      <c r="AH1074" s="12" t="str">
        <f t="shared" si="132"/>
        <v>YES</v>
      </c>
      <c r="AI1074" s="12">
        <f t="shared" si="133"/>
        <v>6.8709915838390865</v>
      </c>
      <c r="AJ1074" s="3">
        <v>0.45027550582415898</v>
      </c>
    </row>
    <row r="1075" spans="1:36" x14ac:dyDescent="0.35">
      <c r="A1075" s="2" t="s">
        <v>2</v>
      </c>
      <c r="B1075" s="2" t="s">
        <v>1194</v>
      </c>
      <c r="C1075" s="2" t="s">
        <v>1195</v>
      </c>
      <c r="D1075" s="2" t="s">
        <v>1196</v>
      </c>
      <c r="E1075" s="2" t="s">
        <v>1197</v>
      </c>
      <c r="F1075" s="2">
        <v>1</v>
      </c>
      <c r="G1075" s="2">
        <v>505</v>
      </c>
      <c r="H1075" s="2">
        <v>1.17</v>
      </c>
      <c r="I1075" s="2" t="s">
        <v>8</v>
      </c>
      <c r="J1075" s="3">
        <v>0.34300000000000003</v>
      </c>
      <c r="K1075" s="4">
        <v>618721</v>
      </c>
      <c r="L1075" s="2">
        <v>1.772</v>
      </c>
      <c r="M1075" s="4">
        <v>1096374</v>
      </c>
      <c r="N1075" s="2">
        <v>6.43</v>
      </c>
      <c r="O1075" s="2">
        <v>0.82</v>
      </c>
      <c r="P1075" s="3">
        <v>0.33837231452083399</v>
      </c>
      <c r="Q1075" s="2" t="s">
        <v>7</v>
      </c>
      <c r="R1075" s="2" t="s">
        <v>7</v>
      </c>
      <c r="T1075" s="14" t="s">
        <v>7</v>
      </c>
      <c r="U1075" s="4">
        <v>3196425.6559766801</v>
      </c>
      <c r="V1075" s="3">
        <v>0.80027299270073005</v>
      </c>
      <c r="W1075" s="3">
        <v>4.5118271604938304E-3</v>
      </c>
      <c r="X1075" s="12" t="str">
        <f t="shared" si="130"/>
        <v>YES</v>
      </c>
      <c r="Y1075" s="12">
        <f t="shared" si="131"/>
        <v>2.3331574131216617</v>
      </c>
      <c r="Z1075" s="3">
        <v>2.3607405219795701</v>
      </c>
      <c r="AA1075" s="6">
        <v>247.09323992731899</v>
      </c>
      <c r="AB1075" s="6">
        <v>408.38869799480898</v>
      </c>
      <c r="AC1075" s="6">
        <v>153.29692015140299</v>
      </c>
      <c r="AD1075" s="6">
        <v>663.68047583821499</v>
      </c>
      <c r="AE1075" s="15" t="s">
        <v>2748</v>
      </c>
      <c r="AF1075" s="3">
        <v>1.7772963049277</v>
      </c>
      <c r="AG1075" s="12">
        <v>1.1044295819034799E-2</v>
      </c>
      <c r="AH1075" s="12" t="str">
        <f t="shared" si="132"/>
        <v>YES</v>
      </c>
      <c r="AI1075" s="12">
        <f t="shared" si="133"/>
        <v>5.181621880255685</v>
      </c>
      <c r="AJ1075" s="3">
        <v>0.45027550582415898</v>
      </c>
    </row>
    <row r="1076" spans="1:36" x14ac:dyDescent="0.35">
      <c r="A1076" s="2" t="s">
        <v>2</v>
      </c>
      <c r="B1076" s="2" t="s">
        <v>1198</v>
      </c>
      <c r="C1076" s="2" t="s">
        <v>1199</v>
      </c>
      <c r="D1076" s="2" t="s">
        <v>1200</v>
      </c>
      <c r="E1076" s="2" t="s">
        <v>1201</v>
      </c>
      <c r="F1076" s="2">
        <v>1</v>
      </c>
      <c r="G1076" s="2">
        <v>502</v>
      </c>
      <c r="H1076" s="2">
        <v>3.33</v>
      </c>
      <c r="I1076" s="2" t="s">
        <v>10</v>
      </c>
      <c r="J1076" s="3">
        <v>6.0999999999999999E-2</v>
      </c>
      <c r="K1076" s="4">
        <v>816101</v>
      </c>
      <c r="L1076" s="2">
        <v>0.88400000000000001</v>
      </c>
      <c r="M1076" s="4">
        <v>721433</v>
      </c>
      <c r="N1076" s="2">
        <v>6.78</v>
      </c>
      <c r="O1076" s="2">
        <v>0.74099999999999999</v>
      </c>
      <c r="P1076" s="3">
        <v>5.6621015514079602E-2</v>
      </c>
      <c r="Q1076" s="2" t="s">
        <v>7</v>
      </c>
      <c r="R1076" s="2" t="s">
        <v>7</v>
      </c>
      <c r="T1076" s="14" t="s">
        <v>7</v>
      </c>
      <c r="U1076" s="4">
        <v>11826770.4918033</v>
      </c>
      <c r="V1076" s="3">
        <v>0.52659343065693398</v>
      </c>
      <c r="W1076" s="3">
        <v>2.9688600823045302E-3</v>
      </c>
      <c r="X1076" s="12" t="str">
        <f t="shared" si="130"/>
        <v>YES</v>
      </c>
      <c r="Y1076" s="12">
        <f t="shared" si="131"/>
        <v>8.632679191097278</v>
      </c>
      <c r="Z1076" s="3">
        <v>2.8861842477796</v>
      </c>
      <c r="AA1076" s="6">
        <v>360.34090879791199</v>
      </c>
      <c r="AB1076" s="6">
        <v>511.06040201613399</v>
      </c>
      <c r="AC1076" s="6">
        <v>256.126257290468</v>
      </c>
      <c r="AD1076" s="6">
        <v>766.19454674179997</v>
      </c>
      <c r="AE1076" s="15" t="s">
        <v>2748</v>
      </c>
      <c r="AF1076" s="3">
        <v>0.19932920326162201</v>
      </c>
      <c r="AG1076" s="12">
        <v>4.4011956387377702E-3</v>
      </c>
      <c r="AH1076" s="12" t="str">
        <f t="shared" si="132"/>
        <v>YES</v>
      </c>
      <c r="AI1076" s="12">
        <f t="shared" si="133"/>
        <v>3.2676918567479021</v>
      </c>
      <c r="AJ1076" s="3">
        <v>2.6418278006448199</v>
      </c>
    </row>
    <row r="1077" spans="1:36" x14ac:dyDescent="0.35">
      <c r="A1077" s="2" t="s">
        <v>2</v>
      </c>
      <c r="B1077" s="2" t="s">
        <v>1198</v>
      </c>
      <c r="C1077" s="2" t="s">
        <v>1199</v>
      </c>
      <c r="D1077" s="2" t="s">
        <v>1200</v>
      </c>
      <c r="E1077" s="2" t="s">
        <v>1201</v>
      </c>
      <c r="F1077" s="2">
        <v>1</v>
      </c>
      <c r="G1077" s="2">
        <v>502</v>
      </c>
      <c r="H1077" s="2">
        <v>3.33</v>
      </c>
      <c r="I1077" s="2" t="s">
        <v>9</v>
      </c>
      <c r="J1077" s="3">
        <v>0.24399999999999999</v>
      </c>
      <c r="K1077" s="4">
        <v>2878966</v>
      </c>
      <c r="L1077" s="2">
        <v>0.83799999999999997</v>
      </c>
      <c r="M1077" s="4">
        <v>2412574</v>
      </c>
      <c r="N1077" s="2">
        <v>6.78</v>
      </c>
      <c r="O1077" s="2">
        <v>0.74099999999999999</v>
      </c>
      <c r="P1077" s="3">
        <v>0.28877920327447798</v>
      </c>
      <c r="Q1077" s="2" t="s">
        <v>7</v>
      </c>
      <c r="R1077" s="2" t="s">
        <v>7</v>
      </c>
      <c r="T1077" s="14" t="s">
        <v>7</v>
      </c>
      <c r="U1077" s="4">
        <v>9887598.3606557399</v>
      </c>
      <c r="V1077" s="3">
        <v>1.7610029197080299</v>
      </c>
      <c r="W1077" s="3">
        <v>9.9282880658436191E-3</v>
      </c>
      <c r="X1077" s="12" t="str">
        <f t="shared" si="130"/>
        <v>YES</v>
      </c>
      <c r="Y1077" s="12">
        <f t="shared" si="131"/>
        <v>7.2172250807706142</v>
      </c>
      <c r="Z1077" s="3">
        <v>2.8861842477796</v>
      </c>
      <c r="AA1077" s="6">
        <v>342.23631924349201</v>
      </c>
      <c r="AB1077" s="6">
        <v>511.06040201613399</v>
      </c>
      <c r="AC1077" s="6">
        <v>256.126257290468</v>
      </c>
      <c r="AD1077" s="6">
        <v>766.19454674179997</v>
      </c>
      <c r="AE1077" s="15" t="s">
        <v>2748</v>
      </c>
      <c r="AF1077" s="3">
        <v>0.66658505118244404</v>
      </c>
      <c r="AG1077" s="12">
        <v>1.4718220773006101E-2</v>
      </c>
      <c r="AH1077" s="12" t="str">
        <f t="shared" si="132"/>
        <v>YES</v>
      </c>
      <c r="AI1077" s="12">
        <f t="shared" si="133"/>
        <v>2.7319059474690328</v>
      </c>
      <c r="AJ1077" s="3">
        <v>2.6418278006448199</v>
      </c>
    </row>
    <row r="1078" spans="1:36" x14ac:dyDescent="0.35">
      <c r="A1078" s="2" t="s">
        <v>2</v>
      </c>
      <c r="B1078" s="2" t="s">
        <v>1198</v>
      </c>
      <c r="C1078" s="2" t="s">
        <v>1199</v>
      </c>
      <c r="D1078" s="2" t="s">
        <v>1200</v>
      </c>
      <c r="E1078" s="2" t="s">
        <v>1201</v>
      </c>
      <c r="F1078" s="2">
        <v>1</v>
      </c>
      <c r="G1078" s="2">
        <v>502</v>
      </c>
      <c r="H1078" s="2">
        <v>3.33</v>
      </c>
      <c r="I1078" s="2" t="s">
        <v>8</v>
      </c>
      <c r="J1078" s="3">
        <v>0.73199999999999998</v>
      </c>
      <c r="K1078" s="4">
        <v>4893712</v>
      </c>
      <c r="L1078" s="2">
        <v>0.91600000000000004</v>
      </c>
      <c r="M1078" s="4">
        <v>4482640</v>
      </c>
      <c r="N1078" s="2">
        <v>6.78</v>
      </c>
      <c r="O1078" s="2">
        <v>0.74099999999999999</v>
      </c>
      <c r="P1078" s="3">
        <v>0.66632663595875996</v>
      </c>
      <c r="Q1078" s="2" t="s">
        <v>7</v>
      </c>
      <c r="R1078" s="2" t="s">
        <v>7</v>
      </c>
      <c r="T1078" s="14" t="s">
        <v>7</v>
      </c>
      <c r="U1078" s="4">
        <v>6123825.1366120204</v>
      </c>
      <c r="V1078" s="3">
        <v>3.2719999999999998</v>
      </c>
      <c r="W1078" s="3">
        <v>1.84470781893004E-2</v>
      </c>
      <c r="X1078" s="12" t="str">
        <f t="shared" si="130"/>
        <v>YES</v>
      </c>
      <c r="Y1078" s="12">
        <f t="shared" si="131"/>
        <v>4.4699453551912569</v>
      </c>
      <c r="Z1078" s="3">
        <v>2.8861842477796</v>
      </c>
      <c r="AA1078" s="6">
        <v>298.10879522125703</v>
      </c>
      <c r="AB1078" s="6">
        <v>511.06040201613399</v>
      </c>
      <c r="AC1078" s="6">
        <v>256.126257290468</v>
      </c>
      <c r="AD1078" s="6">
        <v>766.19454674179997</v>
      </c>
      <c r="AE1078" s="15" t="s">
        <v>2748</v>
      </c>
      <c r="AF1078" s="3">
        <v>1.2385364402635799</v>
      </c>
      <c r="AG1078" s="12">
        <v>2.7346927043857799E-2</v>
      </c>
      <c r="AH1078" s="12" t="str">
        <f t="shared" si="132"/>
        <v>YES</v>
      </c>
      <c r="AI1078" s="12">
        <f t="shared" si="133"/>
        <v>1.6919896724912293</v>
      </c>
      <c r="AJ1078" s="3">
        <v>2.6418278006448199</v>
      </c>
    </row>
    <row r="1079" spans="1:36" x14ac:dyDescent="0.35">
      <c r="A1079" s="2" t="s">
        <v>2</v>
      </c>
      <c r="B1079" s="2" t="s">
        <v>1202</v>
      </c>
      <c r="C1079" s="2" t="s">
        <v>1203</v>
      </c>
      <c r="D1079" s="2" t="s">
        <v>1204</v>
      </c>
      <c r="E1079" s="2" t="s">
        <v>1205</v>
      </c>
      <c r="F1079" s="2">
        <v>1</v>
      </c>
      <c r="G1079" s="2">
        <v>506</v>
      </c>
      <c r="H1079" s="2">
        <v>3.69</v>
      </c>
      <c r="I1079" s="2" t="s">
        <v>10</v>
      </c>
      <c r="J1079" s="3">
        <v>4.7999999999999996E-3</v>
      </c>
      <c r="K1079" s="4">
        <v>117010</v>
      </c>
      <c r="L1079" s="2">
        <v>0.93500000000000005</v>
      </c>
      <c r="M1079" s="4">
        <v>109404</v>
      </c>
      <c r="N1079" s="2">
        <v>7.18</v>
      </c>
      <c r="O1079" s="2">
        <v>0.90900000000000003</v>
      </c>
      <c r="P1079" s="3">
        <v>4.4510470662028198E-3</v>
      </c>
      <c r="Q1079" s="2" t="s">
        <v>7</v>
      </c>
      <c r="R1079" s="2" t="s">
        <v>7</v>
      </c>
      <c r="T1079" s="14" t="s">
        <v>7</v>
      </c>
      <c r="U1079" s="4">
        <v>22792500</v>
      </c>
      <c r="V1079" s="3">
        <v>7.9856934306569302E-2</v>
      </c>
      <c r="W1079" s="3">
        <v>4.5022222222222197E-4</v>
      </c>
      <c r="X1079" s="12" t="str">
        <f t="shared" si="130"/>
        <v>YES</v>
      </c>
      <c r="Y1079" s="12">
        <f t="shared" si="131"/>
        <v>16.636861313868607</v>
      </c>
      <c r="Z1079" s="3">
        <v>2.8207040351813499</v>
      </c>
      <c r="AA1079" s="6">
        <v>435.14902140797801</v>
      </c>
      <c r="AB1079" s="6">
        <v>498.26556847443601</v>
      </c>
      <c r="AC1079" s="6">
        <v>243.31177968499</v>
      </c>
      <c r="AD1079" s="6">
        <v>753.41935726388101</v>
      </c>
      <c r="AE1079" s="15" t="s">
        <v>2748</v>
      </c>
      <c r="AF1079" s="3">
        <v>3.6102546613401197E-2</v>
      </c>
      <c r="AG1079" s="12">
        <v>7.0780256300947205E-4</v>
      </c>
      <c r="AH1079" s="12" t="str">
        <f t="shared" si="132"/>
        <v>YES</v>
      </c>
      <c r="AI1079" s="12">
        <f t="shared" si="133"/>
        <v>7.5213638777919165</v>
      </c>
      <c r="AJ1079" s="3">
        <v>2.2119474053092598</v>
      </c>
    </row>
    <row r="1080" spans="1:36" x14ac:dyDescent="0.35">
      <c r="A1080" s="2" t="s">
        <v>2</v>
      </c>
      <c r="B1080" s="2" t="s">
        <v>1202</v>
      </c>
      <c r="C1080" s="2" t="s">
        <v>1203</v>
      </c>
      <c r="D1080" s="2" t="s">
        <v>1204</v>
      </c>
      <c r="E1080" s="2" t="s">
        <v>1205</v>
      </c>
      <c r="F1080" s="2">
        <v>1</v>
      </c>
      <c r="G1080" s="2">
        <v>506</v>
      </c>
      <c r="H1080" s="2">
        <v>3.69</v>
      </c>
      <c r="I1080" s="2" t="s">
        <v>9</v>
      </c>
      <c r="J1080" s="3">
        <v>2.4400000000000002E-2</v>
      </c>
      <c r="K1080" s="4">
        <v>606126</v>
      </c>
      <c r="L1080" s="2">
        <v>0.98299999999999998</v>
      </c>
      <c r="M1080" s="4">
        <v>595822</v>
      </c>
      <c r="N1080" s="2">
        <v>7.18</v>
      </c>
      <c r="O1080" s="2">
        <v>0.90900000000000003</v>
      </c>
      <c r="P1080" s="3">
        <v>2.8741002953535402E-2</v>
      </c>
      <c r="Q1080" s="2" t="s">
        <v>7</v>
      </c>
      <c r="R1080" s="2" t="s">
        <v>7</v>
      </c>
      <c r="T1080" s="14" t="s">
        <v>7</v>
      </c>
      <c r="U1080" s="4">
        <v>24418934.426229499</v>
      </c>
      <c r="V1080" s="3">
        <v>0.43490656934306599</v>
      </c>
      <c r="W1080" s="3">
        <v>2.45194238683128E-3</v>
      </c>
      <c r="X1080" s="12" t="str">
        <f t="shared" si="130"/>
        <v>YES</v>
      </c>
      <c r="Y1080" s="12">
        <f t="shared" si="131"/>
        <v>17.824039727174835</v>
      </c>
      <c r="Z1080" s="3">
        <v>2.8207040351813499</v>
      </c>
      <c r="AA1080" s="6">
        <v>443.85133336691803</v>
      </c>
      <c r="AB1080" s="6">
        <v>498.26556847443601</v>
      </c>
      <c r="AC1080" s="6">
        <v>243.31177968499</v>
      </c>
      <c r="AD1080" s="6">
        <v>753.41935726388101</v>
      </c>
      <c r="AE1080" s="15" t="s">
        <v>2748</v>
      </c>
      <c r="AF1080" s="3">
        <v>0.19661704808133099</v>
      </c>
      <c r="AG1080" s="12">
        <v>3.8547433247178302E-3</v>
      </c>
      <c r="AH1080" s="12" t="str">
        <f t="shared" si="132"/>
        <v>YES</v>
      </c>
      <c r="AI1080" s="12">
        <f t="shared" si="133"/>
        <v>8.058075741038154</v>
      </c>
      <c r="AJ1080" s="3">
        <v>2.2119474053092598</v>
      </c>
    </row>
    <row r="1081" spans="1:36" x14ac:dyDescent="0.35">
      <c r="A1081" s="2" t="s">
        <v>2</v>
      </c>
      <c r="B1081" s="2" t="s">
        <v>1202</v>
      </c>
      <c r="C1081" s="2" t="s">
        <v>1203</v>
      </c>
      <c r="D1081" s="2" t="s">
        <v>1204</v>
      </c>
      <c r="E1081" s="2" t="s">
        <v>1205</v>
      </c>
      <c r="F1081" s="2">
        <v>1</v>
      </c>
      <c r="G1081" s="2">
        <v>506</v>
      </c>
      <c r="H1081" s="2">
        <v>3.69</v>
      </c>
      <c r="I1081" s="2" t="s">
        <v>8</v>
      </c>
      <c r="J1081" s="3">
        <v>9.8000000000000004E-2</v>
      </c>
      <c r="K1081" s="4">
        <v>1188072</v>
      </c>
      <c r="L1081" s="2">
        <v>1.411</v>
      </c>
      <c r="M1081" s="4">
        <v>1676370</v>
      </c>
      <c r="N1081" s="2">
        <v>7.18</v>
      </c>
      <c r="O1081" s="2">
        <v>0.90900000000000003</v>
      </c>
      <c r="P1081" s="3">
        <v>8.97207785428112E-2</v>
      </c>
      <c r="Q1081" s="2" t="s">
        <v>7</v>
      </c>
      <c r="R1081" s="2" t="s">
        <v>7</v>
      </c>
      <c r="T1081" s="14" t="s">
        <v>7</v>
      </c>
      <c r="U1081" s="4">
        <v>17105816.326530602</v>
      </c>
      <c r="V1081" s="3">
        <v>1.22362773722628</v>
      </c>
      <c r="W1081" s="3">
        <v>6.8986419753086399E-3</v>
      </c>
      <c r="X1081" s="12" t="str">
        <f t="shared" si="130"/>
        <v>YES</v>
      </c>
      <c r="Y1081" s="12">
        <f t="shared" si="131"/>
        <v>12.48599731863551</v>
      </c>
      <c r="Z1081" s="3">
        <v>2.8207040351813499</v>
      </c>
      <c r="AA1081" s="6">
        <v>400.69570952379701</v>
      </c>
      <c r="AB1081" s="6">
        <v>498.26556847443601</v>
      </c>
      <c r="AC1081" s="6">
        <v>243.31177968499</v>
      </c>
      <c r="AD1081" s="6">
        <v>753.41935726388101</v>
      </c>
      <c r="AE1081" s="15" t="s">
        <v>2748</v>
      </c>
      <c r="AF1081" s="3">
        <v>0.55319024959148999</v>
      </c>
      <c r="AG1081" s="12">
        <v>1.08454808101366E-2</v>
      </c>
      <c r="AH1081" s="12" t="str">
        <f t="shared" si="132"/>
        <v>YES</v>
      </c>
      <c r="AI1081" s="12">
        <f t="shared" si="133"/>
        <v>5.6447984652192851</v>
      </c>
      <c r="AJ1081" s="3">
        <v>2.2119474053092598</v>
      </c>
    </row>
    <row r="1082" spans="1:36" x14ac:dyDescent="0.35">
      <c r="A1082" s="2" t="s">
        <v>2</v>
      </c>
      <c r="B1082" s="2" t="s">
        <v>1206</v>
      </c>
      <c r="C1082" s="2" t="s">
        <v>1207</v>
      </c>
      <c r="D1082" s="2" t="s">
        <v>1208</v>
      </c>
      <c r="E1082" s="2" t="s">
        <v>1209</v>
      </c>
      <c r="F1082" s="2">
        <v>1</v>
      </c>
      <c r="G1082" s="2">
        <v>506</v>
      </c>
      <c r="H1082" s="2">
        <v>4.03</v>
      </c>
      <c r="I1082" s="2" t="s">
        <v>10</v>
      </c>
      <c r="J1082" s="3">
        <v>2.4E-2</v>
      </c>
      <c r="K1082" s="4">
        <v>1299796</v>
      </c>
      <c r="L1082" s="2">
        <v>0.93500000000000005</v>
      </c>
      <c r="M1082" s="4">
        <v>1215309</v>
      </c>
      <c r="N1082" s="2">
        <v>7.76</v>
      </c>
      <c r="O1082" s="2">
        <v>1.0309999999999999</v>
      </c>
      <c r="P1082" s="3">
        <v>2.3690975043264301E-2</v>
      </c>
      <c r="Q1082" s="2" t="s">
        <v>7</v>
      </c>
      <c r="R1082" s="2" t="s">
        <v>7</v>
      </c>
      <c r="T1082" s="14" t="s">
        <v>7</v>
      </c>
      <c r="U1082" s="4">
        <v>50637875</v>
      </c>
      <c r="V1082" s="3">
        <v>0.88708686131386905</v>
      </c>
      <c r="W1082" s="3">
        <v>5.0012716049382703E-3</v>
      </c>
      <c r="X1082" s="12" t="str">
        <f t="shared" si="130"/>
        <v>YES</v>
      </c>
      <c r="Y1082" s="12">
        <f t="shared" si="131"/>
        <v>36.961952554744542</v>
      </c>
      <c r="Z1082" s="3">
        <v>3.0360683320495001</v>
      </c>
      <c r="AA1082" s="6">
        <v>547.21097568792504</v>
      </c>
      <c r="AB1082" s="6">
        <v>540.34775208247197</v>
      </c>
      <c r="AC1082" s="6">
        <v>285.45857258208702</v>
      </c>
      <c r="AD1082" s="6">
        <v>795.43693158285703</v>
      </c>
      <c r="AE1082" s="15" t="s">
        <v>2748</v>
      </c>
      <c r="AF1082" s="3">
        <v>0.23065065357779099</v>
      </c>
      <c r="AG1082" s="12">
        <v>6.5049005217783402E-3</v>
      </c>
      <c r="AH1082" s="12" t="str">
        <f t="shared" si="132"/>
        <v>YES</v>
      </c>
      <c r="AI1082" s="12">
        <f t="shared" si="133"/>
        <v>9.6104438990746246</v>
      </c>
      <c r="AJ1082" s="3">
        <v>3.8460192830742801</v>
      </c>
    </row>
    <row r="1083" spans="1:36" x14ac:dyDescent="0.35">
      <c r="A1083" s="2" t="s">
        <v>2</v>
      </c>
      <c r="B1083" s="2" t="s">
        <v>1206</v>
      </c>
      <c r="C1083" s="2" t="s">
        <v>1207</v>
      </c>
      <c r="D1083" s="2" t="s">
        <v>1208</v>
      </c>
      <c r="E1083" s="2" t="s">
        <v>1209</v>
      </c>
      <c r="F1083" s="2">
        <v>1</v>
      </c>
      <c r="G1083" s="2">
        <v>506</v>
      </c>
      <c r="H1083" s="2">
        <v>4.03</v>
      </c>
      <c r="I1083" s="2" t="s">
        <v>9</v>
      </c>
      <c r="J1083" s="3">
        <v>0.122</v>
      </c>
      <c r="K1083" s="4">
        <v>6891439</v>
      </c>
      <c r="L1083" s="2">
        <v>0.98299999999999998</v>
      </c>
      <c r="M1083" s="4">
        <v>6774285</v>
      </c>
      <c r="N1083" s="2">
        <v>7.76</v>
      </c>
      <c r="O1083" s="2">
        <v>1.0309999999999999</v>
      </c>
      <c r="P1083" s="3">
        <v>0.12547872243569699</v>
      </c>
      <c r="Q1083" s="2" t="s">
        <v>7</v>
      </c>
      <c r="R1083" s="2" t="s">
        <v>7</v>
      </c>
      <c r="T1083" s="14" t="s">
        <v>7</v>
      </c>
      <c r="U1083" s="4">
        <v>55526926.229508199</v>
      </c>
      <c r="V1083" s="3">
        <v>4.9447335766423404</v>
      </c>
      <c r="W1083" s="3">
        <v>2.78777160493827E-2</v>
      </c>
      <c r="X1083" s="12" t="str">
        <f t="shared" si="130"/>
        <v>YES</v>
      </c>
      <c r="Y1083" s="12">
        <f t="shared" si="131"/>
        <v>40.530603087232301</v>
      </c>
      <c r="Z1083" s="3">
        <v>3.0360683320495001</v>
      </c>
      <c r="AA1083" s="6">
        <v>561.86892895581195</v>
      </c>
      <c r="AB1083" s="6">
        <v>540.34775208247197</v>
      </c>
      <c r="AC1083" s="6">
        <v>285.45857258208702</v>
      </c>
      <c r="AD1083" s="6">
        <v>795.43693158285703</v>
      </c>
      <c r="AE1083" s="15" t="s">
        <v>2748</v>
      </c>
      <c r="AF1083" s="3">
        <v>1.28567571109259</v>
      </c>
      <c r="AG1083" s="12">
        <v>3.6259132476740598E-2</v>
      </c>
      <c r="AH1083" s="12" t="str">
        <f t="shared" si="132"/>
        <v>YES</v>
      </c>
      <c r="AI1083" s="12">
        <f t="shared" si="133"/>
        <v>10.538325500758935</v>
      </c>
      <c r="AJ1083" s="3">
        <v>3.8460192830742801</v>
      </c>
    </row>
    <row r="1084" spans="1:36" x14ac:dyDescent="0.35">
      <c r="A1084" s="2" t="s">
        <v>2</v>
      </c>
      <c r="B1084" s="2" t="s">
        <v>1206</v>
      </c>
      <c r="C1084" s="2" t="s">
        <v>1207</v>
      </c>
      <c r="D1084" s="2" t="s">
        <v>1208</v>
      </c>
      <c r="E1084" s="2" t="s">
        <v>1209</v>
      </c>
      <c r="F1084" s="2">
        <v>1</v>
      </c>
      <c r="G1084" s="2">
        <v>506</v>
      </c>
      <c r="H1084" s="2">
        <v>4.03</v>
      </c>
      <c r="I1084" s="2" t="s">
        <v>8</v>
      </c>
      <c r="J1084" s="3">
        <v>0.49</v>
      </c>
      <c r="K1084" s="4">
        <v>19244720</v>
      </c>
      <c r="L1084" s="2">
        <v>1.411</v>
      </c>
      <c r="M1084" s="4">
        <v>27154300</v>
      </c>
      <c r="N1084" s="2">
        <v>7.76</v>
      </c>
      <c r="O1084" s="2">
        <v>1.0309999999999999</v>
      </c>
      <c r="P1084" s="3">
        <v>0.48262979441692999</v>
      </c>
      <c r="Q1084" s="2" t="s">
        <v>7</v>
      </c>
      <c r="R1084" s="2" t="s">
        <v>7</v>
      </c>
      <c r="T1084" s="14" t="s">
        <v>7</v>
      </c>
      <c r="U1084" s="4">
        <v>55416938.775510199</v>
      </c>
      <c r="V1084" s="3">
        <v>19.820656934306601</v>
      </c>
      <c r="W1084" s="3">
        <v>0.111746090534979</v>
      </c>
      <c r="X1084" s="12" t="str">
        <f t="shared" si="130"/>
        <v>YES</v>
      </c>
      <c r="Y1084" s="12">
        <f t="shared" si="131"/>
        <v>40.450320274095105</v>
      </c>
      <c r="Z1084" s="3">
        <v>3.0360683320495001</v>
      </c>
      <c r="AA1084" s="6">
        <v>561.54953195792405</v>
      </c>
      <c r="AB1084" s="6">
        <v>540.34775208247197</v>
      </c>
      <c r="AC1084" s="6">
        <v>285.45857258208702</v>
      </c>
      <c r="AD1084" s="6">
        <v>795.43693158285703</v>
      </c>
      <c r="AE1084" s="15" t="s">
        <v>2748</v>
      </c>
      <c r="AF1084" s="3">
        <v>5.1535511071237101</v>
      </c>
      <c r="AG1084" s="12">
        <v>0.14534247688326599</v>
      </c>
      <c r="AH1084" s="12" t="str">
        <f t="shared" si="132"/>
        <v>YES</v>
      </c>
      <c r="AI1084" s="12">
        <f t="shared" si="133"/>
        <v>10.517451239027981</v>
      </c>
      <c r="AJ1084" s="3">
        <v>3.8460192830742801</v>
      </c>
    </row>
    <row r="1085" spans="1:36" x14ac:dyDescent="0.35">
      <c r="A1085" s="2" t="s">
        <v>2</v>
      </c>
      <c r="B1085" s="2" t="s">
        <v>1210</v>
      </c>
      <c r="C1085" s="2" t="s">
        <v>1211</v>
      </c>
      <c r="D1085" s="2" t="s">
        <v>1212</v>
      </c>
      <c r="E1085" s="2" t="s">
        <v>1213</v>
      </c>
      <c r="F1085" s="2">
        <v>1</v>
      </c>
      <c r="G1085" s="2">
        <v>506</v>
      </c>
      <c r="H1085" s="2">
        <v>6.79</v>
      </c>
      <c r="I1085" s="2" t="s">
        <v>10</v>
      </c>
      <c r="J1085" s="3">
        <v>2.4E-2</v>
      </c>
      <c r="K1085" s="4">
        <v>1824549</v>
      </c>
      <c r="L1085" s="2">
        <v>0.93500000000000005</v>
      </c>
      <c r="M1085" s="4">
        <v>1705953</v>
      </c>
      <c r="N1085" s="2">
        <v>8.02</v>
      </c>
      <c r="O1085" s="2">
        <v>1.101</v>
      </c>
      <c r="P1085" s="3">
        <v>2.3552176955891901E-2</v>
      </c>
      <c r="Q1085" s="2" t="s">
        <v>7</v>
      </c>
      <c r="R1085" s="2" t="s">
        <v>7</v>
      </c>
      <c r="T1085" s="14" t="s">
        <v>7</v>
      </c>
      <c r="U1085" s="4">
        <v>71081375</v>
      </c>
      <c r="V1085" s="3">
        <v>1.2452211678832099</v>
      </c>
      <c r="W1085" s="3">
        <v>7.0203827160493799E-3</v>
      </c>
      <c r="X1085" s="12" t="str">
        <f t="shared" si="130"/>
        <v>YES</v>
      </c>
      <c r="Y1085" s="12">
        <f t="shared" si="131"/>
        <v>51.884215328467079</v>
      </c>
      <c r="Z1085" s="3">
        <v>3.50100697366915</v>
      </c>
      <c r="AA1085" s="6">
        <v>603.09561775686495</v>
      </c>
      <c r="AB1085" s="6">
        <v>631.19676265495195</v>
      </c>
      <c r="AC1085" s="6">
        <v>376.44706474705202</v>
      </c>
      <c r="AD1085" s="6">
        <v>886.14646056285096</v>
      </c>
      <c r="AE1085" s="15" t="s">
        <v>2748</v>
      </c>
      <c r="AF1085" s="3">
        <v>0.12390731769092</v>
      </c>
      <c r="AG1085" s="12">
        <v>6.2610283105202502E-3</v>
      </c>
      <c r="AH1085" s="12" t="str">
        <f t="shared" si="132"/>
        <v>YES</v>
      </c>
      <c r="AI1085" s="12">
        <f t="shared" si="133"/>
        <v>5.1628049037883335</v>
      </c>
      <c r="AJ1085" s="3">
        <v>10.0496176584933</v>
      </c>
    </row>
    <row r="1086" spans="1:36" x14ac:dyDescent="0.35">
      <c r="A1086" s="2" t="s">
        <v>2</v>
      </c>
      <c r="B1086" s="2" t="s">
        <v>1210</v>
      </c>
      <c r="C1086" s="2" t="s">
        <v>1211</v>
      </c>
      <c r="D1086" s="2" t="s">
        <v>1212</v>
      </c>
      <c r="E1086" s="2" t="s">
        <v>1213</v>
      </c>
      <c r="F1086" s="2">
        <v>1</v>
      </c>
      <c r="G1086" s="2">
        <v>506</v>
      </c>
      <c r="H1086" s="2">
        <v>6.79</v>
      </c>
      <c r="I1086" s="2" t="s">
        <v>9</v>
      </c>
      <c r="J1086" s="3">
        <v>0.122</v>
      </c>
      <c r="K1086" s="4">
        <v>11106127</v>
      </c>
      <c r="L1086" s="2">
        <v>0.98299999999999998</v>
      </c>
      <c r="M1086" s="4">
        <v>10917323</v>
      </c>
      <c r="N1086" s="2">
        <v>8.02</v>
      </c>
      <c r="O1086" s="2">
        <v>1.101</v>
      </c>
      <c r="P1086" s="3">
        <v>0.12708849325155899</v>
      </c>
      <c r="Q1086" s="2" t="s">
        <v>7</v>
      </c>
      <c r="R1086" s="2" t="s">
        <v>7</v>
      </c>
      <c r="T1086" s="14" t="s">
        <v>7</v>
      </c>
      <c r="U1086" s="4">
        <v>89486254.098360702</v>
      </c>
      <c r="V1086" s="3">
        <v>7.96884890510949</v>
      </c>
      <c r="W1086" s="3">
        <v>4.4927255144032903E-2</v>
      </c>
      <c r="X1086" s="12" t="str">
        <f t="shared" si="130"/>
        <v>YES</v>
      </c>
      <c r="Y1086" s="12">
        <f t="shared" si="131"/>
        <v>65.318433648438443</v>
      </c>
      <c r="Z1086" s="3">
        <v>3.50100697366915</v>
      </c>
      <c r="AA1086" s="6">
        <v>644.23865085220302</v>
      </c>
      <c r="AB1086" s="6">
        <v>631.19676265495195</v>
      </c>
      <c r="AC1086" s="6">
        <v>376.44706474705202</v>
      </c>
      <c r="AD1086" s="6">
        <v>886.14646056285096</v>
      </c>
      <c r="AE1086" s="15" t="s">
        <v>2748</v>
      </c>
      <c r="AF1086" s="3">
        <v>0.79295045601806802</v>
      </c>
      <c r="AG1086" s="12">
        <v>4.00677324510662E-2</v>
      </c>
      <c r="AH1086" s="12" t="str">
        <f t="shared" si="132"/>
        <v>YES</v>
      </c>
      <c r="AI1086" s="12">
        <f t="shared" si="133"/>
        <v>6.4995939017874429</v>
      </c>
      <c r="AJ1086" s="3">
        <v>10.0496176584933</v>
      </c>
    </row>
    <row r="1087" spans="1:36" x14ac:dyDescent="0.35">
      <c r="A1087" s="2" t="s">
        <v>2</v>
      </c>
      <c r="B1087" s="2" t="s">
        <v>1210</v>
      </c>
      <c r="C1087" s="2" t="s">
        <v>1211</v>
      </c>
      <c r="D1087" s="2" t="s">
        <v>1212</v>
      </c>
      <c r="E1087" s="2" t="s">
        <v>1213</v>
      </c>
      <c r="F1087" s="2">
        <v>1</v>
      </c>
      <c r="G1087" s="2">
        <v>506</v>
      </c>
      <c r="H1087" s="2">
        <v>6.79</v>
      </c>
      <c r="I1087" s="2" t="s">
        <v>8</v>
      </c>
      <c r="J1087" s="3">
        <v>0.49</v>
      </c>
      <c r="K1087" s="4">
        <v>33377012</v>
      </c>
      <c r="L1087" s="2">
        <v>1.411</v>
      </c>
      <c r="M1087" s="4">
        <v>47094964</v>
      </c>
      <c r="N1087" s="2">
        <v>8.02</v>
      </c>
      <c r="O1087" s="2">
        <v>1.101</v>
      </c>
      <c r="P1087" s="3">
        <v>0.47932476272756203</v>
      </c>
      <c r="Q1087" s="2" t="s">
        <v>7</v>
      </c>
      <c r="R1087" s="2" t="s">
        <v>7</v>
      </c>
      <c r="T1087" s="14" t="s">
        <v>7</v>
      </c>
      <c r="U1087" s="4">
        <v>96112171.428571403</v>
      </c>
      <c r="V1087" s="3">
        <v>34.375886131386899</v>
      </c>
      <c r="W1087" s="3">
        <v>0.19380643621399199</v>
      </c>
      <c r="X1087" s="12" t="str">
        <f t="shared" si="130"/>
        <v>YES</v>
      </c>
      <c r="Y1087" s="12">
        <f t="shared" si="131"/>
        <v>70.15486965589163</v>
      </c>
      <c r="Z1087" s="3">
        <v>3.50100697366915</v>
      </c>
      <c r="AA1087" s="6">
        <v>657.56051572343597</v>
      </c>
      <c r="AB1087" s="6">
        <v>631.19676265495195</v>
      </c>
      <c r="AC1087" s="6">
        <v>376.44706474705202</v>
      </c>
      <c r="AD1087" s="6">
        <v>886.14646056285096</v>
      </c>
      <c r="AE1087" s="15" t="s">
        <v>2748</v>
      </c>
      <c r="AF1087" s="3">
        <v>3.4206163159187</v>
      </c>
      <c r="AG1087" s="12">
        <v>0.172843509104255</v>
      </c>
      <c r="AH1087" s="12" t="str">
        <f t="shared" si="132"/>
        <v>YES</v>
      </c>
      <c r="AI1087" s="12">
        <f t="shared" si="133"/>
        <v>6.980849624323878</v>
      </c>
      <c r="AJ1087" s="3">
        <v>10.0496176584933</v>
      </c>
    </row>
    <row r="1088" spans="1:36" x14ac:dyDescent="0.35">
      <c r="A1088" s="2" t="s">
        <v>2</v>
      </c>
      <c r="B1088" s="2" t="s">
        <v>1214</v>
      </c>
      <c r="C1088" s="2" t="s">
        <v>1215</v>
      </c>
      <c r="D1088" s="2" t="s">
        <v>1216</v>
      </c>
      <c r="E1088" s="2" t="s">
        <v>1217</v>
      </c>
      <c r="F1088" s="2">
        <v>1</v>
      </c>
      <c r="G1088" s="2">
        <v>505</v>
      </c>
      <c r="H1088" s="2">
        <v>1.43</v>
      </c>
      <c r="I1088" s="2" t="s">
        <v>10</v>
      </c>
      <c r="J1088" s="3">
        <v>2.4E-2</v>
      </c>
      <c r="K1088" s="4">
        <v>2017164</v>
      </c>
      <c r="L1088" s="2">
        <v>0.92600000000000005</v>
      </c>
      <c r="M1088" s="4">
        <v>1867894</v>
      </c>
      <c r="N1088" s="2">
        <v>7.64</v>
      </c>
      <c r="O1088" s="2">
        <v>0.83099999999999996</v>
      </c>
      <c r="P1088" s="3">
        <v>2.2753892020044901E-2</v>
      </c>
      <c r="Q1088" s="2" t="s">
        <v>7</v>
      </c>
      <c r="R1088" s="2" t="s">
        <v>7</v>
      </c>
      <c r="T1088" s="14" t="s">
        <v>7</v>
      </c>
      <c r="U1088" s="4">
        <v>77828916.666666701</v>
      </c>
      <c r="V1088" s="3">
        <v>1.3634262773722601</v>
      </c>
      <c r="W1088" s="3">
        <v>7.6868065843621403E-3</v>
      </c>
      <c r="X1088" s="12" t="str">
        <f t="shared" si="130"/>
        <v>YES</v>
      </c>
      <c r="Y1088" s="12">
        <f t="shared" si="131"/>
        <v>56.809428223844172</v>
      </c>
      <c r="Z1088" s="3">
        <v>2.8321288457612201</v>
      </c>
      <c r="AA1088" s="6">
        <v>618.97827787943299</v>
      </c>
      <c r="AB1088" s="6">
        <v>500.49797646174198</v>
      </c>
      <c r="AC1088" s="6">
        <v>245.54761511546999</v>
      </c>
      <c r="AD1088" s="6">
        <v>755.64833780801405</v>
      </c>
      <c r="AE1088" s="15" t="s">
        <v>2748</v>
      </c>
      <c r="AF1088" s="3">
        <v>0.59719371940172195</v>
      </c>
      <c r="AG1088" s="12">
        <v>1.1960529031726799E-2</v>
      </c>
      <c r="AH1088" s="12" t="str">
        <f t="shared" si="132"/>
        <v>YES</v>
      </c>
      <c r="AI1088" s="12">
        <f t="shared" si="133"/>
        <v>24.883071641738415</v>
      </c>
      <c r="AJ1088" s="3">
        <v>2.2830552852065602</v>
      </c>
    </row>
    <row r="1089" spans="1:36" x14ac:dyDescent="0.35">
      <c r="A1089" s="2" t="s">
        <v>2</v>
      </c>
      <c r="B1089" s="2" t="s">
        <v>1214</v>
      </c>
      <c r="C1089" s="2" t="s">
        <v>1215</v>
      </c>
      <c r="D1089" s="2" t="s">
        <v>1216</v>
      </c>
      <c r="E1089" s="2" t="s">
        <v>1217</v>
      </c>
      <c r="F1089" s="2">
        <v>1</v>
      </c>
      <c r="G1089" s="2">
        <v>505</v>
      </c>
      <c r="H1089" s="2">
        <v>1.43</v>
      </c>
      <c r="I1089" s="2" t="s">
        <v>9</v>
      </c>
      <c r="J1089" s="3">
        <v>0.122</v>
      </c>
      <c r="K1089" s="4">
        <v>7562326</v>
      </c>
      <c r="L1089" s="2">
        <v>1.097</v>
      </c>
      <c r="M1089" s="4">
        <v>8295872</v>
      </c>
      <c r="N1089" s="2">
        <v>7.64</v>
      </c>
      <c r="O1089" s="2">
        <v>0.83099999999999996</v>
      </c>
      <c r="P1089" s="3">
        <v>0.13696018707083099</v>
      </c>
      <c r="Q1089" s="2" t="s">
        <v>7</v>
      </c>
      <c r="R1089" s="2" t="s">
        <v>7</v>
      </c>
      <c r="T1089" s="14" t="s">
        <v>7</v>
      </c>
      <c r="U1089" s="4">
        <v>67998950.819672093</v>
      </c>
      <c r="V1089" s="3">
        <v>6.0553810218978104</v>
      </c>
      <c r="W1089" s="3">
        <v>3.4139390946502098E-2</v>
      </c>
      <c r="X1089" s="12" t="str">
        <f t="shared" si="130"/>
        <v>YES</v>
      </c>
      <c r="Y1089" s="12">
        <f t="shared" si="131"/>
        <v>49.634270671293528</v>
      </c>
      <c r="Z1089" s="3">
        <v>2.8321288457612201</v>
      </c>
      <c r="AA1089" s="6">
        <v>595.479432833582</v>
      </c>
      <c r="AB1089" s="6">
        <v>500.49797646174198</v>
      </c>
      <c r="AC1089" s="6">
        <v>245.54761511546999</v>
      </c>
      <c r="AD1089" s="6">
        <v>755.64833780801405</v>
      </c>
      <c r="AE1089" s="15" t="s">
        <v>2748</v>
      </c>
      <c r="AF1089" s="3">
        <v>2.6523146684772301</v>
      </c>
      <c r="AG1089" s="12">
        <v>5.3120261588446203E-2</v>
      </c>
      <c r="AH1089" s="12" t="str">
        <f t="shared" si="132"/>
        <v>YES</v>
      </c>
      <c r="AI1089" s="12">
        <f t="shared" si="133"/>
        <v>21.740284167846148</v>
      </c>
      <c r="AJ1089" s="3">
        <v>2.2830552852065602</v>
      </c>
    </row>
    <row r="1090" spans="1:36" x14ac:dyDescent="0.35">
      <c r="A1090" s="2" t="s">
        <v>2</v>
      </c>
      <c r="B1090" s="2" t="s">
        <v>1214</v>
      </c>
      <c r="C1090" s="2" t="s">
        <v>1215</v>
      </c>
      <c r="D1090" s="2" t="s">
        <v>1216</v>
      </c>
      <c r="E1090" s="2" t="s">
        <v>1217</v>
      </c>
      <c r="F1090" s="2">
        <v>1</v>
      </c>
      <c r="G1090" s="2">
        <v>505</v>
      </c>
      <c r="H1090" s="2">
        <v>1.43</v>
      </c>
      <c r="I1090" s="2" t="s">
        <v>8</v>
      </c>
      <c r="J1090" s="3">
        <v>0.49</v>
      </c>
      <c r="K1090" s="4">
        <v>12815780</v>
      </c>
      <c r="L1090" s="2">
        <v>1.772</v>
      </c>
      <c r="M1090" s="4">
        <v>22709562</v>
      </c>
      <c r="N1090" s="2">
        <v>7.64</v>
      </c>
      <c r="O1090" s="2">
        <v>0.83099999999999996</v>
      </c>
      <c r="P1090" s="3">
        <v>0.460380710793862</v>
      </c>
      <c r="Q1090" s="2" t="s">
        <v>7</v>
      </c>
      <c r="R1090" s="2" t="s">
        <v>7</v>
      </c>
      <c r="T1090" s="14" t="s">
        <v>7</v>
      </c>
      <c r="U1090" s="4">
        <v>46346044.897959203</v>
      </c>
      <c r="V1090" s="3">
        <v>16.576322627737198</v>
      </c>
      <c r="W1090" s="3">
        <v>9.3454987654321003E-2</v>
      </c>
      <c r="X1090" s="12" t="str">
        <f t="shared" si="130"/>
        <v>YES</v>
      </c>
      <c r="Y1090" s="12">
        <f t="shared" si="131"/>
        <v>33.829229852524897</v>
      </c>
      <c r="Z1090" s="3">
        <v>2.8321288457612201</v>
      </c>
      <c r="AA1090" s="6">
        <v>533.48438727745895</v>
      </c>
      <c r="AB1090" s="6">
        <v>500.49797646174198</v>
      </c>
      <c r="AC1090" s="6">
        <v>245.54761511546999</v>
      </c>
      <c r="AD1090" s="6">
        <v>755.64833780801405</v>
      </c>
      <c r="AE1090" s="15" t="s">
        <v>2748</v>
      </c>
      <c r="AF1090" s="3">
        <v>7.2605874834246498</v>
      </c>
      <c r="AG1090" s="12">
        <v>0.145414234211791</v>
      </c>
      <c r="AH1090" s="12" t="str">
        <f t="shared" si="132"/>
        <v>YES</v>
      </c>
      <c r="AI1090" s="12">
        <f t="shared" si="133"/>
        <v>14.817525476376836</v>
      </c>
      <c r="AJ1090" s="3">
        <v>2.2830552852065602</v>
      </c>
    </row>
    <row r="1091" spans="1:36" x14ac:dyDescent="0.35">
      <c r="A1091" s="2" t="s">
        <v>2</v>
      </c>
      <c r="B1091" s="2" t="s">
        <v>1218</v>
      </c>
      <c r="C1091" s="2" t="s">
        <v>1219</v>
      </c>
      <c r="D1091" s="2" t="s">
        <v>1220</v>
      </c>
      <c r="E1091" s="2" t="s">
        <v>1221</v>
      </c>
      <c r="F1091" s="2">
        <v>1</v>
      </c>
      <c r="G1091" s="2">
        <v>506</v>
      </c>
      <c r="H1091" s="2">
        <v>9.02</v>
      </c>
      <c r="I1091" s="2" t="s">
        <v>10</v>
      </c>
      <c r="J1091" s="3">
        <v>2.4E-2</v>
      </c>
      <c r="K1091" s="4">
        <v>169924</v>
      </c>
      <c r="L1091" s="2">
        <v>0.93500000000000005</v>
      </c>
      <c r="M1091" s="4">
        <v>158879</v>
      </c>
      <c r="N1091" s="2">
        <v>6.46</v>
      </c>
      <c r="O1091" s="2">
        <v>0.77600000000000002</v>
      </c>
      <c r="P1091" s="3">
        <v>2.3682262553536001E-2</v>
      </c>
      <c r="Q1091" s="2" t="s">
        <v>7</v>
      </c>
      <c r="R1091" s="2" t="s">
        <v>7</v>
      </c>
      <c r="T1091" s="14" t="s">
        <v>7</v>
      </c>
      <c r="U1091" s="4">
        <v>6619958.3333333302</v>
      </c>
      <c r="V1091" s="3">
        <v>0.115970072992701</v>
      </c>
      <c r="W1091" s="3">
        <v>6.5382304526749005E-4</v>
      </c>
      <c r="X1091" s="12" t="str">
        <f t="shared" ref="X1091:X1154" si="134">IF(AND(J1091&gt;=W1091,J1091&lt;=V1091), "YES", "NO")</f>
        <v>YES</v>
      </c>
      <c r="Y1091" s="12">
        <f t="shared" ref="Y1091:Y1154" si="135">V1091/J1091</f>
        <v>4.8320863746958747</v>
      </c>
      <c r="Z1091" s="3">
        <v>2.6406395899907902</v>
      </c>
      <c r="AA1091" s="6">
        <v>304.88023462870899</v>
      </c>
      <c r="AB1091" s="6">
        <v>463.080975884201</v>
      </c>
      <c r="AC1091" s="6">
        <v>208.07316776119799</v>
      </c>
      <c r="AD1091" s="6">
        <v>718.28878400720396</v>
      </c>
      <c r="AE1091" s="15" t="s">
        <v>2748</v>
      </c>
      <c r="AF1091" s="3">
        <v>9.0015549173557502E-2</v>
      </c>
      <c r="AG1091" s="12">
        <v>1.21440572468027E-3</v>
      </c>
      <c r="AH1091" s="12" t="str">
        <f t="shared" ref="AH1091:AH1154" si="136">IF(AND(J1091&gt;=AG1091,J1091&lt;=AF1091),"YES","NO")</f>
        <v>YES</v>
      </c>
      <c r="AI1091" s="12">
        <f t="shared" ref="AI1091:AI1154" si="137">AF1091/J1091</f>
        <v>3.7506478822315623</v>
      </c>
      <c r="AJ1091" s="3">
        <v>1.28833378296788</v>
      </c>
    </row>
    <row r="1092" spans="1:36" x14ac:dyDescent="0.35">
      <c r="A1092" s="2" t="s">
        <v>2</v>
      </c>
      <c r="B1092" s="2" t="s">
        <v>1218</v>
      </c>
      <c r="C1092" s="2" t="s">
        <v>1219</v>
      </c>
      <c r="D1092" s="2" t="s">
        <v>1220</v>
      </c>
      <c r="E1092" s="2" t="s">
        <v>1221</v>
      </c>
      <c r="F1092" s="2">
        <v>1</v>
      </c>
      <c r="G1092" s="2">
        <v>506</v>
      </c>
      <c r="H1092" s="2">
        <v>9.02</v>
      </c>
      <c r="I1092" s="2" t="s">
        <v>9</v>
      </c>
      <c r="J1092" s="3">
        <v>0.122</v>
      </c>
      <c r="K1092" s="4">
        <v>589697</v>
      </c>
      <c r="L1092" s="2">
        <v>0.98299999999999998</v>
      </c>
      <c r="M1092" s="4">
        <v>579672</v>
      </c>
      <c r="N1092" s="2">
        <v>6.46</v>
      </c>
      <c r="O1092" s="2">
        <v>0.77600000000000002</v>
      </c>
      <c r="P1092" s="3">
        <v>0.125578890591522</v>
      </c>
      <c r="Q1092" s="2" t="s">
        <v>7</v>
      </c>
      <c r="R1092" s="2" t="s">
        <v>7</v>
      </c>
      <c r="T1092" s="14" t="s">
        <v>7</v>
      </c>
      <c r="U1092" s="4">
        <v>4751409.8360655699</v>
      </c>
      <c r="V1092" s="3">
        <v>0.42311824817518201</v>
      </c>
      <c r="W1092" s="3">
        <v>2.3854814814814802E-3</v>
      </c>
      <c r="X1092" s="12" t="str">
        <f t="shared" si="134"/>
        <v>YES</v>
      </c>
      <c r="Y1092" s="12">
        <f t="shared" si="135"/>
        <v>3.4681823620916559</v>
      </c>
      <c r="Z1092" s="3">
        <v>2.6406395899907902</v>
      </c>
      <c r="AA1092" s="6">
        <v>277.06660196106901</v>
      </c>
      <c r="AB1092" s="6">
        <v>463.080975884201</v>
      </c>
      <c r="AC1092" s="6">
        <v>208.07316776119799</v>
      </c>
      <c r="AD1092" s="6">
        <v>718.28878400720396</v>
      </c>
      <c r="AE1092" s="15" t="s">
        <v>2748</v>
      </c>
      <c r="AF1092" s="3">
        <v>0.32842284644625402</v>
      </c>
      <c r="AG1092" s="12">
        <v>4.4307743329002596E-3</v>
      </c>
      <c r="AH1092" s="12" t="str">
        <f t="shared" si="136"/>
        <v>YES</v>
      </c>
      <c r="AI1092" s="12">
        <f t="shared" si="137"/>
        <v>2.6919905446414263</v>
      </c>
      <c r="AJ1092" s="3">
        <v>1.28833378296788</v>
      </c>
    </row>
    <row r="1093" spans="1:36" x14ac:dyDescent="0.35">
      <c r="A1093" s="2" t="s">
        <v>2</v>
      </c>
      <c r="B1093" s="2" t="s">
        <v>1218</v>
      </c>
      <c r="C1093" s="2" t="s">
        <v>1219</v>
      </c>
      <c r="D1093" s="2" t="s">
        <v>1220</v>
      </c>
      <c r="E1093" s="2" t="s">
        <v>1221</v>
      </c>
      <c r="F1093" s="2">
        <v>1</v>
      </c>
      <c r="G1093" s="2">
        <v>506</v>
      </c>
      <c r="H1093" s="2">
        <v>9.02</v>
      </c>
      <c r="I1093" s="2" t="s">
        <v>8</v>
      </c>
      <c r="J1093" s="3">
        <v>0.49</v>
      </c>
      <c r="K1093" s="4">
        <v>1167245</v>
      </c>
      <c r="L1093" s="2">
        <v>1.411</v>
      </c>
      <c r="M1093" s="4">
        <v>1646983</v>
      </c>
      <c r="N1093" s="2">
        <v>6.46</v>
      </c>
      <c r="O1093" s="2">
        <v>0.77600000000000002</v>
      </c>
      <c r="P1093" s="3">
        <v>0.48242223767009801</v>
      </c>
      <c r="Q1093" s="2" t="s">
        <v>7</v>
      </c>
      <c r="R1093" s="2" t="s">
        <v>7</v>
      </c>
      <c r="T1093" s="14" t="s">
        <v>7</v>
      </c>
      <c r="U1093" s="4">
        <v>3361189.7959183701</v>
      </c>
      <c r="V1093" s="3">
        <v>1.20217737226277</v>
      </c>
      <c r="W1093" s="3">
        <v>6.7777078189300401E-3</v>
      </c>
      <c r="X1093" s="12" t="str">
        <f t="shared" si="134"/>
        <v>YES</v>
      </c>
      <c r="Y1093" s="12">
        <f t="shared" si="135"/>
        <v>2.4534232086995305</v>
      </c>
      <c r="Z1093" s="3">
        <v>2.6406395899907902</v>
      </c>
      <c r="AA1093" s="6">
        <v>250.70885208400799</v>
      </c>
      <c r="AB1093" s="6">
        <v>463.080975884201</v>
      </c>
      <c r="AC1093" s="6">
        <v>208.07316776119799</v>
      </c>
      <c r="AD1093" s="6">
        <v>718.28878400720396</v>
      </c>
      <c r="AE1093" s="15" t="s">
        <v>2748</v>
      </c>
      <c r="AF1093" s="3">
        <v>0.93312570713884901</v>
      </c>
      <c r="AG1093" s="12">
        <v>1.25888606024149E-2</v>
      </c>
      <c r="AH1093" s="12" t="str">
        <f t="shared" si="136"/>
        <v>YES</v>
      </c>
      <c r="AI1093" s="12">
        <f t="shared" si="137"/>
        <v>1.9043381778343857</v>
      </c>
      <c r="AJ1093" s="3">
        <v>1.28833378296788</v>
      </c>
    </row>
    <row r="1094" spans="1:36" x14ac:dyDescent="0.35">
      <c r="A1094" s="2" t="s">
        <v>2</v>
      </c>
      <c r="B1094" s="2" t="s">
        <v>1222</v>
      </c>
      <c r="C1094" s="2" t="s">
        <v>1223</v>
      </c>
      <c r="D1094" s="2" t="s">
        <v>1224</v>
      </c>
      <c r="E1094" s="2" t="s">
        <v>1225</v>
      </c>
      <c r="F1094" s="2">
        <v>1</v>
      </c>
      <c r="G1094" s="2">
        <v>505</v>
      </c>
      <c r="H1094" s="2">
        <v>10.89</v>
      </c>
      <c r="I1094" s="2" t="s">
        <v>10</v>
      </c>
      <c r="J1094" s="3">
        <v>2.4E-2</v>
      </c>
      <c r="K1094" s="4">
        <v>1176639</v>
      </c>
      <c r="L1094" s="2">
        <v>0.92600000000000005</v>
      </c>
      <c r="M1094" s="4">
        <v>1089568</v>
      </c>
      <c r="N1094" s="2">
        <v>8.17</v>
      </c>
      <c r="O1094" s="2">
        <v>1.3089999999999999</v>
      </c>
      <c r="P1094" s="3">
        <v>2.3325198653792401E-2</v>
      </c>
      <c r="Q1094" s="2" t="s">
        <v>7</v>
      </c>
      <c r="R1094" s="2" t="s">
        <v>7</v>
      </c>
      <c r="T1094" s="14" t="s">
        <v>7</v>
      </c>
      <c r="U1094" s="4">
        <v>45398666.666666701</v>
      </c>
      <c r="V1094" s="3">
        <v>0.79530510948905098</v>
      </c>
      <c r="W1094" s="3">
        <v>4.4838189300411497E-3</v>
      </c>
      <c r="X1094" s="12" t="str">
        <f t="shared" si="134"/>
        <v>YES</v>
      </c>
      <c r="Y1094" s="12">
        <f t="shared" si="135"/>
        <v>33.137712895377121</v>
      </c>
      <c r="Z1094" s="3">
        <v>3.6247867488002199</v>
      </c>
      <c r="AA1094" s="6">
        <v>530.33283968724004</v>
      </c>
      <c r="AB1094" s="6">
        <v>655.38333071556303</v>
      </c>
      <c r="AC1094" s="6">
        <v>400.67076674020302</v>
      </c>
      <c r="AD1094" s="6">
        <v>910.29589469092298</v>
      </c>
      <c r="AE1094" s="15" t="s">
        <v>2748</v>
      </c>
      <c r="AF1094" s="3">
        <v>6.3709555029738005E-2</v>
      </c>
      <c r="AG1094" s="12">
        <v>3.6401576593310999E-3</v>
      </c>
      <c r="AH1094" s="12" t="str">
        <f t="shared" si="136"/>
        <v>YES</v>
      </c>
      <c r="AI1094" s="12">
        <f t="shared" si="137"/>
        <v>2.6545647929057501</v>
      </c>
      <c r="AJ1094" s="3">
        <v>12.483294054052401</v>
      </c>
    </row>
    <row r="1095" spans="1:36" x14ac:dyDescent="0.35">
      <c r="A1095" s="2" t="s">
        <v>2</v>
      </c>
      <c r="B1095" s="2" t="s">
        <v>1222</v>
      </c>
      <c r="C1095" s="2" t="s">
        <v>1223</v>
      </c>
      <c r="D1095" s="2" t="s">
        <v>1224</v>
      </c>
      <c r="E1095" s="2" t="s">
        <v>1225</v>
      </c>
      <c r="F1095" s="2">
        <v>1</v>
      </c>
      <c r="G1095" s="2">
        <v>505</v>
      </c>
      <c r="H1095" s="2">
        <v>10.89</v>
      </c>
      <c r="I1095" s="2" t="s">
        <v>9</v>
      </c>
      <c r="J1095" s="3">
        <v>0.122</v>
      </c>
      <c r="K1095" s="4">
        <v>9398227</v>
      </c>
      <c r="L1095" s="2">
        <v>1.097</v>
      </c>
      <c r="M1095" s="4">
        <v>10309855</v>
      </c>
      <c r="N1095" s="2">
        <v>8.17</v>
      </c>
      <c r="O1095" s="2">
        <v>1.3089999999999999</v>
      </c>
      <c r="P1095" s="3">
        <v>0.12978671571967201</v>
      </c>
      <c r="Q1095" s="2" t="s">
        <v>7</v>
      </c>
      <c r="R1095" s="2" t="s">
        <v>7</v>
      </c>
      <c r="T1095" s="14" t="s">
        <v>7</v>
      </c>
      <c r="U1095" s="4">
        <v>84507008.1967213</v>
      </c>
      <c r="V1095" s="3">
        <v>7.5254416058394202</v>
      </c>
      <c r="W1095" s="3">
        <v>4.2427386831275699E-2</v>
      </c>
      <c r="X1095" s="12" t="str">
        <f t="shared" si="134"/>
        <v>YES</v>
      </c>
      <c r="Y1095" s="12">
        <f t="shared" si="135"/>
        <v>61.683947588847708</v>
      </c>
      <c r="Z1095" s="3">
        <v>3.6247867488002199</v>
      </c>
      <c r="AA1095" s="6">
        <v>633.75549492146502</v>
      </c>
      <c r="AB1095" s="6">
        <v>655.38333071556303</v>
      </c>
      <c r="AC1095" s="6">
        <v>400.67076674020302</v>
      </c>
      <c r="AD1095" s="6">
        <v>910.29589469092298</v>
      </c>
      <c r="AE1095" s="15" t="s">
        <v>2748</v>
      </c>
      <c r="AF1095" s="3">
        <v>0.60284101081448804</v>
      </c>
      <c r="AG1095" s="12">
        <v>3.4444383136108099E-2</v>
      </c>
      <c r="AH1095" s="12" t="str">
        <f t="shared" si="136"/>
        <v>YES</v>
      </c>
      <c r="AI1095" s="12">
        <f t="shared" si="137"/>
        <v>4.9413197607744923</v>
      </c>
      <c r="AJ1095" s="3">
        <v>12.483294054052401</v>
      </c>
    </row>
    <row r="1096" spans="1:36" x14ac:dyDescent="0.35">
      <c r="A1096" s="2" t="s">
        <v>2</v>
      </c>
      <c r="B1096" s="2" t="s">
        <v>1222</v>
      </c>
      <c r="C1096" s="2" t="s">
        <v>1223</v>
      </c>
      <c r="D1096" s="2" t="s">
        <v>1224</v>
      </c>
      <c r="E1096" s="2" t="s">
        <v>1225</v>
      </c>
      <c r="F1096" s="2">
        <v>1</v>
      </c>
      <c r="G1096" s="2">
        <v>505</v>
      </c>
      <c r="H1096" s="2">
        <v>10.89</v>
      </c>
      <c r="I1096" s="2" t="s">
        <v>8</v>
      </c>
      <c r="J1096" s="3">
        <v>0.49</v>
      </c>
      <c r="K1096" s="4">
        <v>31715788</v>
      </c>
      <c r="L1096" s="2">
        <v>1.772</v>
      </c>
      <c r="M1096" s="4">
        <v>56200376</v>
      </c>
      <c r="N1096" s="2">
        <v>8.17</v>
      </c>
      <c r="O1096" s="2">
        <v>1.3089999999999999</v>
      </c>
      <c r="P1096" s="3">
        <v>0.47392711682741101</v>
      </c>
      <c r="Q1096" s="2" t="s">
        <v>7</v>
      </c>
      <c r="R1096" s="2" t="s">
        <v>7</v>
      </c>
      <c r="T1096" s="14" t="s">
        <v>7</v>
      </c>
      <c r="U1096" s="4">
        <v>114694644.89795899</v>
      </c>
      <c r="V1096" s="3">
        <v>41.022172262773701</v>
      </c>
      <c r="W1096" s="3">
        <v>0.231277267489712</v>
      </c>
      <c r="X1096" s="12" t="str">
        <f t="shared" si="134"/>
        <v>YES</v>
      </c>
      <c r="Y1096" s="12">
        <f t="shared" si="135"/>
        <v>83.718718903619802</v>
      </c>
      <c r="Z1096" s="3">
        <v>3.6247867488002199</v>
      </c>
      <c r="AA1096" s="6">
        <v>691.71551481890901</v>
      </c>
      <c r="AB1096" s="6">
        <v>655.38333071556303</v>
      </c>
      <c r="AC1096" s="6">
        <v>400.67076674020302</v>
      </c>
      <c r="AD1096" s="6">
        <v>910.29589469092298</v>
      </c>
      <c r="AE1096" s="15" t="s">
        <v>2748</v>
      </c>
      <c r="AF1096" s="3">
        <v>3.2861656614951702</v>
      </c>
      <c r="AG1096" s="12">
        <v>0.18776086407978901</v>
      </c>
      <c r="AH1096" s="12" t="str">
        <f t="shared" si="136"/>
        <v>YES</v>
      </c>
      <c r="AI1096" s="12">
        <f t="shared" si="137"/>
        <v>6.7064605336636127</v>
      </c>
      <c r="AJ1096" s="3">
        <v>12.483294054052401</v>
      </c>
    </row>
    <row r="1097" spans="1:36" x14ac:dyDescent="0.35">
      <c r="A1097" s="2" t="s">
        <v>2</v>
      </c>
      <c r="B1097" s="2" t="s">
        <v>1226</v>
      </c>
      <c r="C1097" s="2" t="s">
        <v>1227</v>
      </c>
      <c r="D1097" s="2" t="s">
        <v>1228</v>
      </c>
      <c r="E1097" s="2" t="s">
        <v>1229</v>
      </c>
      <c r="F1097" s="2">
        <v>1</v>
      </c>
      <c r="G1097" s="2">
        <v>506</v>
      </c>
      <c r="H1097" s="2">
        <v>10.77</v>
      </c>
      <c r="I1097" s="2" t="s">
        <v>10</v>
      </c>
      <c r="J1097" s="3">
        <v>2.0400000000000001E-2</v>
      </c>
      <c r="K1097" s="4">
        <v>3133975</v>
      </c>
      <c r="L1097" s="2">
        <v>0.93500000000000005</v>
      </c>
      <c r="M1097" s="4">
        <v>2930267</v>
      </c>
      <c r="N1097" s="2">
        <v>8.41</v>
      </c>
      <c r="O1097" s="2">
        <v>1.159</v>
      </c>
      <c r="P1097" s="3">
        <v>2.1205981394612699E-2</v>
      </c>
      <c r="Q1097" s="2" t="s">
        <v>7</v>
      </c>
      <c r="R1097" s="2" t="s">
        <v>7</v>
      </c>
      <c r="T1097" s="14" t="s">
        <v>7</v>
      </c>
      <c r="U1097" s="4">
        <v>143640539.21568599</v>
      </c>
      <c r="V1097" s="3">
        <v>2.1388810218978098</v>
      </c>
      <c r="W1097" s="3">
        <v>1.20587119341564E-2</v>
      </c>
      <c r="X1097" s="12" t="str">
        <f t="shared" si="134"/>
        <v>YES</v>
      </c>
      <c r="Y1097" s="12">
        <f t="shared" si="135"/>
        <v>104.84710891655929</v>
      </c>
      <c r="Z1097" s="3">
        <v>4.2449917389499197</v>
      </c>
      <c r="AA1097" s="6">
        <v>737.76578279729199</v>
      </c>
      <c r="AB1097" s="6">
        <v>776.57138579081402</v>
      </c>
      <c r="AC1097" s="6">
        <v>522.044883312499</v>
      </c>
      <c r="AD1097" s="6">
        <v>1031.29788826913</v>
      </c>
      <c r="AE1097" s="15" t="s">
        <v>2748</v>
      </c>
      <c r="AF1097" s="3">
        <v>6.8187924477759301E-2</v>
      </c>
      <c r="AG1097" s="12">
        <v>6.3281805264412102E-3</v>
      </c>
      <c r="AH1097" s="12" t="str">
        <f t="shared" si="136"/>
        <v>YES</v>
      </c>
      <c r="AI1097" s="12">
        <f t="shared" si="137"/>
        <v>3.3425453175372204</v>
      </c>
      <c r="AJ1097" s="3">
        <v>31.367445750536699</v>
      </c>
    </row>
    <row r="1098" spans="1:36" x14ac:dyDescent="0.35">
      <c r="A1098" s="2" t="s">
        <v>2</v>
      </c>
      <c r="B1098" s="2" t="s">
        <v>1226</v>
      </c>
      <c r="C1098" s="2" t="s">
        <v>1227</v>
      </c>
      <c r="D1098" s="2" t="s">
        <v>1228</v>
      </c>
      <c r="E1098" s="2" t="s">
        <v>1229</v>
      </c>
      <c r="F1098" s="2">
        <v>1</v>
      </c>
      <c r="G1098" s="2">
        <v>506</v>
      </c>
      <c r="H1098" s="2">
        <v>10.77</v>
      </c>
      <c r="I1098" s="2" t="s">
        <v>9</v>
      </c>
      <c r="J1098" s="3">
        <v>0.1037</v>
      </c>
      <c r="K1098" s="4">
        <v>17015204</v>
      </c>
      <c r="L1098" s="2">
        <v>0.98299999999999998</v>
      </c>
      <c r="M1098" s="4">
        <v>16725946</v>
      </c>
      <c r="N1098" s="2">
        <v>8.41</v>
      </c>
      <c r="O1098" s="2">
        <v>1.159</v>
      </c>
      <c r="P1098" s="3">
        <v>9.5339092599987907E-2</v>
      </c>
      <c r="Q1098" s="2" t="s">
        <v>7</v>
      </c>
      <c r="R1098" s="2" t="s">
        <v>7</v>
      </c>
      <c r="T1098" s="14" t="s">
        <v>7</v>
      </c>
      <c r="U1098" s="4">
        <v>161291668.27386701</v>
      </c>
      <c r="V1098" s="3">
        <v>12.2087197080292</v>
      </c>
      <c r="W1098" s="3">
        <v>6.8831053497942399E-2</v>
      </c>
      <c r="X1098" s="12" t="str">
        <f t="shared" si="134"/>
        <v>YES</v>
      </c>
      <c r="Y1098" s="12">
        <f t="shared" si="135"/>
        <v>117.73114472545033</v>
      </c>
      <c r="Z1098" s="3">
        <v>4.2449917389499197</v>
      </c>
      <c r="AA1098" s="6">
        <v>762.66016662395998</v>
      </c>
      <c r="AB1098" s="6">
        <v>776.57138579081402</v>
      </c>
      <c r="AC1098" s="6">
        <v>522.044883312499</v>
      </c>
      <c r="AD1098" s="6">
        <v>1031.29788826913</v>
      </c>
      <c r="AE1098" s="15" t="s">
        <v>2748</v>
      </c>
      <c r="AF1098" s="3">
        <v>0.38921625321756698</v>
      </c>
      <c r="AG1098" s="12">
        <v>3.6121215494529103E-2</v>
      </c>
      <c r="AH1098" s="12" t="str">
        <f t="shared" si="136"/>
        <v>YES</v>
      </c>
      <c r="AI1098" s="12">
        <f t="shared" si="137"/>
        <v>3.7532907735541654</v>
      </c>
      <c r="AJ1098" s="3">
        <v>31.367445750536699</v>
      </c>
    </row>
    <row r="1099" spans="1:36" x14ac:dyDescent="0.35">
      <c r="A1099" s="2" t="s">
        <v>2</v>
      </c>
      <c r="B1099" s="2" t="s">
        <v>1226</v>
      </c>
      <c r="C1099" s="2" t="s">
        <v>1227</v>
      </c>
      <c r="D1099" s="2" t="s">
        <v>1228</v>
      </c>
      <c r="E1099" s="2" t="s">
        <v>1229</v>
      </c>
      <c r="F1099" s="2">
        <v>1</v>
      </c>
      <c r="G1099" s="2">
        <v>506</v>
      </c>
      <c r="H1099" s="2">
        <v>10.77</v>
      </c>
      <c r="I1099" s="2" t="s">
        <v>8</v>
      </c>
      <c r="J1099" s="3">
        <v>0.41649999999999998</v>
      </c>
      <c r="K1099" s="4">
        <v>68976824</v>
      </c>
      <c r="L1099" s="2">
        <v>1.411</v>
      </c>
      <c r="M1099" s="4">
        <v>97326299</v>
      </c>
      <c r="N1099" s="2">
        <v>8.41</v>
      </c>
      <c r="O1099" s="2">
        <v>1.159</v>
      </c>
      <c r="P1099" s="3">
        <v>0.43580733885887901</v>
      </c>
      <c r="Q1099" s="2" t="s">
        <v>7</v>
      </c>
      <c r="R1099" s="2" t="s">
        <v>7</v>
      </c>
      <c r="T1099" s="14" t="s">
        <v>7</v>
      </c>
      <c r="U1099" s="4">
        <v>233676588.23529401</v>
      </c>
      <c r="V1099" s="3">
        <v>71.041094160583896</v>
      </c>
      <c r="W1099" s="3">
        <v>0.40051974897119302</v>
      </c>
      <c r="X1099" s="12" t="str">
        <f t="shared" si="134"/>
        <v>YES</v>
      </c>
      <c r="Y1099" s="12">
        <f t="shared" si="135"/>
        <v>170.56685272649196</v>
      </c>
      <c r="Z1099" s="3">
        <v>4.2449917389499197</v>
      </c>
      <c r="AA1099" s="6">
        <v>848.04185474816495</v>
      </c>
      <c r="AB1099" s="6">
        <v>776.57138579081402</v>
      </c>
      <c r="AC1099" s="6">
        <v>522.044883312499</v>
      </c>
      <c r="AD1099" s="6">
        <v>1031.29788826913</v>
      </c>
      <c r="AE1099" s="15" t="s">
        <v>2748</v>
      </c>
      <c r="AF1099" s="3">
        <v>2.2648032844487598</v>
      </c>
      <c r="AG1099" s="12">
        <v>0.21018507529941599</v>
      </c>
      <c r="AH1099" s="12" t="str">
        <f t="shared" si="136"/>
        <v>YES</v>
      </c>
      <c r="AI1099" s="12">
        <f t="shared" si="137"/>
        <v>5.4377029638625691</v>
      </c>
      <c r="AJ1099" s="3">
        <v>31.367445750536699</v>
      </c>
    </row>
    <row r="1100" spans="1:36" x14ac:dyDescent="0.35">
      <c r="A1100" s="2" t="s">
        <v>2</v>
      </c>
      <c r="B1100" s="2" t="s">
        <v>1230</v>
      </c>
      <c r="C1100" s="2" t="s">
        <v>1231</v>
      </c>
      <c r="D1100" s="2" t="s">
        <v>1232</v>
      </c>
      <c r="E1100" s="2" t="s">
        <v>1233</v>
      </c>
      <c r="F1100" s="2">
        <v>1</v>
      </c>
      <c r="G1100" s="2">
        <v>506</v>
      </c>
      <c r="H1100" s="2">
        <v>8.6</v>
      </c>
      <c r="I1100" s="2" t="s">
        <v>10</v>
      </c>
      <c r="J1100" s="3">
        <v>2.4E-2</v>
      </c>
      <c r="K1100" s="4">
        <v>2129236</v>
      </c>
      <c r="L1100" s="2">
        <v>0.93500000000000005</v>
      </c>
      <c r="M1100" s="4">
        <v>1990836</v>
      </c>
      <c r="N1100" s="2">
        <v>8.11</v>
      </c>
      <c r="O1100" s="2">
        <v>1.123</v>
      </c>
      <c r="P1100" s="3">
        <v>2.4502609936175101E-2</v>
      </c>
      <c r="Q1100" s="2" t="s">
        <v>7</v>
      </c>
      <c r="R1100" s="2" t="s">
        <v>7</v>
      </c>
      <c r="T1100" s="14" t="s">
        <v>7</v>
      </c>
      <c r="U1100" s="4">
        <v>82951500</v>
      </c>
      <c r="V1100" s="3">
        <v>1.4531649635036501</v>
      </c>
      <c r="W1100" s="3">
        <v>8.19274074074074E-3</v>
      </c>
      <c r="X1100" s="12" t="str">
        <f t="shared" si="134"/>
        <v>YES</v>
      </c>
      <c r="Y1100" s="12">
        <f t="shared" si="135"/>
        <v>60.54854014598542</v>
      </c>
      <c r="Z1100" s="3">
        <v>3.6604832221147401</v>
      </c>
      <c r="AA1100" s="6">
        <v>630.39020295646799</v>
      </c>
      <c r="AB1100" s="6">
        <v>662.35842160122104</v>
      </c>
      <c r="AC1100" s="6">
        <v>407.65656656785501</v>
      </c>
      <c r="AD1100" s="6">
        <v>917.26027663458694</v>
      </c>
      <c r="AE1100" s="15" t="s">
        <v>2748</v>
      </c>
      <c r="AF1100" s="3">
        <v>0.109615717765615</v>
      </c>
      <c r="AG1100" s="12">
        <v>6.47637105974707E-3</v>
      </c>
      <c r="AH1100" s="12" t="str">
        <f t="shared" si="136"/>
        <v>YES</v>
      </c>
      <c r="AI1100" s="12">
        <f t="shared" si="137"/>
        <v>4.5673215735672921</v>
      </c>
      <c r="AJ1100" s="3">
        <v>13.2569032354545</v>
      </c>
    </row>
    <row r="1101" spans="1:36" x14ac:dyDescent="0.35">
      <c r="A1101" s="2" t="s">
        <v>2</v>
      </c>
      <c r="B1101" s="2" t="s">
        <v>1230</v>
      </c>
      <c r="C1101" s="2" t="s">
        <v>1231</v>
      </c>
      <c r="D1101" s="2" t="s">
        <v>1232</v>
      </c>
      <c r="E1101" s="2" t="s">
        <v>1233</v>
      </c>
      <c r="F1101" s="2">
        <v>1</v>
      </c>
      <c r="G1101" s="2">
        <v>506</v>
      </c>
      <c r="H1101" s="2">
        <v>8.6</v>
      </c>
      <c r="I1101" s="2" t="s">
        <v>9</v>
      </c>
      <c r="J1101" s="3">
        <v>0.122</v>
      </c>
      <c r="K1101" s="4">
        <v>11686689</v>
      </c>
      <c r="L1101" s="2">
        <v>0.98299999999999998</v>
      </c>
      <c r="M1101" s="4">
        <v>11488015</v>
      </c>
      <c r="N1101" s="2">
        <v>8.11</v>
      </c>
      <c r="O1101" s="2">
        <v>1.123</v>
      </c>
      <c r="P1101" s="3">
        <v>0.116635968257254</v>
      </c>
      <c r="Q1101" s="2" t="s">
        <v>7</v>
      </c>
      <c r="R1101" s="2" t="s">
        <v>7</v>
      </c>
      <c r="T1101" s="14" t="s">
        <v>7</v>
      </c>
      <c r="U1101" s="4">
        <v>94164057.377049193</v>
      </c>
      <c r="V1101" s="3">
        <v>8.3854124087591195</v>
      </c>
      <c r="W1101" s="3">
        <v>4.7275781893004097E-2</v>
      </c>
      <c r="X1101" s="12" t="str">
        <f t="shared" si="134"/>
        <v>YES</v>
      </c>
      <c r="Y1101" s="12">
        <f t="shared" si="135"/>
        <v>68.732888596386232</v>
      </c>
      <c r="Z1101" s="3">
        <v>3.6604832221147401</v>
      </c>
      <c r="AA1101" s="6">
        <v>653.71371058684497</v>
      </c>
      <c r="AB1101" s="6">
        <v>662.35842160122104</v>
      </c>
      <c r="AC1101" s="6">
        <v>407.65656656785501</v>
      </c>
      <c r="AD1101" s="6">
        <v>917.26027663458694</v>
      </c>
      <c r="AE1101" s="15" t="s">
        <v>2748</v>
      </c>
      <c r="AF1101" s="3">
        <v>0.63253176551315704</v>
      </c>
      <c r="AG1101" s="12">
        <v>3.7371560429859702E-2</v>
      </c>
      <c r="AH1101" s="12" t="str">
        <f t="shared" si="136"/>
        <v>YES</v>
      </c>
      <c r="AI1101" s="12">
        <f t="shared" si="137"/>
        <v>5.1846866025668614</v>
      </c>
      <c r="AJ1101" s="3">
        <v>13.2569032354545</v>
      </c>
    </row>
    <row r="1102" spans="1:36" x14ac:dyDescent="0.35">
      <c r="A1102" s="2" t="s">
        <v>2</v>
      </c>
      <c r="B1102" s="2" t="s">
        <v>1230</v>
      </c>
      <c r="C1102" s="2" t="s">
        <v>1231</v>
      </c>
      <c r="D1102" s="2" t="s">
        <v>1232</v>
      </c>
      <c r="E1102" s="2" t="s">
        <v>1233</v>
      </c>
      <c r="F1102" s="2">
        <v>1</v>
      </c>
      <c r="G1102" s="2">
        <v>506</v>
      </c>
      <c r="H1102" s="2">
        <v>8.6</v>
      </c>
      <c r="I1102" s="2" t="s">
        <v>8</v>
      </c>
      <c r="J1102" s="3">
        <v>0.49</v>
      </c>
      <c r="K1102" s="4">
        <v>41956832</v>
      </c>
      <c r="L1102" s="2">
        <v>1.411</v>
      </c>
      <c r="M1102" s="4">
        <v>59201090</v>
      </c>
      <c r="N1102" s="2">
        <v>8.11</v>
      </c>
      <c r="O1102" s="2">
        <v>1.123</v>
      </c>
      <c r="P1102" s="3">
        <v>0.50202148839057004</v>
      </c>
      <c r="Q1102" s="2" t="s">
        <v>7</v>
      </c>
      <c r="R1102" s="2" t="s">
        <v>7</v>
      </c>
      <c r="T1102" s="14" t="s">
        <v>7</v>
      </c>
      <c r="U1102" s="4">
        <v>120818551.020408</v>
      </c>
      <c r="V1102" s="3">
        <v>43.212474452554702</v>
      </c>
      <c r="W1102" s="3">
        <v>0.24362588477366301</v>
      </c>
      <c r="X1102" s="12" t="str">
        <f t="shared" si="134"/>
        <v>YES</v>
      </c>
      <c r="Y1102" s="12">
        <f t="shared" si="135"/>
        <v>88.188723372560617</v>
      </c>
      <c r="Z1102" s="3">
        <v>3.6604832221147401</v>
      </c>
      <c r="AA1102" s="6">
        <v>702.09878363474797</v>
      </c>
      <c r="AB1102" s="6">
        <v>662.35842160122104</v>
      </c>
      <c r="AC1102" s="6">
        <v>407.65656656785501</v>
      </c>
      <c r="AD1102" s="6">
        <v>917.26027663458694</v>
      </c>
      <c r="AE1102" s="15" t="s">
        <v>2748</v>
      </c>
      <c r="AF1102" s="3">
        <v>3.2596205678703698</v>
      </c>
      <c r="AG1102" s="12">
        <v>0.19258654453781299</v>
      </c>
      <c r="AH1102" s="12" t="str">
        <f t="shared" si="136"/>
        <v>YES</v>
      </c>
      <c r="AI1102" s="12">
        <f t="shared" si="137"/>
        <v>6.6522868732048366</v>
      </c>
      <c r="AJ1102" s="3">
        <v>13.2569032354545</v>
      </c>
    </row>
    <row r="1103" spans="1:36" x14ac:dyDescent="0.35">
      <c r="A1103" s="2" t="s">
        <v>2</v>
      </c>
      <c r="B1103" s="2" t="s">
        <v>1234</v>
      </c>
      <c r="C1103" s="2" t="s">
        <v>1235</v>
      </c>
      <c r="D1103" s="2" t="s">
        <v>1236</v>
      </c>
      <c r="E1103" s="2" t="s">
        <v>1237</v>
      </c>
      <c r="F1103" s="2">
        <v>6</v>
      </c>
      <c r="G1103" s="2">
        <v>499</v>
      </c>
      <c r="H1103" s="2">
        <v>12.88</v>
      </c>
      <c r="I1103" s="2" t="s">
        <v>10</v>
      </c>
      <c r="J1103" s="3">
        <v>4.7999999999999996E-3</v>
      </c>
      <c r="K1103" s="4">
        <v>1244269</v>
      </c>
      <c r="L1103" s="2">
        <v>1.0149999999999999</v>
      </c>
      <c r="M1103" s="4">
        <v>1262933</v>
      </c>
      <c r="N1103" s="2">
        <v>8.44</v>
      </c>
      <c r="O1103" s="2">
        <v>1.018</v>
      </c>
      <c r="P1103" s="3">
        <v>5.0705719549924604E-3</v>
      </c>
      <c r="Q1103" s="3">
        <v>9.8380993873664804E-3</v>
      </c>
      <c r="R1103" s="3">
        <v>2.4892619178239301E-3</v>
      </c>
      <c r="S1103" s="12" t="str">
        <f t="shared" ref="S1103:S1120" si="138">IF(AND(J1103&gt;=R1103,J1103&lt;=Q1103), "YES", "NO")</f>
        <v>YES</v>
      </c>
      <c r="T1103" s="12">
        <f t="shared" ref="T1103:T1120" si="139">Q1103/J1103</f>
        <v>2.0496040390346835</v>
      </c>
      <c r="U1103" s="4">
        <v>263111041.66666701</v>
      </c>
      <c r="V1103" s="3">
        <v>0.92184890510948903</v>
      </c>
      <c r="W1103" s="3">
        <v>5.1972551440329197E-3</v>
      </c>
      <c r="X1103" s="12" t="str">
        <f t="shared" si="134"/>
        <v>NO</v>
      </c>
      <c r="Y1103" s="12">
        <f t="shared" si="135"/>
        <v>192.05185523114358</v>
      </c>
      <c r="Z1103" s="3">
        <v>3.05442412250322</v>
      </c>
      <c r="AA1103" s="6">
        <v>877.32666021656098</v>
      </c>
      <c r="AB1103" s="6">
        <v>543.93447353712997</v>
      </c>
      <c r="AC1103" s="6">
        <v>289.05080077387998</v>
      </c>
      <c r="AD1103" s="6">
        <v>799.01814630037904</v>
      </c>
      <c r="AE1103" s="15" t="s">
        <v>2748</v>
      </c>
      <c r="AF1103" s="3">
        <v>0.22952067343108001</v>
      </c>
      <c r="AG1103" s="12">
        <v>6.6545549997758802E-3</v>
      </c>
      <c r="AH1103" s="12" t="str">
        <f t="shared" si="136"/>
        <v>NO</v>
      </c>
      <c r="AI1103" s="12">
        <f t="shared" si="137"/>
        <v>47.816806964808343</v>
      </c>
      <c r="AJ1103" s="3">
        <v>4.0164090289945102</v>
      </c>
    </row>
    <row r="1104" spans="1:36" x14ac:dyDescent="0.35">
      <c r="A1104" s="2" t="s">
        <v>2</v>
      </c>
      <c r="B1104" s="2" t="s">
        <v>1234</v>
      </c>
      <c r="C1104" s="2" t="s">
        <v>1235</v>
      </c>
      <c r="D1104" s="2" t="s">
        <v>1236</v>
      </c>
      <c r="E1104" s="2" t="s">
        <v>1237</v>
      </c>
      <c r="F1104" s="2">
        <v>6</v>
      </c>
      <c r="G1104" s="2">
        <v>499</v>
      </c>
      <c r="H1104" s="2">
        <v>12.88</v>
      </c>
      <c r="I1104" s="2" t="s">
        <v>9</v>
      </c>
      <c r="J1104" s="3">
        <v>2.4400000000000002E-2</v>
      </c>
      <c r="K1104" s="4">
        <v>6559222</v>
      </c>
      <c r="L1104" s="2">
        <v>1.0369999999999999</v>
      </c>
      <c r="M1104" s="4">
        <v>6801913</v>
      </c>
      <c r="N1104" s="2">
        <v>8.44</v>
      </c>
      <c r="O1104" s="2">
        <v>1.018</v>
      </c>
      <c r="P1104" s="3">
        <v>2.65219075995149E-2</v>
      </c>
      <c r="Q1104" s="3">
        <v>5.1234011034776601E-2</v>
      </c>
      <c r="R1104" s="3">
        <v>1.37499138439334E-2</v>
      </c>
      <c r="S1104" s="12" t="str">
        <f t="shared" si="138"/>
        <v>YES</v>
      </c>
      <c r="T1104" s="12">
        <f t="shared" si="139"/>
        <v>2.0997545506055983</v>
      </c>
      <c r="U1104" s="4">
        <v>278766926.22950798</v>
      </c>
      <c r="V1104" s="3">
        <v>4.9649000000000001</v>
      </c>
      <c r="W1104" s="3">
        <v>2.7991411522633701E-2</v>
      </c>
      <c r="X1104" s="12" t="str">
        <f t="shared" si="134"/>
        <v>NO</v>
      </c>
      <c r="Y1104" s="12">
        <f t="shared" si="135"/>
        <v>203.4795081967213</v>
      </c>
      <c r="Z1104" s="3">
        <v>3.05442412250322</v>
      </c>
      <c r="AA1104" s="6">
        <v>891.95680431413905</v>
      </c>
      <c r="AB1104" s="6">
        <v>543.93447353712997</v>
      </c>
      <c r="AC1104" s="6">
        <v>289.05080077387998</v>
      </c>
      <c r="AD1104" s="6">
        <v>799.01814630037904</v>
      </c>
      <c r="AE1104" s="15" t="s">
        <v>2748</v>
      </c>
      <c r="AF1104" s="3">
        <v>1.2361539783817601</v>
      </c>
      <c r="AG1104" s="12">
        <v>3.58401468345435E-2</v>
      </c>
      <c r="AH1104" s="12" t="str">
        <f t="shared" si="136"/>
        <v>NO</v>
      </c>
      <c r="AI1104" s="12">
        <f t="shared" si="137"/>
        <v>50.662048294334426</v>
      </c>
      <c r="AJ1104" s="3">
        <v>4.0164090289945102</v>
      </c>
    </row>
    <row r="1105" spans="1:36" x14ac:dyDescent="0.35">
      <c r="A1105" s="2" t="s">
        <v>2</v>
      </c>
      <c r="B1105" s="2" t="s">
        <v>1234</v>
      </c>
      <c r="C1105" s="2" t="s">
        <v>1235</v>
      </c>
      <c r="D1105" s="2" t="s">
        <v>1236</v>
      </c>
      <c r="E1105" s="2" t="s">
        <v>1237</v>
      </c>
      <c r="F1105" s="2">
        <v>6</v>
      </c>
      <c r="G1105" s="2">
        <v>499</v>
      </c>
      <c r="H1105" s="2">
        <v>12.88</v>
      </c>
      <c r="I1105" s="2" t="s">
        <v>8</v>
      </c>
      <c r="J1105" s="3">
        <v>9.8000000000000004E-2</v>
      </c>
      <c r="K1105" s="4">
        <v>25373556</v>
      </c>
      <c r="L1105" s="2">
        <v>1.1200000000000001</v>
      </c>
      <c r="M1105" s="4">
        <v>28418383</v>
      </c>
      <c r="N1105" s="2">
        <v>8.44</v>
      </c>
      <c r="O1105" s="2">
        <v>1.018</v>
      </c>
      <c r="P1105" s="3">
        <v>0.10809008809159799</v>
      </c>
      <c r="Q1105" s="3">
        <v>0.21853677749866701</v>
      </c>
      <c r="R1105" s="3">
        <v>5.5871726043494399E-2</v>
      </c>
      <c r="S1105" s="12" t="str">
        <f t="shared" si="138"/>
        <v>YES</v>
      </c>
      <c r="T1105" s="12">
        <f t="shared" si="139"/>
        <v>2.2299671173333366</v>
      </c>
      <c r="U1105" s="4">
        <v>289983500</v>
      </c>
      <c r="V1105" s="3">
        <v>20.743345255474502</v>
      </c>
      <c r="W1105" s="3">
        <v>0.1169480781893</v>
      </c>
      <c r="X1105" s="12" t="str">
        <f t="shared" si="134"/>
        <v>NO</v>
      </c>
      <c r="Y1105" s="12">
        <f t="shared" si="135"/>
        <v>211.66678832116838</v>
      </c>
      <c r="Z1105" s="3">
        <v>3.05442412250322</v>
      </c>
      <c r="AA1105" s="6">
        <v>902.08103773244397</v>
      </c>
      <c r="AB1105" s="6">
        <v>543.93447353712997</v>
      </c>
      <c r="AC1105" s="6">
        <v>289.05080077387998</v>
      </c>
      <c r="AD1105" s="6">
        <v>799.01814630037904</v>
      </c>
      <c r="AE1105" s="15" t="s">
        <v>2748</v>
      </c>
      <c r="AF1105" s="3">
        <v>5.1646495926405898</v>
      </c>
      <c r="AG1105" s="12">
        <v>0.14974008334424399</v>
      </c>
      <c r="AH1105" s="12" t="str">
        <f t="shared" si="136"/>
        <v>NO</v>
      </c>
      <c r="AI1105" s="12">
        <f t="shared" si="137"/>
        <v>52.700506047352953</v>
      </c>
      <c r="AJ1105" s="3">
        <v>4.0164090289945102</v>
      </c>
    </row>
    <row r="1106" spans="1:36" x14ac:dyDescent="0.35">
      <c r="A1106" s="2" t="s">
        <v>2</v>
      </c>
      <c r="B1106" s="2" t="s">
        <v>1234</v>
      </c>
      <c r="C1106" s="2" t="s">
        <v>1235</v>
      </c>
      <c r="D1106" s="2" t="s">
        <v>1236</v>
      </c>
      <c r="E1106" s="2" t="s">
        <v>1237</v>
      </c>
      <c r="F1106" s="2">
        <v>6</v>
      </c>
      <c r="G1106" s="2">
        <v>502</v>
      </c>
      <c r="H1106" s="2">
        <v>12.86</v>
      </c>
      <c r="I1106" s="2" t="s">
        <v>10</v>
      </c>
      <c r="J1106" s="3">
        <v>1.2200000000000001E-2</v>
      </c>
      <c r="K1106" s="4">
        <v>1747421</v>
      </c>
      <c r="L1106" s="2">
        <v>0.88400000000000001</v>
      </c>
      <c r="M1106" s="4">
        <v>1544720</v>
      </c>
      <c r="N1106" s="2">
        <v>8.44</v>
      </c>
      <c r="O1106" s="2">
        <v>1.018</v>
      </c>
      <c r="P1106" s="3">
        <v>6.1802626013577897E-3</v>
      </c>
      <c r="Q1106" s="3">
        <v>1.19467770959198E-2</v>
      </c>
      <c r="R1106" s="3">
        <v>3.0636302485575E-3</v>
      </c>
      <c r="S1106" s="12" t="str">
        <f t="shared" si="138"/>
        <v>NO</v>
      </c>
      <c r="T1106" s="12">
        <f t="shared" si="139"/>
        <v>0.97924402425572132</v>
      </c>
      <c r="U1106" s="4">
        <v>126616393.442623</v>
      </c>
      <c r="V1106" s="3">
        <v>1.1275328467153301</v>
      </c>
      <c r="W1106" s="3">
        <v>6.3568724279835396E-3</v>
      </c>
      <c r="X1106" s="12" t="str">
        <f t="shared" si="134"/>
        <v>YES</v>
      </c>
      <c r="Y1106" s="12">
        <f t="shared" si="135"/>
        <v>92.420725140600823</v>
      </c>
      <c r="Z1106" s="3">
        <v>3.05442412250322</v>
      </c>
      <c r="AA1106" s="6">
        <v>711.58792590800499</v>
      </c>
      <c r="AB1106" s="6">
        <v>543.93447353712997</v>
      </c>
      <c r="AC1106" s="6">
        <v>289.05080077387998</v>
      </c>
      <c r="AD1106" s="6">
        <v>799.01814630037904</v>
      </c>
      <c r="AE1106" s="15" t="s">
        <v>2748</v>
      </c>
      <c r="AF1106" s="3">
        <v>0.28073157852590602</v>
      </c>
      <c r="AG1106" s="12">
        <v>8.1393266303547308E-3</v>
      </c>
      <c r="AH1106" s="12" t="str">
        <f t="shared" si="136"/>
        <v>YES</v>
      </c>
      <c r="AI1106" s="12">
        <f t="shared" si="137"/>
        <v>23.010785125074264</v>
      </c>
      <c r="AJ1106" s="3">
        <v>4.0164090289945102</v>
      </c>
    </row>
    <row r="1107" spans="1:36" x14ac:dyDescent="0.35">
      <c r="A1107" s="2" t="s">
        <v>2</v>
      </c>
      <c r="B1107" s="2" t="s">
        <v>1234</v>
      </c>
      <c r="C1107" s="2" t="s">
        <v>1235</v>
      </c>
      <c r="D1107" s="2" t="s">
        <v>1236</v>
      </c>
      <c r="E1107" s="2" t="s">
        <v>1237</v>
      </c>
      <c r="F1107" s="2">
        <v>6</v>
      </c>
      <c r="G1107" s="2">
        <v>502</v>
      </c>
      <c r="H1107" s="2">
        <v>12.86</v>
      </c>
      <c r="I1107" s="2" t="s">
        <v>9</v>
      </c>
      <c r="J1107" s="3">
        <v>4.8800000000000003E-2</v>
      </c>
      <c r="K1107" s="4">
        <v>8792704</v>
      </c>
      <c r="L1107" s="2">
        <v>0.83799999999999997</v>
      </c>
      <c r="M1107" s="4">
        <v>7368286</v>
      </c>
      <c r="N1107" s="2">
        <v>8.44</v>
      </c>
      <c r="O1107" s="2">
        <v>1.018</v>
      </c>
      <c r="P1107" s="3">
        <v>2.86904098322475E-2</v>
      </c>
      <c r="Q1107" s="3">
        <v>5.5498134556230601E-2</v>
      </c>
      <c r="R1107" s="3">
        <v>1.4889446743559799E-2</v>
      </c>
      <c r="S1107" s="12" t="str">
        <f t="shared" si="138"/>
        <v>YES</v>
      </c>
      <c r="T1107" s="12">
        <f t="shared" si="139"/>
        <v>1.137256855660463</v>
      </c>
      <c r="U1107" s="4">
        <v>150989467.21311501</v>
      </c>
      <c r="V1107" s="3">
        <v>5.37831094890511</v>
      </c>
      <c r="W1107" s="3">
        <v>3.0322164609053501E-2</v>
      </c>
      <c r="X1107" s="12" t="str">
        <f t="shared" si="134"/>
        <v>YES</v>
      </c>
      <c r="Y1107" s="12">
        <f t="shared" si="135"/>
        <v>110.21128993658012</v>
      </c>
      <c r="Z1107" s="3">
        <v>3.05442412250322</v>
      </c>
      <c r="AA1107" s="6">
        <v>748.38231388600502</v>
      </c>
      <c r="AB1107" s="6">
        <v>543.93447353712997</v>
      </c>
      <c r="AC1107" s="6">
        <v>289.05080077387998</v>
      </c>
      <c r="AD1107" s="6">
        <v>799.01814630037904</v>
      </c>
      <c r="AE1107" s="15" t="s">
        <v>2748</v>
      </c>
      <c r="AF1107" s="3">
        <v>1.33908446825984</v>
      </c>
      <c r="AG1107" s="12">
        <v>3.8824438383571101E-2</v>
      </c>
      <c r="AH1107" s="12" t="str">
        <f t="shared" si="136"/>
        <v>YES</v>
      </c>
      <c r="AI1107" s="12">
        <f t="shared" si="137"/>
        <v>27.440255497127865</v>
      </c>
      <c r="AJ1107" s="3">
        <v>4.0164090289945102</v>
      </c>
    </row>
    <row r="1108" spans="1:36" x14ac:dyDescent="0.35">
      <c r="A1108" s="2" t="s">
        <v>2</v>
      </c>
      <c r="B1108" s="2" t="s">
        <v>1234</v>
      </c>
      <c r="C1108" s="2" t="s">
        <v>1235</v>
      </c>
      <c r="D1108" s="2" t="s">
        <v>1236</v>
      </c>
      <c r="E1108" s="2" t="s">
        <v>1237</v>
      </c>
      <c r="F1108" s="2">
        <v>6</v>
      </c>
      <c r="G1108" s="2">
        <v>502</v>
      </c>
      <c r="H1108" s="2">
        <v>12.86</v>
      </c>
      <c r="I1108" s="2" t="s">
        <v>8</v>
      </c>
      <c r="J1108" s="3">
        <v>0.1464</v>
      </c>
      <c r="K1108" s="4">
        <v>24613016</v>
      </c>
      <c r="L1108" s="2">
        <v>0.91600000000000004</v>
      </c>
      <c r="M1108" s="4">
        <v>22545523</v>
      </c>
      <c r="N1108" s="2">
        <v>8.44</v>
      </c>
      <c r="O1108" s="2">
        <v>1.018</v>
      </c>
      <c r="P1108" s="3">
        <v>8.6098054962780807E-2</v>
      </c>
      <c r="Q1108" s="3">
        <v>0.17227866126876801</v>
      </c>
      <c r="R1108" s="3">
        <v>4.4658633896558199E-2</v>
      </c>
      <c r="S1108" s="12" t="str">
        <f t="shared" si="138"/>
        <v>YES</v>
      </c>
      <c r="T1108" s="12">
        <f t="shared" si="139"/>
        <v>1.1767668119451367</v>
      </c>
      <c r="U1108" s="4">
        <v>153999474.04371601</v>
      </c>
      <c r="V1108" s="3">
        <v>16.456586131386899</v>
      </c>
      <c r="W1108" s="3">
        <v>9.27799300411523E-2</v>
      </c>
      <c r="X1108" s="12" t="str">
        <f t="shared" si="134"/>
        <v>YES</v>
      </c>
      <c r="Y1108" s="12">
        <f t="shared" si="135"/>
        <v>112.40837521439138</v>
      </c>
      <c r="Z1108" s="3">
        <v>3.05442412250322</v>
      </c>
      <c r="AA1108" s="6">
        <v>752.62410665531002</v>
      </c>
      <c r="AB1108" s="6">
        <v>543.93447353712997</v>
      </c>
      <c r="AC1108" s="6">
        <v>289.05080077387998</v>
      </c>
      <c r="AD1108" s="6">
        <v>799.01814630037904</v>
      </c>
      <c r="AE1108" s="15" t="s">
        <v>2748</v>
      </c>
      <c r="AF1108" s="3">
        <v>4.0973381975258398</v>
      </c>
      <c r="AG1108" s="12">
        <v>0.118795235220088</v>
      </c>
      <c r="AH1108" s="12" t="str">
        <f t="shared" si="136"/>
        <v>YES</v>
      </c>
      <c r="AI1108" s="12">
        <f t="shared" si="137"/>
        <v>27.987282769985246</v>
      </c>
      <c r="AJ1108" s="3">
        <v>4.0164090289945102</v>
      </c>
    </row>
    <row r="1109" spans="1:36" x14ac:dyDescent="0.35">
      <c r="A1109" s="2" t="s">
        <v>2</v>
      </c>
      <c r="B1109" s="2" t="s">
        <v>1234</v>
      </c>
      <c r="C1109" s="2" t="s">
        <v>1235</v>
      </c>
      <c r="D1109" s="2" t="s">
        <v>1236</v>
      </c>
      <c r="E1109" s="2" t="s">
        <v>1237</v>
      </c>
      <c r="F1109" s="2">
        <v>6</v>
      </c>
      <c r="G1109" s="2">
        <v>503</v>
      </c>
      <c r="H1109" s="2">
        <v>12.79</v>
      </c>
      <c r="I1109" s="2" t="s">
        <v>10</v>
      </c>
      <c r="J1109" s="3">
        <v>4.7999999999999996E-3</v>
      </c>
      <c r="K1109" s="4">
        <v>1389910</v>
      </c>
      <c r="L1109" s="2">
        <v>0.95</v>
      </c>
      <c r="M1109" s="4">
        <v>1320415</v>
      </c>
      <c r="N1109" s="2">
        <v>8.44</v>
      </c>
      <c r="O1109" s="2">
        <v>1.018</v>
      </c>
      <c r="P1109" s="3">
        <v>5.2972600508966504E-3</v>
      </c>
      <c r="Q1109" s="3">
        <v>1.0268789525377801E-2</v>
      </c>
      <c r="R1109" s="3">
        <v>2.6063155786098398E-3</v>
      </c>
      <c r="S1109" s="12" t="str">
        <f t="shared" si="138"/>
        <v>YES</v>
      </c>
      <c r="T1109" s="12">
        <f t="shared" si="139"/>
        <v>2.1393311511203752</v>
      </c>
      <c r="U1109" s="4">
        <v>275086458.33333302</v>
      </c>
      <c r="V1109" s="3">
        <v>0.96380656934306597</v>
      </c>
      <c r="W1109" s="3">
        <v>5.4338065843621396E-3</v>
      </c>
      <c r="X1109" s="12" t="str">
        <f t="shared" si="134"/>
        <v>NO</v>
      </c>
      <c r="Y1109" s="12">
        <f t="shared" si="135"/>
        <v>200.79303527980542</v>
      </c>
      <c r="Z1109" s="3">
        <v>3.05442412250322</v>
      </c>
      <c r="AA1109" s="6">
        <v>888.57135662037899</v>
      </c>
      <c r="AB1109" s="6">
        <v>543.93447353712997</v>
      </c>
      <c r="AC1109" s="6">
        <v>289.05080077387998</v>
      </c>
      <c r="AD1109" s="6">
        <v>799.01814630037904</v>
      </c>
      <c r="AE1109" s="15" t="s">
        <v>2748</v>
      </c>
      <c r="AF1109" s="3">
        <v>0.239967235006528</v>
      </c>
      <c r="AG1109" s="12">
        <v>6.9574349866770996E-3</v>
      </c>
      <c r="AH1109" s="12" t="str">
        <f t="shared" si="136"/>
        <v>NO</v>
      </c>
      <c r="AI1109" s="12">
        <f t="shared" si="137"/>
        <v>49.993173959693337</v>
      </c>
      <c r="AJ1109" s="3">
        <v>4.0164090289945102</v>
      </c>
    </row>
    <row r="1110" spans="1:36" x14ac:dyDescent="0.35">
      <c r="A1110" s="2" t="s">
        <v>2</v>
      </c>
      <c r="B1110" s="2" t="s">
        <v>1234</v>
      </c>
      <c r="C1110" s="2" t="s">
        <v>1235</v>
      </c>
      <c r="D1110" s="2" t="s">
        <v>1236</v>
      </c>
      <c r="E1110" s="2" t="s">
        <v>1237</v>
      </c>
      <c r="F1110" s="2">
        <v>6</v>
      </c>
      <c r="G1110" s="2">
        <v>503</v>
      </c>
      <c r="H1110" s="2">
        <v>12.79</v>
      </c>
      <c r="I1110" s="2" t="s">
        <v>9</v>
      </c>
      <c r="J1110" s="3">
        <v>2.4400000000000002E-2</v>
      </c>
      <c r="K1110" s="4">
        <v>6860409</v>
      </c>
      <c r="L1110" s="2">
        <v>1.018</v>
      </c>
      <c r="M1110" s="4">
        <v>6983896</v>
      </c>
      <c r="N1110" s="2">
        <v>8.44</v>
      </c>
      <c r="O1110" s="2">
        <v>1.018</v>
      </c>
      <c r="P1110" s="3">
        <v>2.7219005557948601E-2</v>
      </c>
      <c r="Q1110" s="3">
        <v>5.2603305673277499E-2</v>
      </c>
      <c r="R1110" s="3">
        <v>1.4116331088383E-2</v>
      </c>
      <c r="S1110" s="12" t="str">
        <f t="shared" si="138"/>
        <v>YES</v>
      </c>
      <c r="T1110" s="12">
        <f t="shared" si="139"/>
        <v>2.1558731833310447</v>
      </c>
      <c r="U1110" s="4">
        <v>286225245.90163898</v>
      </c>
      <c r="V1110" s="3">
        <v>5.0977343065693397</v>
      </c>
      <c r="W1110" s="3">
        <v>2.8740312757201601E-2</v>
      </c>
      <c r="X1110" s="12" t="str">
        <f t="shared" si="134"/>
        <v>NO</v>
      </c>
      <c r="Y1110" s="12">
        <f t="shared" si="135"/>
        <v>208.92353715448112</v>
      </c>
      <c r="Z1110" s="3">
        <v>3.05442412250322</v>
      </c>
      <c r="AA1110" s="6">
        <v>898.72047681174297</v>
      </c>
      <c r="AB1110" s="6">
        <v>543.93447353712997</v>
      </c>
      <c r="AC1110" s="6">
        <v>289.05080077387998</v>
      </c>
      <c r="AD1110" s="6">
        <v>799.01814630037904</v>
      </c>
      <c r="AE1110" s="15" t="s">
        <v>2748</v>
      </c>
      <c r="AF1110" s="3">
        <v>1.2692268814676799</v>
      </c>
      <c r="AG1110" s="12">
        <v>3.6799038464205701E-2</v>
      </c>
      <c r="AH1110" s="12" t="str">
        <f t="shared" si="136"/>
        <v>NO</v>
      </c>
      <c r="AI1110" s="12">
        <f t="shared" si="137"/>
        <v>52.01749514211803</v>
      </c>
      <c r="AJ1110" s="3">
        <v>4.0164090289945102</v>
      </c>
    </row>
    <row r="1111" spans="1:36" x14ac:dyDescent="0.35">
      <c r="A1111" s="2" t="s">
        <v>2</v>
      </c>
      <c r="B1111" s="2" t="s">
        <v>1234</v>
      </c>
      <c r="C1111" s="2" t="s">
        <v>1235</v>
      </c>
      <c r="D1111" s="2" t="s">
        <v>1236</v>
      </c>
      <c r="E1111" s="2" t="s">
        <v>1237</v>
      </c>
      <c r="F1111" s="2">
        <v>6</v>
      </c>
      <c r="G1111" s="2">
        <v>503</v>
      </c>
      <c r="H1111" s="2">
        <v>12.79</v>
      </c>
      <c r="I1111" s="2" t="s">
        <v>8</v>
      </c>
      <c r="J1111" s="3">
        <v>9.8000000000000004E-2</v>
      </c>
      <c r="K1111" s="4">
        <v>23938748</v>
      </c>
      <c r="L1111" s="2">
        <v>1.1599999999999999</v>
      </c>
      <c r="M1111" s="4">
        <v>27768948</v>
      </c>
      <c r="N1111" s="2">
        <v>8.44</v>
      </c>
      <c r="O1111" s="2">
        <v>1.018</v>
      </c>
      <c r="P1111" s="3">
        <v>0.10566236914907599</v>
      </c>
      <c r="Q1111" s="3">
        <v>0.21339691650085599</v>
      </c>
      <c r="R1111" s="3">
        <v>5.463845143374E-2</v>
      </c>
      <c r="S1111" s="12" t="str">
        <f t="shared" si="138"/>
        <v>YES</v>
      </c>
      <c r="T1111" s="12">
        <f t="shared" si="139"/>
        <v>2.1775195561311835</v>
      </c>
      <c r="U1111" s="4">
        <v>283356612.24489802</v>
      </c>
      <c r="V1111" s="3">
        <v>20.269305109489</v>
      </c>
      <c r="W1111" s="3">
        <v>0.11427550617284001</v>
      </c>
      <c r="X1111" s="12" t="str">
        <f t="shared" si="134"/>
        <v>NO</v>
      </c>
      <c r="Y1111" s="12">
        <f t="shared" si="135"/>
        <v>206.82964397437755</v>
      </c>
      <c r="Z1111" s="3">
        <v>3.05442412250322</v>
      </c>
      <c r="AA1111" s="6">
        <v>896.13410390666002</v>
      </c>
      <c r="AB1111" s="6">
        <v>543.93447353712997</v>
      </c>
      <c r="AC1111" s="6">
        <v>289.05080077387998</v>
      </c>
      <c r="AD1111" s="6">
        <v>799.01814630037904</v>
      </c>
      <c r="AE1111" s="15" t="s">
        <v>2748</v>
      </c>
      <c r="AF1111" s="3">
        <v>5.0466237286005198</v>
      </c>
      <c r="AG1111" s="12">
        <v>0.146318127526889</v>
      </c>
      <c r="AH1111" s="12" t="str">
        <f t="shared" si="136"/>
        <v>NO</v>
      </c>
      <c r="AI1111" s="12">
        <f t="shared" si="137"/>
        <v>51.496160495923668</v>
      </c>
      <c r="AJ1111" s="3">
        <v>4.0164090289945102</v>
      </c>
    </row>
    <row r="1112" spans="1:36" x14ac:dyDescent="0.35">
      <c r="A1112" s="2" t="s">
        <v>2</v>
      </c>
      <c r="B1112" s="2" t="s">
        <v>1234</v>
      </c>
      <c r="C1112" s="2" t="s">
        <v>1235</v>
      </c>
      <c r="D1112" s="2" t="s">
        <v>1236</v>
      </c>
      <c r="E1112" s="2" t="s">
        <v>1237</v>
      </c>
      <c r="F1112" s="2">
        <v>6</v>
      </c>
      <c r="G1112" s="2">
        <v>504</v>
      </c>
      <c r="H1112" s="2">
        <v>12.71</v>
      </c>
      <c r="I1112" s="2" t="s">
        <v>10</v>
      </c>
      <c r="J1112" s="3">
        <v>4.7999999999999996E-3</v>
      </c>
      <c r="K1112" s="4">
        <v>1395117</v>
      </c>
      <c r="L1112" s="2">
        <v>0.95199999999999996</v>
      </c>
      <c r="M1112" s="4">
        <v>1328151</v>
      </c>
      <c r="N1112" s="2">
        <v>8.44</v>
      </c>
      <c r="O1112" s="2">
        <v>1.018</v>
      </c>
      <c r="P1112" s="3">
        <v>5.3277547663758201E-3</v>
      </c>
      <c r="Q1112" s="3">
        <v>1.0326728429412299E-2</v>
      </c>
      <c r="R1112" s="3">
        <v>2.62207390378377E-3</v>
      </c>
      <c r="S1112" s="12" t="str">
        <f t="shared" si="138"/>
        <v>YES</v>
      </c>
      <c r="T1112" s="12">
        <f t="shared" si="139"/>
        <v>2.1514017561275627</v>
      </c>
      <c r="U1112" s="4">
        <v>276698125</v>
      </c>
      <c r="V1112" s="3">
        <v>0.96945328467153302</v>
      </c>
      <c r="W1112" s="3">
        <v>5.4656419753086397E-3</v>
      </c>
      <c r="X1112" s="12" t="str">
        <f t="shared" si="134"/>
        <v>NO</v>
      </c>
      <c r="Y1112" s="12">
        <f t="shared" si="135"/>
        <v>201.96943430656941</v>
      </c>
      <c r="Z1112" s="3">
        <v>3.05442412250322</v>
      </c>
      <c r="AA1112" s="6">
        <v>890.05779596027901</v>
      </c>
      <c r="AB1112" s="6">
        <v>543.93447353712997</v>
      </c>
      <c r="AC1112" s="6">
        <v>289.05080077387998</v>
      </c>
      <c r="AD1112" s="6">
        <v>799.01814630037904</v>
      </c>
      <c r="AE1112" s="15" t="s">
        <v>2748</v>
      </c>
      <c r="AF1112" s="3">
        <v>0.241373146428324</v>
      </c>
      <c r="AG1112" s="12">
        <v>6.9981969570098602E-3</v>
      </c>
      <c r="AH1112" s="12" t="str">
        <f t="shared" si="136"/>
        <v>NO</v>
      </c>
      <c r="AI1112" s="12">
        <f t="shared" si="137"/>
        <v>50.286072172567501</v>
      </c>
      <c r="AJ1112" s="3">
        <v>4.0164090289945102</v>
      </c>
    </row>
    <row r="1113" spans="1:36" x14ac:dyDescent="0.35">
      <c r="A1113" s="2" t="s">
        <v>2</v>
      </c>
      <c r="B1113" s="2" t="s">
        <v>1234</v>
      </c>
      <c r="C1113" s="2" t="s">
        <v>1235</v>
      </c>
      <c r="D1113" s="2" t="s">
        <v>1236</v>
      </c>
      <c r="E1113" s="2" t="s">
        <v>1237</v>
      </c>
      <c r="F1113" s="2">
        <v>6</v>
      </c>
      <c r="G1113" s="2">
        <v>504</v>
      </c>
      <c r="H1113" s="2">
        <v>12.71</v>
      </c>
      <c r="I1113" s="2" t="s">
        <v>9</v>
      </c>
      <c r="J1113" s="3">
        <v>2.4400000000000002E-2</v>
      </c>
      <c r="K1113" s="4">
        <v>7007795</v>
      </c>
      <c r="L1113" s="2">
        <v>0.98</v>
      </c>
      <c r="M1113" s="4">
        <v>6867639</v>
      </c>
      <c r="N1113" s="2">
        <v>8.44</v>
      </c>
      <c r="O1113" s="2">
        <v>1.018</v>
      </c>
      <c r="P1113" s="3">
        <v>2.6773712334234302E-2</v>
      </c>
      <c r="Q1113" s="3">
        <v>5.1728463237268103E-2</v>
      </c>
      <c r="R1113" s="3">
        <v>1.38822808239219E-2</v>
      </c>
      <c r="S1113" s="12" t="str">
        <f t="shared" si="138"/>
        <v>YES</v>
      </c>
      <c r="T1113" s="12">
        <f t="shared" si="139"/>
        <v>2.1200189851339384</v>
      </c>
      <c r="U1113" s="4">
        <v>281460614.754098</v>
      </c>
      <c r="V1113" s="3">
        <v>5.0128751824817499</v>
      </c>
      <c r="W1113" s="3">
        <v>2.8261888888888899E-2</v>
      </c>
      <c r="X1113" s="12" t="str">
        <f t="shared" si="134"/>
        <v>NO</v>
      </c>
      <c r="Y1113" s="12">
        <f t="shared" si="135"/>
        <v>205.4457042000717</v>
      </c>
      <c r="Z1113" s="3">
        <v>3.05442412250322</v>
      </c>
      <c r="AA1113" s="6">
        <v>894.41437087793702</v>
      </c>
      <c r="AB1113" s="6">
        <v>543.93447353712997</v>
      </c>
      <c r="AC1113" s="6">
        <v>289.05080077387998</v>
      </c>
      <c r="AD1113" s="6">
        <v>799.01814630037904</v>
      </c>
      <c r="AE1113" s="15" t="s">
        <v>2748</v>
      </c>
      <c r="AF1113" s="3">
        <v>1.2480987733803399</v>
      </c>
      <c r="AG1113" s="12">
        <v>3.6186465508546997E-2</v>
      </c>
      <c r="AH1113" s="12" t="str">
        <f t="shared" si="136"/>
        <v>NO</v>
      </c>
      <c r="AI1113" s="12">
        <f t="shared" si="137"/>
        <v>51.151589072964747</v>
      </c>
      <c r="AJ1113" s="3">
        <v>4.0164090289945102</v>
      </c>
    </row>
    <row r="1114" spans="1:36" x14ac:dyDescent="0.35">
      <c r="A1114" s="2" t="s">
        <v>2</v>
      </c>
      <c r="B1114" s="2" t="s">
        <v>1234</v>
      </c>
      <c r="C1114" s="2" t="s">
        <v>1235</v>
      </c>
      <c r="D1114" s="2" t="s">
        <v>1236</v>
      </c>
      <c r="E1114" s="2" t="s">
        <v>1237</v>
      </c>
      <c r="F1114" s="2">
        <v>6</v>
      </c>
      <c r="G1114" s="2">
        <v>504</v>
      </c>
      <c r="H1114" s="2">
        <v>12.71</v>
      </c>
      <c r="I1114" s="2" t="s">
        <v>8</v>
      </c>
      <c r="J1114" s="3">
        <v>9.8000000000000004E-2</v>
      </c>
      <c r="K1114" s="4">
        <v>26122900</v>
      </c>
      <c r="L1114" s="2">
        <v>1.0669999999999999</v>
      </c>
      <c r="M1114" s="4">
        <v>27873134</v>
      </c>
      <c r="N1114" s="2">
        <v>8.44</v>
      </c>
      <c r="O1114" s="2">
        <v>1.018</v>
      </c>
      <c r="P1114" s="3">
        <v>0.106051903250621</v>
      </c>
      <c r="Q1114" s="3">
        <v>0.214221087153731</v>
      </c>
      <c r="R1114" s="3">
        <v>5.4836407027152E-2</v>
      </c>
      <c r="S1114" s="12" t="str">
        <f t="shared" si="138"/>
        <v>YES</v>
      </c>
      <c r="T1114" s="12">
        <f t="shared" si="139"/>
        <v>2.1859294607523569</v>
      </c>
      <c r="U1114" s="4">
        <v>284419734.693878</v>
      </c>
      <c r="V1114" s="3">
        <v>20.3453532846715</v>
      </c>
      <c r="W1114" s="3">
        <v>0.114704255144033</v>
      </c>
      <c r="X1114" s="12" t="str">
        <f t="shared" si="134"/>
        <v>NO</v>
      </c>
      <c r="Y1114" s="12">
        <f t="shared" si="135"/>
        <v>207.60564576195407</v>
      </c>
      <c r="Z1114" s="3">
        <v>3.05442412250322</v>
      </c>
      <c r="AA1114" s="6">
        <v>897.09479392886999</v>
      </c>
      <c r="AB1114" s="6">
        <v>543.93447353712997</v>
      </c>
      <c r="AC1114" s="6">
        <v>289.05080077387998</v>
      </c>
      <c r="AD1114" s="6">
        <v>799.01814630037904</v>
      </c>
      <c r="AE1114" s="15" t="s">
        <v>2748</v>
      </c>
      <c r="AF1114" s="3">
        <v>5.0655580987389897</v>
      </c>
      <c r="AG1114" s="12">
        <v>0.146867096844506</v>
      </c>
      <c r="AH1114" s="12" t="str">
        <f t="shared" si="136"/>
        <v>NO</v>
      </c>
      <c r="AI1114" s="12">
        <f t="shared" si="137"/>
        <v>51.689368354479484</v>
      </c>
      <c r="AJ1114" s="3">
        <v>4.0164090289945102</v>
      </c>
    </row>
    <row r="1115" spans="1:36" x14ac:dyDescent="0.35">
      <c r="A1115" s="2" t="s">
        <v>2</v>
      </c>
      <c r="B1115" s="2" t="s">
        <v>1234</v>
      </c>
      <c r="C1115" s="2" t="s">
        <v>1235</v>
      </c>
      <c r="D1115" s="2" t="s">
        <v>1236</v>
      </c>
      <c r="E1115" s="2" t="s">
        <v>1237</v>
      </c>
      <c r="F1115" s="2">
        <v>6</v>
      </c>
      <c r="G1115" s="2">
        <v>505</v>
      </c>
      <c r="H1115" s="2">
        <v>12.76</v>
      </c>
      <c r="I1115" s="2" t="s">
        <v>10</v>
      </c>
      <c r="J1115" s="3">
        <v>4.7999999999999996E-3</v>
      </c>
      <c r="K1115" s="4">
        <v>1260258</v>
      </c>
      <c r="L1115" s="2">
        <v>0.92600000000000005</v>
      </c>
      <c r="M1115" s="4">
        <v>1166999</v>
      </c>
      <c r="N1115" s="2">
        <v>8.44</v>
      </c>
      <c r="O1115" s="2">
        <v>1.018</v>
      </c>
      <c r="P1115" s="3">
        <v>4.6918393919839598E-3</v>
      </c>
      <c r="Q1115" s="3">
        <v>9.1185321476210997E-3</v>
      </c>
      <c r="R1115" s="3">
        <v>2.2940733216804498E-3</v>
      </c>
      <c r="S1115" s="12" t="str">
        <f t="shared" si="138"/>
        <v>YES</v>
      </c>
      <c r="T1115" s="12">
        <f t="shared" si="139"/>
        <v>1.8996941974210626</v>
      </c>
      <c r="U1115" s="4">
        <v>243124791.66666701</v>
      </c>
      <c r="V1115" s="3">
        <v>0.85182408759124095</v>
      </c>
      <c r="W1115" s="3">
        <v>4.8024650205761299E-3</v>
      </c>
      <c r="X1115" s="12" t="str">
        <f t="shared" si="134"/>
        <v>NO</v>
      </c>
      <c r="Y1115" s="12">
        <f t="shared" si="135"/>
        <v>177.46335158150853</v>
      </c>
      <c r="Z1115" s="3">
        <v>3.05442412250322</v>
      </c>
      <c r="AA1115" s="6">
        <v>857.715924732247</v>
      </c>
      <c r="AB1115" s="6">
        <v>543.93447353712997</v>
      </c>
      <c r="AC1115" s="6">
        <v>289.05080077387998</v>
      </c>
      <c r="AD1115" s="6">
        <v>799.01814630037904</v>
      </c>
      <c r="AE1115" s="15" t="s">
        <v>2748</v>
      </c>
      <c r="AF1115" s="3">
        <v>0.212085990605517</v>
      </c>
      <c r="AG1115" s="12">
        <v>6.1490665222806301E-3</v>
      </c>
      <c r="AH1115" s="12" t="str">
        <f t="shared" si="136"/>
        <v>NO</v>
      </c>
      <c r="AI1115" s="12">
        <f t="shared" si="137"/>
        <v>44.184581376149382</v>
      </c>
      <c r="AJ1115" s="3">
        <v>4.0164090289945102</v>
      </c>
    </row>
    <row r="1116" spans="1:36" x14ac:dyDescent="0.35">
      <c r="A1116" s="2" t="s">
        <v>2</v>
      </c>
      <c r="B1116" s="2" t="s">
        <v>1234</v>
      </c>
      <c r="C1116" s="2" t="s">
        <v>1235</v>
      </c>
      <c r="D1116" s="2" t="s">
        <v>1236</v>
      </c>
      <c r="E1116" s="2" t="s">
        <v>1237</v>
      </c>
      <c r="F1116" s="2">
        <v>6</v>
      </c>
      <c r="G1116" s="2">
        <v>505</v>
      </c>
      <c r="H1116" s="2">
        <v>12.76</v>
      </c>
      <c r="I1116" s="2" t="s">
        <v>9</v>
      </c>
      <c r="J1116" s="3">
        <v>2.4400000000000002E-2</v>
      </c>
      <c r="K1116" s="4">
        <v>7398138</v>
      </c>
      <c r="L1116" s="2">
        <v>1.097</v>
      </c>
      <c r="M1116" s="4">
        <v>8115757</v>
      </c>
      <c r="N1116" s="2">
        <v>8.44</v>
      </c>
      <c r="O1116" s="2">
        <v>1.018</v>
      </c>
      <c r="P1116" s="3">
        <v>3.1547892913823802E-2</v>
      </c>
      <c r="Q1116" s="3">
        <v>6.1137262694210999E-2</v>
      </c>
      <c r="R1116" s="3">
        <v>1.6389588819750799E-2</v>
      </c>
      <c r="S1116" s="12" t="str">
        <f t="shared" si="138"/>
        <v>YES</v>
      </c>
      <c r="T1116" s="12">
        <f t="shared" si="139"/>
        <v>2.505625520254549</v>
      </c>
      <c r="U1116" s="4">
        <v>332612991.80327898</v>
      </c>
      <c r="V1116" s="3">
        <v>5.9239102189780999</v>
      </c>
      <c r="W1116" s="3">
        <v>3.3398176954732503E-2</v>
      </c>
      <c r="X1116" s="12" t="str">
        <f t="shared" si="134"/>
        <v>NO</v>
      </c>
      <c r="Y1116" s="12">
        <f t="shared" si="135"/>
        <v>242.78320569582374</v>
      </c>
      <c r="Z1116" s="3">
        <v>3.05442412250322</v>
      </c>
      <c r="AA1116" s="6">
        <v>938.18091557879302</v>
      </c>
      <c r="AB1116" s="6">
        <v>543.93447353712997</v>
      </c>
      <c r="AC1116" s="6">
        <v>289.05080077387998</v>
      </c>
      <c r="AD1116" s="6">
        <v>799.01814630037904</v>
      </c>
      <c r="AE1116" s="15" t="s">
        <v>2748</v>
      </c>
      <c r="AF1116" s="3">
        <v>1.4749270246663899</v>
      </c>
      <c r="AG1116" s="12">
        <v>4.2762958384424198E-2</v>
      </c>
      <c r="AH1116" s="12" t="str">
        <f t="shared" si="136"/>
        <v>NO</v>
      </c>
      <c r="AI1116" s="12">
        <f t="shared" si="137"/>
        <v>60.447828879770071</v>
      </c>
      <c r="AJ1116" s="3">
        <v>4.0164090289945102</v>
      </c>
    </row>
    <row r="1117" spans="1:36" x14ac:dyDescent="0.35">
      <c r="A1117" s="2" t="s">
        <v>2</v>
      </c>
      <c r="B1117" s="2" t="s">
        <v>1234</v>
      </c>
      <c r="C1117" s="2" t="s">
        <v>1235</v>
      </c>
      <c r="D1117" s="2" t="s">
        <v>1236</v>
      </c>
      <c r="E1117" s="2" t="s">
        <v>1237</v>
      </c>
      <c r="F1117" s="2">
        <v>6</v>
      </c>
      <c r="G1117" s="2">
        <v>505</v>
      </c>
      <c r="H1117" s="2">
        <v>12.76</v>
      </c>
      <c r="I1117" s="2" t="s">
        <v>8</v>
      </c>
      <c r="J1117" s="3">
        <v>9.8000000000000004E-2</v>
      </c>
      <c r="K1117" s="4">
        <v>24026994</v>
      </c>
      <c r="L1117" s="2">
        <v>1.772</v>
      </c>
      <c r="M1117" s="4">
        <v>42575833</v>
      </c>
      <c r="N1117" s="2">
        <v>8.44</v>
      </c>
      <c r="O1117" s="2">
        <v>1.018</v>
      </c>
      <c r="P1117" s="3">
        <v>0.16080511079205401</v>
      </c>
      <c r="Q1117" s="3">
        <v>0.33190835443176298</v>
      </c>
      <c r="R1117" s="3">
        <v>8.24054067781817E-2</v>
      </c>
      <c r="S1117" s="12" t="str">
        <f t="shared" si="138"/>
        <v>YES</v>
      </c>
      <c r="T1117" s="12">
        <f t="shared" si="139"/>
        <v>3.3868199431812549</v>
      </c>
      <c r="U1117" s="4">
        <v>434447275.51020402</v>
      </c>
      <c r="V1117" s="3">
        <v>31.077250364963501</v>
      </c>
      <c r="W1117" s="3">
        <v>0.17520918930041199</v>
      </c>
      <c r="X1117" s="12" t="str">
        <f t="shared" si="134"/>
        <v>NO</v>
      </c>
      <c r="Y1117" s="12">
        <f t="shared" si="135"/>
        <v>317.11479964248468</v>
      </c>
      <c r="Z1117" s="3">
        <v>3.05442412250322</v>
      </c>
      <c r="AA1117" s="6">
        <v>1012.66318878986</v>
      </c>
      <c r="AB1117" s="6">
        <v>543.93447353712997</v>
      </c>
      <c r="AC1117" s="6">
        <v>289.05080077387998</v>
      </c>
      <c r="AD1117" s="6">
        <v>799.01814630037904</v>
      </c>
      <c r="AE1117" s="15" t="s">
        <v>2748</v>
      </c>
      <c r="AF1117" s="3">
        <v>7.7375710841740597</v>
      </c>
      <c r="AG1117" s="12">
        <v>0.22433749245587301</v>
      </c>
      <c r="AH1117" s="12" t="str">
        <f t="shared" si="136"/>
        <v>NO</v>
      </c>
      <c r="AI1117" s="12">
        <f t="shared" si="137"/>
        <v>78.954806981367952</v>
      </c>
      <c r="AJ1117" s="3">
        <v>4.0164090289945102</v>
      </c>
    </row>
    <row r="1118" spans="1:36" x14ac:dyDescent="0.35">
      <c r="A1118" s="2" t="s">
        <v>2</v>
      </c>
      <c r="B1118" s="2" t="s">
        <v>1234</v>
      </c>
      <c r="C1118" s="2" t="s">
        <v>1235</v>
      </c>
      <c r="D1118" s="2" t="s">
        <v>1236</v>
      </c>
      <c r="E1118" s="2" t="s">
        <v>1237</v>
      </c>
      <c r="F1118" s="2">
        <v>6</v>
      </c>
      <c r="G1118" s="2">
        <v>507</v>
      </c>
      <c r="H1118" s="2">
        <v>12.53</v>
      </c>
      <c r="I1118" s="2" t="s">
        <v>10</v>
      </c>
      <c r="J1118" s="3">
        <v>4.7999999999999996E-3</v>
      </c>
      <c r="K1118" s="4">
        <v>1389352</v>
      </c>
      <c r="L1118" s="2">
        <v>0.85099999999999998</v>
      </c>
      <c r="M1118" s="4">
        <v>1182339</v>
      </c>
      <c r="N1118" s="2">
        <v>8.44</v>
      </c>
      <c r="O1118" s="2">
        <v>1.018</v>
      </c>
      <c r="P1118" s="3">
        <v>4.7524345583737698E-3</v>
      </c>
      <c r="Q1118" s="3">
        <v>9.2336625961217406E-3</v>
      </c>
      <c r="R1118" s="3">
        <v>2.32526885348477E-3</v>
      </c>
      <c r="S1118" s="12" t="str">
        <f t="shared" si="138"/>
        <v>YES</v>
      </c>
      <c r="T1118" s="12">
        <f t="shared" si="139"/>
        <v>1.9236797075253629</v>
      </c>
      <c r="U1118" s="4">
        <v>246320625</v>
      </c>
      <c r="V1118" s="3">
        <v>0.86302116788321204</v>
      </c>
      <c r="W1118" s="3">
        <v>4.8655925925925898E-3</v>
      </c>
      <c r="X1118" s="12" t="str">
        <f t="shared" si="134"/>
        <v>NO</v>
      </c>
      <c r="Y1118" s="12">
        <f t="shared" si="135"/>
        <v>179.79607664233586</v>
      </c>
      <c r="Z1118" s="3">
        <v>3.05442412250322</v>
      </c>
      <c r="AA1118" s="6">
        <v>860.92726114067398</v>
      </c>
      <c r="AB1118" s="6">
        <v>543.93447353712997</v>
      </c>
      <c r="AC1118" s="6">
        <v>289.05080077387998</v>
      </c>
      <c r="AD1118" s="6">
        <v>799.01814630037904</v>
      </c>
      <c r="AE1118" s="15" t="s">
        <v>2748</v>
      </c>
      <c r="AF1118" s="3">
        <v>0.214873824267661</v>
      </c>
      <c r="AG1118" s="12">
        <v>6.2298949381162797E-3</v>
      </c>
      <c r="AH1118" s="12" t="str">
        <f t="shared" si="136"/>
        <v>NO</v>
      </c>
      <c r="AI1118" s="12">
        <f t="shared" si="137"/>
        <v>44.765380055762712</v>
      </c>
      <c r="AJ1118" s="3">
        <v>4.0164090289945102</v>
      </c>
    </row>
    <row r="1119" spans="1:36" x14ac:dyDescent="0.35">
      <c r="A1119" s="2" t="s">
        <v>2</v>
      </c>
      <c r="B1119" s="2" t="s">
        <v>1234</v>
      </c>
      <c r="C1119" s="2" t="s">
        <v>1235</v>
      </c>
      <c r="D1119" s="2" t="s">
        <v>1236</v>
      </c>
      <c r="E1119" s="2" t="s">
        <v>1237</v>
      </c>
      <c r="F1119" s="2">
        <v>6</v>
      </c>
      <c r="G1119" s="2">
        <v>507</v>
      </c>
      <c r="H1119" s="2">
        <v>12.53</v>
      </c>
      <c r="I1119" s="2" t="s">
        <v>9</v>
      </c>
      <c r="J1119" s="3">
        <v>2.4400000000000002E-2</v>
      </c>
      <c r="K1119" s="4">
        <v>6915881</v>
      </c>
      <c r="L1119" s="2">
        <v>1.002</v>
      </c>
      <c r="M1119" s="4">
        <v>6929713</v>
      </c>
      <c r="N1119" s="2">
        <v>8.44</v>
      </c>
      <c r="O1119" s="2">
        <v>1.018</v>
      </c>
      <c r="P1119" s="3">
        <v>2.7011487345666201E-2</v>
      </c>
      <c r="Q1119" s="3">
        <v>5.2195535041800703E-2</v>
      </c>
      <c r="R1119" s="3">
        <v>1.4007262142139701E-2</v>
      </c>
      <c r="S1119" s="12" t="str">
        <f t="shared" si="138"/>
        <v>YES</v>
      </c>
      <c r="T1119" s="12">
        <f t="shared" si="139"/>
        <v>2.1391612722049467</v>
      </c>
      <c r="U1119" s="4">
        <v>284004631.14754099</v>
      </c>
      <c r="V1119" s="3">
        <v>5.0581846715328496</v>
      </c>
      <c r="W1119" s="3">
        <v>2.85173374485597E-2</v>
      </c>
      <c r="X1119" s="12" t="str">
        <f t="shared" si="134"/>
        <v>NO</v>
      </c>
      <c r="Y1119" s="12">
        <f t="shared" si="135"/>
        <v>207.30265047265775</v>
      </c>
      <c r="Z1119" s="3">
        <v>3.05442412250322</v>
      </c>
      <c r="AA1119" s="6">
        <v>896.71999187036897</v>
      </c>
      <c r="AB1119" s="6">
        <v>543.93447353712997</v>
      </c>
      <c r="AC1119" s="6">
        <v>289.05080077387998</v>
      </c>
      <c r="AD1119" s="6">
        <v>799.01814630037904</v>
      </c>
      <c r="AE1119" s="15" t="s">
        <v>2748</v>
      </c>
      <c r="AF1119" s="3">
        <v>1.2593798676921999</v>
      </c>
      <c r="AG1119" s="12">
        <v>3.6513541328923899E-2</v>
      </c>
      <c r="AH1119" s="12" t="str">
        <f t="shared" si="136"/>
        <v>NO</v>
      </c>
      <c r="AI1119" s="12">
        <f t="shared" si="137"/>
        <v>51.613929003778679</v>
      </c>
      <c r="AJ1119" s="3">
        <v>4.0164090289945102</v>
      </c>
    </row>
    <row r="1120" spans="1:36" x14ac:dyDescent="0.35">
      <c r="A1120" s="2" t="s">
        <v>2</v>
      </c>
      <c r="B1120" s="2" t="s">
        <v>1234</v>
      </c>
      <c r="C1120" s="2" t="s">
        <v>1235</v>
      </c>
      <c r="D1120" s="2" t="s">
        <v>1236</v>
      </c>
      <c r="E1120" s="2" t="s">
        <v>1237</v>
      </c>
      <c r="F1120" s="2">
        <v>6</v>
      </c>
      <c r="G1120" s="2">
        <v>507</v>
      </c>
      <c r="H1120" s="2">
        <v>12.53</v>
      </c>
      <c r="I1120" s="2" t="s">
        <v>8</v>
      </c>
      <c r="J1120" s="3">
        <v>9.8000000000000004E-2</v>
      </c>
      <c r="K1120" s="4">
        <v>27833254</v>
      </c>
      <c r="L1120" s="2">
        <v>1.05</v>
      </c>
      <c r="M1120" s="4">
        <v>29224917</v>
      </c>
      <c r="N1120" s="2">
        <v>8.44</v>
      </c>
      <c r="O1120" s="2">
        <v>1.018</v>
      </c>
      <c r="P1120" s="3">
        <v>0.11110373571962801</v>
      </c>
      <c r="Q1120" s="3">
        <v>0.22492805593187001</v>
      </c>
      <c r="R1120" s="3">
        <v>5.74011495798986E-2</v>
      </c>
      <c r="S1120" s="12" t="str">
        <f t="shared" si="138"/>
        <v>YES</v>
      </c>
      <c r="T1120" s="12">
        <f t="shared" si="139"/>
        <v>2.2951842442027552</v>
      </c>
      <c r="U1120" s="4">
        <v>298213438.77551001</v>
      </c>
      <c r="V1120" s="3">
        <v>21.332056204379601</v>
      </c>
      <c r="W1120" s="3">
        <v>0.120267148148148</v>
      </c>
      <c r="X1120" s="12" t="str">
        <f t="shared" si="134"/>
        <v>NO</v>
      </c>
      <c r="Y1120" s="12">
        <f t="shared" si="135"/>
        <v>217.67404290183265</v>
      </c>
      <c r="Z1120" s="3">
        <v>3.05442412250322</v>
      </c>
      <c r="AA1120" s="6">
        <v>909.33276822521498</v>
      </c>
      <c r="AB1120" s="6">
        <v>543.93447353712997</v>
      </c>
      <c r="AC1120" s="6">
        <v>289.05080077387998</v>
      </c>
      <c r="AD1120" s="6">
        <v>799.01814630037904</v>
      </c>
      <c r="AE1120" s="15" t="s">
        <v>2748</v>
      </c>
      <c r="AF1120" s="3">
        <v>5.3112260355912904</v>
      </c>
      <c r="AG1120" s="12">
        <v>0.15398981382257401</v>
      </c>
      <c r="AH1120" s="12" t="str">
        <f t="shared" si="136"/>
        <v>NO</v>
      </c>
      <c r="AI1120" s="12">
        <f t="shared" si="137"/>
        <v>54.196184036645818</v>
      </c>
      <c r="AJ1120" s="3">
        <v>4.0164090289945102</v>
      </c>
    </row>
    <row r="1121" spans="1:36" x14ac:dyDescent="0.35">
      <c r="A1121" s="2" t="s">
        <v>2</v>
      </c>
      <c r="B1121" s="2" t="s">
        <v>1238</v>
      </c>
      <c r="C1121" s="2" t="s">
        <v>1239</v>
      </c>
      <c r="D1121" s="2" t="s">
        <v>1240</v>
      </c>
      <c r="E1121" s="2" t="s">
        <v>1241</v>
      </c>
      <c r="F1121" s="2">
        <v>1</v>
      </c>
      <c r="G1121" s="2">
        <v>504</v>
      </c>
      <c r="H1121" s="2">
        <v>14.07</v>
      </c>
      <c r="I1121" s="2" t="s">
        <v>10</v>
      </c>
      <c r="J1121" s="3">
        <v>2.4E-2</v>
      </c>
      <c r="K1121" s="4">
        <v>4561604</v>
      </c>
      <c r="L1121" s="2">
        <v>0.95199999999999996</v>
      </c>
      <c r="M1121" s="4">
        <v>4342647</v>
      </c>
      <c r="N1121" s="2">
        <v>8.14</v>
      </c>
      <c r="O1121" s="2">
        <v>0.91900000000000004</v>
      </c>
      <c r="P1121" s="3">
        <v>2.3301742992986599E-2</v>
      </c>
      <c r="Q1121" s="2" t="s">
        <v>7</v>
      </c>
      <c r="R1121" s="2" t="s">
        <v>7</v>
      </c>
      <c r="T1121" s="14" t="s">
        <v>7</v>
      </c>
      <c r="U1121" s="4">
        <v>180943625</v>
      </c>
      <c r="V1121" s="3">
        <v>3.1698153284671502</v>
      </c>
      <c r="W1121" s="3">
        <v>1.7870975308642002E-2</v>
      </c>
      <c r="X1121" s="12" t="str">
        <f t="shared" si="134"/>
        <v>YES</v>
      </c>
      <c r="Y1121" s="12">
        <f t="shared" si="135"/>
        <v>132.07563868613124</v>
      </c>
      <c r="Z1121" s="3">
        <v>2.5458374339651599</v>
      </c>
      <c r="AA1121" s="6">
        <v>788.18089516585997</v>
      </c>
      <c r="AB1121" s="6">
        <v>444.556634596793</v>
      </c>
      <c r="AC1121" s="6">
        <v>189.52038582698199</v>
      </c>
      <c r="AD1121" s="6">
        <v>699.79288336660295</v>
      </c>
      <c r="AE1121" s="15" t="s">
        <v>2748</v>
      </c>
      <c r="AF1121" s="3">
        <v>3.3950803117498398</v>
      </c>
      <c r="AG1121" s="12">
        <v>3.6358747645808098E-2</v>
      </c>
      <c r="AH1121" s="12" t="str">
        <f t="shared" si="136"/>
        <v>NO</v>
      </c>
      <c r="AI1121" s="12">
        <f t="shared" si="137"/>
        <v>141.46167965624332</v>
      </c>
      <c r="AJ1121" s="3">
        <v>0.93364958628428296</v>
      </c>
    </row>
    <row r="1122" spans="1:36" x14ac:dyDescent="0.35">
      <c r="A1122" s="2" t="s">
        <v>2</v>
      </c>
      <c r="B1122" s="2" t="s">
        <v>1238</v>
      </c>
      <c r="C1122" s="2" t="s">
        <v>1239</v>
      </c>
      <c r="D1122" s="2" t="s">
        <v>1240</v>
      </c>
      <c r="E1122" s="2" t="s">
        <v>1241</v>
      </c>
      <c r="F1122" s="2">
        <v>1</v>
      </c>
      <c r="G1122" s="2">
        <v>504</v>
      </c>
      <c r="H1122" s="2">
        <v>14.07</v>
      </c>
      <c r="I1122" s="2" t="s">
        <v>9</v>
      </c>
      <c r="J1122" s="3">
        <v>0.122</v>
      </c>
      <c r="K1122" s="4">
        <v>21531172</v>
      </c>
      <c r="L1122" s="2">
        <v>0.98</v>
      </c>
      <c r="M1122" s="4">
        <v>21100549</v>
      </c>
      <c r="N1122" s="2">
        <v>8.14</v>
      </c>
      <c r="O1122" s="2">
        <v>0.91900000000000004</v>
      </c>
      <c r="P1122" s="3">
        <v>0.13007030652926499</v>
      </c>
      <c r="Q1122" s="2" t="s">
        <v>7</v>
      </c>
      <c r="R1122" s="2" t="s">
        <v>7</v>
      </c>
      <c r="T1122" s="14" t="s">
        <v>7</v>
      </c>
      <c r="U1122" s="4">
        <v>172955319.672131</v>
      </c>
      <c r="V1122" s="3">
        <v>15.4018605839416</v>
      </c>
      <c r="W1122" s="3">
        <v>8.6833534979423893E-2</v>
      </c>
      <c r="X1122" s="12" t="str">
        <f t="shared" si="134"/>
        <v>YES</v>
      </c>
      <c r="Y1122" s="12">
        <f t="shared" si="135"/>
        <v>126.24475888476722</v>
      </c>
      <c r="Z1122" s="3">
        <v>2.5458374339651599</v>
      </c>
      <c r="AA1122" s="6">
        <v>778.05839812799798</v>
      </c>
      <c r="AB1122" s="6">
        <v>444.556634596793</v>
      </c>
      <c r="AC1122" s="6">
        <v>189.52038582698199</v>
      </c>
      <c r="AD1122" s="6">
        <v>699.79288336660295</v>
      </c>
      <c r="AE1122" s="15" t="s">
        <v>2748</v>
      </c>
      <c r="AF1122" s="3">
        <v>16.4964038009566</v>
      </c>
      <c r="AG1122" s="12">
        <v>0.17666403377456399</v>
      </c>
      <c r="AH1122" s="12" t="str">
        <f t="shared" si="136"/>
        <v>NO</v>
      </c>
      <c r="AI1122" s="12">
        <f t="shared" si="137"/>
        <v>135.21642459800492</v>
      </c>
      <c r="AJ1122" s="3">
        <v>0.93364958628428296</v>
      </c>
    </row>
    <row r="1123" spans="1:36" x14ac:dyDescent="0.35">
      <c r="A1123" s="2" t="s">
        <v>2</v>
      </c>
      <c r="B1123" s="2" t="s">
        <v>1238</v>
      </c>
      <c r="C1123" s="2" t="s">
        <v>1239</v>
      </c>
      <c r="D1123" s="2" t="s">
        <v>1240</v>
      </c>
      <c r="E1123" s="2" t="s">
        <v>1241</v>
      </c>
      <c r="F1123" s="2">
        <v>1</v>
      </c>
      <c r="G1123" s="2">
        <v>504</v>
      </c>
      <c r="H1123" s="2">
        <v>14.07</v>
      </c>
      <c r="I1123" s="2" t="s">
        <v>8</v>
      </c>
      <c r="J1123" s="3">
        <v>0.49</v>
      </c>
      <c r="K1123" s="4">
        <v>64846840</v>
      </c>
      <c r="L1123" s="2">
        <v>1.0669999999999999</v>
      </c>
      <c r="M1123" s="4">
        <v>69191578</v>
      </c>
      <c r="N1123" s="2">
        <v>8.14</v>
      </c>
      <c r="O1123" s="2">
        <v>0.91900000000000004</v>
      </c>
      <c r="P1123" s="3">
        <v>0.47336983640767299</v>
      </c>
      <c r="Q1123" s="2" t="s">
        <v>7</v>
      </c>
      <c r="R1123" s="2" t="s">
        <v>7</v>
      </c>
      <c r="T1123" s="14" t="s">
        <v>7</v>
      </c>
      <c r="U1123" s="4">
        <v>141207302.04081601</v>
      </c>
      <c r="V1123" s="3">
        <v>50.504801459854001</v>
      </c>
      <c r="W1123" s="3">
        <v>0.28473900411522601</v>
      </c>
      <c r="X1123" s="12" t="str">
        <f t="shared" si="134"/>
        <v>YES</v>
      </c>
      <c r="Y1123" s="12">
        <f t="shared" si="135"/>
        <v>103.07102338745715</v>
      </c>
      <c r="Z1123" s="3">
        <v>2.5458374339651599</v>
      </c>
      <c r="AA1123" s="6">
        <v>734.16514762152804</v>
      </c>
      <c r="AB1123" s="6">
        <v>444.556634596793</v>
      </c>
      <c r="AC1123" s="6">
        <v>189.52038582698199</v>
      </c>
      <c r="AD1123" s="6">
        <v>699.79288336660295</v>
      </c>
      <c r="AE1123" s="15" t="s">
        <v>2748</v>
      </c>
      <c r="AF1123" s="3">
        <v>54.093957949311402</v>
      </c>
      <c r="AG1123" s="12">
        <v>0.57930546132744598</v>
      </c>
      <c r="AH1123" s="12" t="str">
        <f t="shared" si="136"/>
        <v>NO</v>
      </c>
      <c r="AI1123" s="12">
        <f t="shared" si="137"/>
        <v>110.39583254961511</v>
      </c>
      <c r="AJ1123" s="3">
        <v>0.93364958628428296</v>
      </c>
    </row>
    <row r="1124" spans="1:36" x14ac:dyDescent="0.35">
      <c r="A1124" s="2" t="s">
        <v>2</v>
      </c>
      <c r="B1124" s="2" t="s">
        <v>1242</v>
      </c>
      <c r="C1124" s="2" t="s">
        <v>1243</v>
      </c>
      <c r="D1124" s="2" t="s">
        <v>1244</v>
      </c>
      <c r="E1124" s="2" t="s">
        <v>1245</v>
      </c>
      <c r="F1124" s="2">
        <v>1</v>
      </c>
      <c r="G1124" s="2">
        <v>504</v>
      </c>
      <c r="H1124" s="2">
        <v>14.4</v>
      </c>
      <c r="I1124" s="2" t="s">
        <v>10</v>
      </c>
      <c r="J1124" s="3">
        <v>2.4E-2</v>
      </c>
      <c r="K1124" s="4">
        <v>240974</v>
      </c>
      <c r="L1124" s="2">
        <v>0.95199999999999996</v>
      </c>
      <c r="M1124" s="4">
        <v>229407</v>
      </c>
      <c r="N1124" s="2">
        <v>6.79</v>
      </c>
      <c r="O1124" s="2">
        <v>0.88100000000000001</v>
      </c>
      <c r="P1124" s="3">
        <v>2.3933023987836699E-2</v>
      </c>
      <c r="Q1124" s="2" t="s">
        <v>7</v>
      </c>
      <c r="R1124" s="2" t="s">
        <v>7</v>
      </c>
      <c r="T1124" s="14" t="s">
        <v>7</v>
      </c>
      <c r="U1124" s="4">
        <v>9558625</v>
      </c>
      <c r="V1124" s="3">
        <v>0.16745036496350399</v>
      </c>
      <c r="W1124" s="3">
        <v>9.4406172839506199E-4</v>
      </c>
      <c r="X1124" s="12" t="str">
        <f t="shared" si="134"/>
        <v>YES</v>
      </c>
      <c r="Y1124" s="12">
        <f t="shared" si="135"/>
        <v>6.9770985401459997</v>
      </c>
      <c r="Z1124" s="3">
        <v>2.5157344570835698</v>
      </c>
      <c r="AA1124" s="6">
        <v>338.91809780773798</v>
      </c>
      <c r="AB1124" s="6">
        <v>438.67451291412902</v>
      </c>
      <c r="AC1124" s="6">
        <v>183.62923325125399</v>
      </c>
      <c r="AD1124" s="6">
        <v>693.91979257700405</v>
      </c>
      <c r="AE1124" s="15" t="s">
        <v>2748</v>
      </c>
      <c r="AF1124" s="3">
        <v>0.199955561275937</v>
      </c>
      <c r="AG1124" s="12">
        <v>1.97806100040292E-3</v>
      </c>
      <c r="AH1124" s="12" t="str">
        <f t="shared" si="136"/>
        <v>YES</v>
      </c>
      <c r="AI1124" s="12">
        <f t="shared" si="137"/>
        <v>8.331481719830709</v>
      </c>
      <c r="AJ1124" s="3">
        <v>0.83743789817590097</v>
      </c>
    </row>
    <row r="1125" spans="1:36" x14ac:dyDescent="0.35">
      <c r="A1125" s="2" t="s">
        <v>2</v>
      </c>
      <c r="B1125" s="2" t="s">
        <v>1242</v>
      </c>
      <c r="C1125" s="2" t="s">
        <v>1243</v>
      </c>
      <c r="D1125" s="2" t="s">
        <v>1244</v>
      </c>
      <c r="E1125" s="2" t="s">
        <v>1245</v>
      </c>
      <c r="F1125" s="2">
        <v>1</v>
      </c>
      <c r="G1125" s="2">
        <v>504</v>
      </c>
      <c r="H1125" s="2">
        <v>14.4</v>
      </c>
      <c r="I1125" s="2" t="s">
        <v>9</v>
      </c>
      <c r="J1125" s="3">
        <v>0.122</v>
      </c>
      <c r="K1125" s="4">
        <v>988203</v>
      </c>
      <c r="L1125" s="2">
        <v>0.98</v>
      </c>
      <c r="M1125" s="4">
        <v>968439</v>
      </c>
      <c r="N1125" s="2">
        <v>6.79</v>
      </c>
      <c r="O1125" s="2">
        <v>0.88100000000000001</v>
      </c>
      <c r="P1125" s="3">
        <v>0.122741888783377</v>
      </c>
      <c r="Q1125" s="2" t="s">
        <v>7</v>
      </c>
      <c r="R1125" s="2" t="s">
        <v>7</v>
      </c>
      <c r="T1125" s="14" t="s">
        <v>7</v>
      </c>
      <c r="U1125" s="4">
        <v>7938024.5901639303</v>
      </c>
      <c r="V1125" s="3">
        <v>0.70688978102189803</v>
      </c>
      <c r="W1125" s="3">
        <v>3.9853456790123502E-3</v>
      </c>
      <c r="X1125" s="12" t="str">
        <f t="shared" si="134"/>
        <v>YES</v>
      </c>
      <c r="Y1125" s="12">
        <f t="shared" si="135"/>
        <v>5.7941785329663773</v>
      </c>
      <c r="Z1125" s="3">
        <v>2.5157344570835698</v>
      </c>
      <c r="AA1125" s="6">
        <v>321.25919407514698</v>
      </c>
      <c r="AB1125" s="6">
        <v>438.67451291412902</v>
      </c>
      <c r="AC1125" s="6">
        <v>183.62923325125399</v>
      </c>
      <c r="AD1125" s="6">
        <v>693.91979257700405</v>
      </c>
      <c r="AE1125" s="15" t="s">
        <v>2748</v>
      </c>
      <c r="AF1125" s="3">
        <v>0.84411009169950202</v>
      </c>
      <c r="AG1125" s="12">
        <v>8.35036165927458E-3</v>
      </c>
      <c r="AH1125" s="12" t="str">
        <f t="shared" si="136"/>
        <v>YES</v>
      </c>
      <c r="AI1125" s="12">
        <f t="shared" si="137"/>
        <v>6.9189351778647712</v>
      </c>
      <c r="AJ1125" s="3">
        <v>0.83743789817590097</v>
      </c>
    </row>
    <row r="1126" spans="1:36" x14ac:dyDescent="0.35">
      <c r="A1126" s="2" t="s">
        <v>2</v>
      </c>
      <c r="B1126" s="2" t="s">
        <v>1242</v>
      </c>
      <c r="C1126" s="2" t="s">
        <v>1243</v>
      </c>
      <c r="D1126" s="2" t="s">
        <v>1244</v>
      </c>
      <c r="E1126" s="2" t="s">
        <v>1245</v>
      </c>
      <c r="F1126" s="2">
        <v>1</v>
      </c>
      <c r="G1126" s="2">
        <v>504</v>
      </c>
      <c r="H1126" s="2">
        <v>14.4</v>
      </c>
      <c r="I1126" s="2" t="s">
        <v>8</v>
      </c>
      <c r="J1126" s="3">
        <v>0.49</v>
      </c>
      <c r="K1126" s="4">
        <v>3063963</v>
      </c>
      <c r="L1126" s="2">
        <v>1.0669999999999999</v>
      </c>
      <c r="M1126" s="4">
        <v>3269249</v>
      </c>
      <c r="N1126" s="2">
        <v>6.79</v>
      </c>
      <c r="O1126" s="2">
        <v>0.88100000000000001</v>
      </c>
      <c r="P1126" s="3">
        <v>0.488401258419222</v>
      </c>
      <c r="Q1126" s="2" t="s">
        <v>7</v>
      </c>
      <c r="R1126" s="2" t="s">
        <v>7</v>
      </c>
      <c r="T1126" s="14" t="s">
        <v>7</v>
      </c>
      <c r="U1126" s="4">
        <v>6671936.7346938802</v>
      </c>
      <c r="V1126" s="3">
        <v>2.38631313868613</v>
      </c>
      <c r="W1126" s="3">
        <v>1.34536995884774E-2</v>
      </c>
      <c r="X1126" s="12" t="str">
        <f t="shared" si="134"/>
        <v>YES</v>
      </c>
      <c r="Y1126" s="12">
        <f t="shared" si="135"/>
        <v>4.8700268136451639</v>
      </c>
      <c r="Z1126" s="3">
        <v>2.5157344570835698</v>
      </c>
      <c r="AA1126" s="6">
        <v>305.56840518319501</v>
      </c>
      <c r="AB1126" s="6">
        <v>438.67451291412902</v>
      </c>
      <c r="AC1126" s="6">
        <v>183.62923325125399</v>
      </c>
      <c r="AD1126" s="6">
        <v>693.91979257700405</v>
      </c>
      <c r="AE1126" s="15" t="s">
        <v>2748</v>
      </c>
      <c r="AF1126" s="3">
        <v>2.8495404183211401</v>
      </c>
      <c r="AG1126" s="12">
        <v>2.8189087288122201E-2</v>
      </c>
      <c r="AH1126" s="12" t="str">
        <f t="shared" si="136"/>
        <v>YES</v>
      </c>
      <c r="AI1126" s="12">
        <f t="shared" si="137"/>
        <v>5.8153886088186537</v>
      </c>
      <c r="AJ1126" s="3">
        <v>0.83743789817590097</v>
      </c>
    </row>
    <row r="1127" spans="1:36" x14ac:dyDescent="0.35">
      <c r="A1127" s="2" t="s">
        <v>2</v>
      </c>
      <c r="B1127" s="2" t="s">
        <v>1246</v>
      </c>
      <c r="C1127" s="2" t="s">
        <v>1247</v>
      </c>
      <c r="D1127" s="2" t="s">
        <v>1248</v>
      </c>
      <c r="E1127" s="2" t="s">
        <v>1249</v>
      </c>
      <c r="F1127" s="2">
        <v>1</v>
      </c>
      <c r="G1127" s="2">
        <v>502</v>
      </c>
      <c r="H1127" s="2">
        <v>6.82</v>
      </c>
      <c r="I1127" s="2" t="s">
        <v>10</v>
      </c>
      <c r="J1127" s="3">
        <v>6.0999999999999999E-2</v>
      </c>
      <c r="K1127" s="4">
        <v>196368</v>
      </c>
      <c r="L1127" s="2">
        <v>0.88400000000000001</v>
      </c>
      <c r="M1127" s="4">
        <v>173589</v>
      </c>
      <c r="N1127" s="2">
        <v>6.6</v>
      </c>
      <c r="O1127" s="2">
        <v>1.113</v>
      </c>
      <c r="P1127" s="3">
        <v>6.0138753821469097E-2</v>
      </c>
      <c r="Q1127" s="2" t="s">
        <v>7</v>
      </c>
      <c r="R1127" s="2" t="s">
        <v>7</v>
      </c>
      <c r="T1127" s="14" t="s">
        <v>7</v>
      </c>
      <c r="U1127" s="4">
        <v>2845721.3114754101</v>
      </c>
      <c r="V1127" s="3">
        <v>0.12670729927007299</v>
      </c>
      <c r="W1127" s="3">
        <v>7.1435802469135801E-4</v>
      </c>
      <c r="X1127" s="12" t="str">
        <f t="shared" si="134"/>
        <v>YES</v>
      </c>
      <c r="Y1127" s="12">
        <f t="shared" si="135"/>
        <v>2.077168840493</v>
      </c>
      <c r="Z1127" s="3">
        <v>2.5865983149284402</v>
      </c>
      <c r="AA1127" s="6">
        <v>238.92882154204</v>
      </c>
      <c r="AB1127" s="6">
        <v>452.52131073701702</v>
      </c>
      <c r="AC1127" s="6">
        <v>197.49729023149499</v>
      </c>
      <c r="AD1127" s="6">
        <v>707.74533124253799</v>
      </c>
      <c r="AE1127" s="15" t="s">
        <v>2748</v>
      </c>
      <c r="AF1127" s="3">
        <v>0.117736635329299</v>
      </c>
      <c r="AG1127" s="12">
        <v>1.3971490692167E-3</v>
      </c>
      <c r="AH1127" s="12" t="str">
        <f t="shared" si="136"/>
        <v>YES</v>
      </c>
      <c r="AI1127" s="12">
        <f t="shared" si="137"/>
        <v>1.9301087758901476</v>
      </c>
      <c r="AJ1127" s="3">
        <v>1.07619263040501</v>
      </c>
    </row>
    <row r="1128" spans="1:36" x14ac:dyDescent="0.35">
      <c r="A1128" s="2" t="s">
        <v>2</v>
      </c>
      <c r="B1128" s="2" t="s">
        <v>1246</v>
      </c>
      <c r="C1128" s="2" t="s">
        <v>1247</v>
      </c>
      <c r="D1128" s="2" t="s">
        <v>1248</v>
      </c>
      <c r="E1128" s="2" t="s">
        <v>1249</v>
      </c>
      <c r="F1128" s="2">
        <v>1</v>
      </c>
      <c r="G1128" s="2">
        <v>502</v>
      </c>
      <c r="H1128" s="2">
        <v>6.82</v>
      </c>
      <c r="I1128" s="2" t="s">
        <v>9</v>
      </c>
      <c r="J1128" s="3">
        <v>0.24399999999999999</v>
      </c>
      <c r="K1128" s="4">
        <v>1019971</v>
      </c>
      <c r="L1128" s="2">
        <v>0.83799999999999997</v>
      </c>
      <c r="M1128" s="4">
        <v>854736</v>
      </c>
      <c r="N1128" s="2">
        <v>6.6</v>
      </c>
      <c r="O1128" s="2">
        <v>1.113</v>
      </c>
      <c r="P1128" s="3">
        <v>0.25197516441240098</v>
      </c>
      <c r="Q1128" s="2" t="s">
        <v>7</v>
      </c>
      <c r="R1128" s="2" t="s">
        <v>7</v>
      </c>
      <c r="T1128" s="14" t="s">
        <v>7</v>
      </c>
      <c r="U1128" s="4">
        <v>3503016.3934426201</v>
      </c>
      <c r="V1128" s="3">
        <v>0.62389489051094904</v>
      </c>
      <c r="W1128" s="3">
        <v>3.5174320987654299E-3</v>
      </c>
      <c r="X1128" s="12" t="str">
        <f t="shared" si="134"/>
        <v>YES</v>
      </c>
      <c r="Y1128" s="12">
        <f t="shared" si="135"/>
        <v>2.5569462725858569</v>
      </c>
      <c r="Z1128" s="3">
        <v>2.5865983149284402</v>
      </c>
      <c r="AA1128" s="6">
        <v>253.72095599171601</v>
      </c>
      <c r="AB1128" s="6">
        <v>452.52131073701702</v>
      </c>
      <c r="AC1128" s="6">
        <v>197.49729023149499</v>
      </c>
      <c r="AD1128" s="6">
        <v>707.74533124253799</v>
      </c>
      <c r="AE1128" s="15" t="s">
        <v>2748</v>
      </c>
      <c r="AF1128" s="3">
        <v>0.57972418030418704</v>
      </c>
      <c r="AG1128" s="12">
        <v>6.8794313396931999E-3</v>
      </c>
      <c r="AH1128" s="12" t="str">
        <f t="shared" si="136"/>
        <v>YES</v>
      </c>
      <c r="AI1128" s="12">
        <f t="shared" si="137"/>
        <v>2.3759187717384713</v>
      </c>
      <c r="AJ1128" s="3">
        <v>1.07619263040501</v>
      </c>
    </row>
    <row r="1129" spans="1:36" x14ac:dyDescent="0.35">
      <c r="A1129" s="2" t="s">
        <v>2</v>
      </c>
      <c r="B1129" s="2" t="s">
        <v>1246</v>
      </c>
      <c r="C1129" s="2" t="s">
        <v>1247</v>
      </c>
      <c r="D1129" s="2" t="s">
        <v>1248</v>
      </c>
      <c r="E1129" s="2" t="s">
        <v>1249</v>
      </c>
      <c r="F1129" s="2">
        <v>1</v>
      </c>
      <c r="G1129" s="2">
        <v>502</v>
      </c>
      <c r="H1129" s="2">
        <v>6.82</v>
      </c>
      <c r="I1129" s="2" t="s">
        <v>8</v>
      </c>
      <c r="J1129" s="3">
        <v>0.73199999999999998</v>
      </c>
      <c r="K1129" s="4">
        <v>2996436</v>
      </c>
      <c r="L1129" s="2">
        <v>0.91600000000000004</v>
      </c>
      <c r="M1129" s="4">
        <v>2744735</v>
      </c>
      <c r="N1129" s="2">
        <v>6.6</v>
      </c>
      <c r="O1129" s="2">
        <v>1.113</v>
      </c>
      <c r="P1129" s="3">
        <v>0.71898293180259698</v>
      </c>
      <c r="Q1129" s="2" t="s">
        <v>7</v>
      </c>
      <c r="R1129" s="2" t="s">
        <v>7</v>
      </c>
      <c r="T1129" s="14" t="s">
        <v>7</v>
      </c>
      <c r="U1129" s="4">
        <v>3749637.9781420799</v>
      </c>
      <c r="V1129" s="3">
        <v>2.0034562043795598</v>
      </c>
      <c r="W1129" s="3">
        <v>1.1295205761316899E-2</v>
      </c>
      <c r="X1129" s="12" t="str">
        <f t="shared" si="134"/>
        <v>YES</v>
      </c>
      <c r="Y1129" s="12">
        <f t="shared" si="135"/>
        <v>2.7369620278409288</v>
      </c>
      <c r="Z1129" s="3">
        <v>2.5865983149284402</v>
      </c>
      <c r="AA1129" s="6">
        <v>258.75729396120801</v>
      </c>
      <c r="AB1129" s="6">
        <v>452.52131073701702</v>
      </c>
      <c r="AC1129" s="6">
        <v>197.49729023149499</v>
      </c>
      <c r="AD1129" s="6">
        <v>707.74533124253799</v>
      </c>
      <c r="AE1129" s="15" t="s">
        <v>2748</v>
      </c>
      <c r="AF1129" s="3">
        <v>1.8616148705883599</v>
      </c>
      <c r="AG1129" s="12">
        <v>2.2091284300828299E-2</v>
      </c>
      <c r="AH1129" s="12" t="str">
        <f t="shared" si="136"/>
        <v>YES</v>
      </c>
      <c r="AI1129" s="12">
        <f t="shared" si="137"/>
        <v>2.5431897139185247</v>
      </c>
      <c r="AJ1129" s="3">
        <v>1.07619263040501</v>
      </c>
    </row>
    <row r="1130" spans="1:36" x14ac:dyDescent="0.35">
      <c r="A1130" s="2" t="s">
        <v>2</v>
      </c>
      <c r="B1130" s="2" t="s">
        <v>1250</v>
      </c>
      <c r="C1130" s="2" t="s">
        <v>1251</v>
      </c>
      <c r="D1130" s="2" t="s">
        <v>1252</v>
      </c>
      <c r="E1130" s="2" t="s">
        <v>1253</v>
      </c>
      <c r="F1130" s="2">
        <v>2</v>
      </c>
      <c r="G1130" s="2">
        <v>499</v>
      </c>
      <c r="H1130" s="2">
        <v>5.51</v>
      </c>
      <c r="I1130" s="2" t="s">
        <v>10</v>
      </c>
      <c r="J1130" s="3">
        <v>2.4E-2</v>
      </c>
      <c r="K1130" s="4">
        <v>641067</v>
      </c>
      <c r="L1130" s="2">
        <v>1.0149999999999999</v>
      </c>
      <c r="M1130" s="4">
        <v>650683</v>
      </c>
      <c r="N1130" s="2">
        <v>7.26</v>
      </c>
      <c r="O1130" s="2">
        <v>0.89100000000000001</v>
      </c>
      <c r="P1130" s="3">
        <v>2.3737543569159698E-2</v>
      </c>
      <c r="Q1130" s="3">
        <v>3.3760696112589202E-2</v>
      </c>
      <c r="R1130" s="3">
        <v>1.61594281832418E-2</v>
      </c>
      <c r="S1130" s="12" t="str">
        <f t="shared" ref="S1130:S1135" si="140">IF(AND(J1130&gt;=R1130,J1130&lt;=Q1130), "YES", "NO")</f>
        <v>YES</v>
      </c>
      <c r="T1130" s="12">
        <f t="shared" ref="T1130:T1135" si="141">Q1130/J1130</f>
        <v>1.4066956713578833</v>
      </c>
      <c r="U1130" s="4">
        <v>27111791.666666701</v>
      </c>
      <c r="V1130" s="3">
        <v>0.47495109489051102</v>
      </c>
      <c r="W1130" s="3">
        <v>2.6777078189300402E-3</v>
      </c>
      <c r="X1130" s="12" t="str">
        <f t="shared" si="134"/>
        <v>YES</v>
      </c>
      <c r="Y1130" s="12">
        <f t="shared" si="135"/>
        <v>19.789628953771292</v>
      </c>
      <c r="Z1130" s="3">
        <v>2.9141936791105598</v>
      </c>
      <c r="AA1130" s="6">
        <v>457.38966183582397</v>
      </c>
      <c r="AB1130" s="6">
        <v>516.53344489820404</v>
      </c>
      <c r="AC1130" s="6">
        <v>261.60770300193701</v>
      </c>
      <c r="AD1130" s="6">
        <v>771.659186794471</v>
      </c>
      <c r="AE1130" s="15" t="s">
        <v>2748</v>
      </c>
      <c r="AF1130" s="3">
        <v>0.16707358360664801</v>
      </c>
      <c r="AG1130" s="12">
        <v>3.8722517978367799E-3</v>
      </c>
      <c r="AH1130" s="12" t="str">
        <f t="shared" si="136"/>
        <v>YES</v>
      </c>
      <c r="AI1130" s="12">
        <f t="shared" si="137"/>
        <v>6.961399316943667</v>
      </c>
      <c r="AJ1130" s="3">
        <v>2.84276595161039</v>
      </c>
    </row>
    <row r="1131" spans="1:36" x14ac:dyDescent="0.35">
      <c r="A1131" s="2" t="s">
        <v>2</v>
      </c>
      <c r="B1131" s="2" t="s">
        <v>1250</v>
      </c>
      <c r="C1131" s="2" t="s">
        <v>1251</v>
      </c>
      <c r="D1131" s="2" t="s">
        <v>1252</v>
      </c>
      <c r="E1131" s="2" t="s">
        <v>1253</v>
      </c>
      <c r="F1131" s="2">
        <v>2</v>
      </c>
      <c r="G1131" s="2">
        <v>499</v>
      </c>
      <c r="H1131" s="2">
        <v>5.51</v>
      </c>
      <c r="I1131" s="2" t="s">
        <v>9</v>
      </c>
      <c r="J1131" s="3">
        <v>0.122</v>
      </c>
      <c r="K1131" s="4">
        <v>2805816</v>
      </c>
      <c r="L1131" s="2">
        <v>1.0369999999999999</v>
      </c>
      <c r="M1131" s="4">
        <v>2909631</v>
      </c>
      <c r="N1131" s="2">
        <v>7.26</v>
      </c>
      <c r="O1131" s="2">
        <v>0.89100000000000001</v>
      </c>
      <c r="P1131" s="3">
        <v>0.12740204106483799</v>
      </c>
      <c r="Q1131" s="3">
        <v>0.17784666925987799</v>
      </c>
      <c r="R1131" s="3">
        <v>9.1496476416614403E-2</v>
      </c>
      <c r="S1131" s="12" t="str">
        <f t="shared" si="140"/>
        <v>YES</v>
      </c>
      <c r="T1131" s="12">
        <f t="shared" si="141"/>
        <v>1.4577595840973607</v>
      </c>
      <c r="U1131" s="4">
        <v>23849434.426229499</v>
      </c>
      <c r="V1131" s="3">
        <v>2.1238182481751799</v>
      </c>
      <c r="W1131" s="3">
        <v>1.19737901234568E-2</v>
      </c>
      <c r="X1131" s="12" t="str">
        <f t="shared" si="134"/>
        <v>YES</v>
      </c>
      <c r="Y1131" s="12">
        <f t="shared" si="135"/>
        <v>17.40834629651787</v>
      </c>
      <c r="Z1131" s="3">
        <v>2.9141936791105598</v>
      </c>
      <c r="AA1131" s="6">
        <v>440.85269732727397</v>
      </c>
      <c r="AB1131" s="6">
        <v>516.53344489820404</v>
      </c>
      <c r="AC1131" s="6">
        <v>261.60770300193701</v>
      </c>
      <c r="AD1131" s="6">
        <v>771.659186794471</v>
      </c>
      <c r="AE1131" s="15" t="s">
        <v>2748</v>
      </c>
      <c r="AF1131" s="3">
        <v>0.74709571041966005</v>
      </c>
      <c r="AG1131" s="12">
        <v>1.7315380716557301E-2</v>
      </c>
      <c r="AH1131" s="12" t="str">
        <f t="shared" si="136"/>
        <v>YES</v>
      </c>
      <c r="AI1131" s="12">
        <f t="shared" si="137"/>
        <v>6.1237353313086889</v>
      </c>
      <c r="AJ1131" s="3">
        <v>2.84276595161039</v>
      </c>
    </row>
    <row r="1132" spans="1:36" x14ac:dyDescent="0.35">
      <c r="A1132" s="2" t="s">
        <v>2</v>
      </c>
      <c r="B1132" s="2" t="s">
        <v>1250</v>
      </c>
      <c r="C1132" s="2" t="s">
        <v>1251</v>
      </c>
      <c r="D1132" s="2" t="s">
        <v>1252</v>
      </c>
      <c r="E1132" s="2" t="s">
        <v>1253</v>
      </c>
      <c r="F1132" s="2">
        <v>2</v>
      </c>
      <c r="G1132" s="2">
        <v>499</v>
      </c>
      <c r="H1132" s="2">
        <v>5.51</v>
      </c>
      <c r="I1132" s="2" t="s">
        <v>8</v>
      </c>
      <c r="J1132" s="3">
        <v>0.49</v>
      </c>
      <c r="K1132" s="4">
        <v>8633397</v>
      </c>
      <c r="L1132" s="2">
        <v>1.1200000000000001</v>
      </c>
      <c r="M1132" s="4">
        <v>9669405</v>
      </c>
      <c r="N1132" s="2">
        <v>7.26</v>
      </c>
      <c r="O1132" s="2">
        <v>0.89100000000000001</v>
      </c>
      <c r="P1132" s="3">
        <v>0.49011795635337702</v>
      </c>
      <c r="Q1132" s="3">
        <v>0.71652369219543899</v>
      </c>
      <c r="R1132" s="3">
        <v>0.34562155740425798</v>
      </c>
      <c r="S1132" s="12" t="str">
        <f t="shared" si="140"/>
        <v>YES</v>
      </c>
      <c r="T1132" s="12">
        <f t="shared" si="141"/>
        <v>1.4622932493784468</v>
      </c>
      <c r="U1132" s="4">
        <v>19733479.591836698</v>
      </c>
      <c r="V1132" s="3">
        <v>7.0579598540145998</v>
      </c>
      <c r="W1132" s="3">
        <v>3.9791790123456801E-2</v>
      </c>
      <c r="X1132" s="12" t="str">
        <f t="shared" si="134"/>
        <v>YES</v>
      </c>
      <c r="Y1132" s="12">
        <f t="shared" si="135"/>
        <v>14.403999702070612</v>
      </c>
      <c r="Z1132" s="3">
        <v>2.9141936791105598</v>
      </c>
      <c r="AA1132" s="6">
        <v>417.49713203018098</v>
      </c>
      <c r="AB1132" s="6">
        <v>516.53344489820404</v>
      </c>
      <c r="AC1132" s="6">
        <v>261.60770300193701</v>
      </c>
      <c r="AD1132" s="6">
        <v>771.659186794471</v>
      </c>
      <c r="AE1132" s="15" t="s">
        <v>2748</v>
      </c>
      <c r="AF1132" s="3">
        <v>2.48277908704245</v>
      </c>
      <c r="AG1132" s="12">
        <v>5.7543182925113998E-2</v>
      </c>
      <c r="AH1132" s="12" t="str">
        <f t="shared" si="136"/>
        <v>YES</v>
      </c>
      <c r="AI1132" s="12">
        <f t="shared" si="137"/>
        <v>5.0668960960050002</v>
      </c>
      <c r="AJ1132" s="3">
        <v>2.84276595161039</v>
      </c>
    </row>
    <row r="1133" spans="1:36" x14ac:dyDescent="0.35">
      <c r="A1133" s="2" t="s">
        <v>2</v>
      </c>
      <c r="B1133" s="2" t="s">
        <v>1250</v>
      </c>
      <c r="C1133" s="2" t="s">
        <v>1251</v>
      </c>
      <c r="D1133" s="2" t="s">
        <v>1252</v>
      </c>
      <c r="E1133" s="2" t="s">
        <v>1253</v>
      </c>
      <c r="F1133" s="2">
        <v>2</v>
      </c>
      <c r="G1133" s="2">
        <v>503</v>
      </c>
      <c r="H1133" s="2">
        <v>5.45</v>
      </c>
      <c r="I1133" s="2" t="s">
        <v>10</v>
      </c>
      <c r="J1133" s="3">
        <v>2.4E-2</v>
      </c>
      <c r="K1133" s="4">
        <v>641475</v>
      </c>
      <c r="L1133" s="2">
        <v>0.95</v>
      </c>
      <c r="M1133" s="4">
        <v>609401</v>
      </c>
      <c r="N1133" s="2">
        <v>7.26</v>
      </c>
      <c r="O1133" s="2">
        <v>0.89100000000000001</v>
      </c>
      <c r="P1133" s="3">
        <v>2.2054657024833699E-2</v>
      </c>
      <c r="Q1133" s="3">
        <v>3.14475552236144E-2</v>
      </c>
      <c r="R1133" s="3">
        <v>1.49526223179361E-2</v>
      </c>
      <c r="S1133" s="12" t="str">
        <f t="shared" si="140"/>
        <v>YES</v>
      </c>
      <c r="T1133" s="12">
        <f t="shared" si="141"/>
        <v>1.3103148009839334</v>
      </c>
      <c r="U1133" s="4">
        <v>25391708.333333299</v>
      </c>
      <c r="V1133" s="3">
        <v>0.44481824817518301</v>
      </c>
      <c r="W1133" s="3">
        <v>2.50782304526749E-3</v>
      </c>
      <c r="X1133" s="12" t="str">
        <f t="shared" si="134"/>
        <v>YES</v>
      </c>
      <c r="Y1133" s="12">
        <f t="shared" si="135"/>
        <v>18.534093673965959</v>
      </c>
      <c r="Z1133" s="3">
        <v>2.9141936791105598</v>
      </c>
      <c r="AA1133" s="6">
        <v>448.85970886872599</v>
      </c>
      <c r="AB1133" s="6">
        <v>516.53344489820404</v>
      </c>
      <c r="AC1133" s="6">
        <v>261.60770300193701</v>
      </c>
      <c r="AD1133" s="6">
        <v>771.659186794471</v>
      </c>
      <c r="AE1133" s="15" t="s">
        <v>2748</v>
      </c>
      <c r="AF1133" s="3">
        <v>0.15647374977289299</v>
      </c>
      <c r="AG1133" s="12">
        <v>3.6265802516026002E-3</v>
      </c>
      <c r="AH1133" s="12" t="str">
        <f t="shared" si="136"/>
        <v>YES</v>
      </c>
      <c r="AI1133" s="12">
        <f t="shared" si="137"/>
        <v>6.5197395738705417</v>
      </c>
      <c r="AJ1133" s="3">
        <v>2.84276595161039</v>
      </c>
    </row>
    <row r="1134" spans="1:36" x14ac:dyDescent="0.35">
      <c r="A1134" s="2" t="s">
        <v>2</v>
      </c>
      <c r="B1134" s="2" t="s">
        <v>1250</v>
      </c>
      <c r="C1134" s="2" t="s">
        <v>1251</v>
      </c>
      <c r="D1134" s="2" t="s">
        <v>1252</v>
      </c>
      <c r="E1134" s="2" t="s">
        <v>1253</v>
      </c>
      <c r="F1134" s="2">
        <v>2</v>
      </c>
      <c r="G1134" s="2">
        <v>503</v>
      </c>
      <c r="H1134" s="2">
        <v>5.45</v>
      </c>
      <c r="I1134" s="2" t="s">
        <v>9</v>
      </c>
      <c r="J1134" s="3">
        <v>0.122</v>
      </c>
      <c r="K1134" s="4">
        <v>3182514</v>
      </c>
      <c r="L1134" s="2">
        <v>1.018</v>
      </c>
      <c r="M1134" s="4">
        <v>3239799</v>
      </c>
      <c r="N1134" s="2">
        <v>7.26</v>
      </c>
      <c r="O1134" s="2">
        <v>0.89100000000000001</v>
      </c>
      <c r="P1134" s="3">
        <v>0.14372933510514399</v>
      </c>
      <c r="Q1134" s="3">
        <v>0.20102871126865601</v>
      </c>
      <c r="R1134" s="3">
        <v>0.103279939328245</v>
      </c>
      <c r="S1134" s="12" t="str">
        <f t="shared" si="140"/>
        <v>YES</v>
      </c>
      <c r="T1134" s="12">
        <f t="shared" si="141"/>
        <v>1.6477763218742296</v>
      </c>
      <c r="U1134" s="4">
        <v>26555729.5081967</v>
      </c>
      <c r="V1134" s="3">
        <v>2.3648167883211699</v>
      </c>
      <c r="W1134" s="3">
        <v>1.3332506172839501E-2</v>
      </c>
      <c r="X1134" s="12" t="str">
        <f t="shared" si="134"/>
        <v>YES</v>
      </c>
      <c r="Y1134" s="12">
        <f t="shared" si="135"/>
        <v>19.383744166566967</v>
      </c>
      <c r="Z1134" s="3">
        <v>2.9141936791105598</v>
      </c>
      <c r="AA1134" s="6">
        <v>454.675563563607</v>
      </c>
      <c r="AB1134" s="6">
        <v>516.53344489820404</v>
      </c>
      <c r="AC1134" s="6">
        <v>261.60770300193701</v>
      </c>
      <c r="AD1134" s="6">
        <v>771.659186794471</v>
      </c>
      <c r="AE1134" s="15" t="s">
        <v>2748</v>
      </c>
      <c r="AF1134" s="3">
        <v>0.83187178563945197</v>
      </c>
      <c r="AG1134" s="12">
        <v>1.9280229393390899E-2</v>
      </c>
      <c r="AH1134" s="12" t="str">
        <f t="shared" si="136"/>
        <v>YES</v>
      </c>
      <c r="AI1134" s="12">
        <f t="shared" si="137"/>
        <v>6.818621193766</v>
      </c>
      <c r="AJ1134" s="3">
        <v>2.8427659516103798</v>
      </c>
    </row>
    <row r="1135" spans="1:36" x14ac:dyDescent="0.35">
      <c r="A1135" s="2" t="s">
        <v>2</v>
      </c>
      <c r="B1135" s="2" t="s">
        <v>1250</v>
      </c>
      <c r="C1135" s="2" t="s">
        <v>1251</v>
      </c>
      <c r="D1135" s="2" t="s">
        <v>1252</v>
      </c>
      <c r="E1135" s="2" t="s">
        <v>1253</v>
      </c>
      <c r="F1135" s="2">
        <v>2</v>
      </c>
      <c r="G1135" s="2">
        <v>503</v>
      </c>
      <c r="H1135" s="2">
        <v>5.45</v>
      </c>
      <c r="I1135" s="2" t="s">
        <v>8</v>
      </c>
      <c r="J1135" s="3">
        <v>0.49</v>
      </c>
      <c r="K1135" s="4">
        <v>7542407</v>
      </c>
      <c r="L1135" s="2">
        <v>1.1599999999999999</v>
      </c>
      <c r="M1135" s="4">
        <v>8749192</v>
      </c>
      <c r="N1135" s="2">
        <v>7.26</v>
      </c>
      <c r="O1135" s="2">
        <v>0.89100000000000001</v>
      </c>
      <c r="P1135" s="3">
        <v>0.43810257452796603</v>
      </c>
      <c r="Q1135" s="3">
        <v>0.63680954626953701</v>
      </c>
      <c r="R1135" s="3">
        <v>0.31000012184359099</v>
      </c>
      <c r="S1135" s="12" t="str">
        <f t="shared" si="140"/>
        <v>YES</v>
      </c>
      <c r="T1135" s="12">
        <f t="shared" si="141"/>
        <v>1.2996113189174225</v>
      </c>
      <c r="U1135" s="4">
        <v>17855493.877551001</v>
      </c>
      <c r="V1135" s="3">
        <v>6.3862715328467203</v>
      </c>
      <c r="W1135" s="3">
        <v>3.6004905349794197E-2</v>
      </c>
      <c r="X1135" s="12" t="str">
        <f t="shared" si="134"/>
        <v>YES</v>
      </c>
      <c r="Y1135" s="12">
        <f t="shared" si="135"/>
        <v>13.033207209891266</v>
      </c>
      <c r="Z1135" s="3">
        <v>2.9141936791105598</v>
      </c>
      <c r="AA1135" s="6">
        <v>405.66719947825402</v>
      </c>
      <c r="AB1135" s="6">
        <v>516.53344489820404</v>
      </c>
      <c r="AC1135" s="6">
        <v>261.60770300193701</v>
      </c>
      <c r="AD1135" s="6">
        <v>771.659186794471</v>
      </c>
      <c r="AE1135" s="15" t="s">
        <v>2748</v>
      </c>
      <c r="AF1135" s="3">
        <v>2.2464992340396499</v>
      </c>
      <c r="AG1135" s="12">
        <v>5.2066942661202403E-2</v>
      </c>
      <c r="AH1135" s="12" t="str">
        <f t="shared" si="136"/>
        <v>YES</v>
      </c>
      <c r="AI1135" s="12">
        <f t="shared" si="137"/>
        <v>4.5846923143666327</v>
      </c>
      <c r="AJ1135" s="3">
        <v>2.84276595161039</v>
      </c>
    </row>
    <row r="1136" spans="1:36" x14ac:dyDescent="0.35">
      <c r="A1136" s="2" t="s">
        <v>2</v>
      </c>
      <c r="B1136" s="2" t="s">
        <v>1254</v>
      </c>
      <c r="C1136" s="2" t="s">
        <v>1255</v>
      </c>
      <c r="D1136" s="2" t="s">
        <v>1256</v>
      </c>
      <c r="E1136" s="2" t="s">
        <v>1257</v>
      </c>
      <c r="F1136" s="2">
        <v>1</v>
      </c>
      <c r="G1136" s="2">
        <v>505</v>
      </c>
      <c r="H1136" s="2">
        <v>4.42</v>
      </c>
      <c r="I1136" s="2" t="s">
        <v>10</v>
      </c>
      <c r="J1136" s="3">
        <v>2.4E-2</v>
      </c>
      <c r="K1136" s="4">
        <v>283980</v>
      </c>
      <c r="L1136" s="2">
        <v>0.92600000000000005</v>
      </c>
      <c r="M1136" s="4">
        <v>262965</v>
      </c>
      <c r="N1136" s="2">
        <v>7.09</v>
      </c>
      <c r="O1136" s="2">
        <v>1.0269999999999999</v>
      </c>
      <c r="P1136" s="3">
        <v>2.36566648680278E-2</v>
      </c>
      <c r="Q1136" s="2" t="s">
        <v>7</v>
      </c>
      <c r="R1136" s="2" t="s">
        <v>7</v>
      </c>
      <c r="T1136" s="14" t="s">
        <v>7</v>
      </c>
      <c r="U1136" s="4">
        <v>10956875</v>
      </c>
      <c r="V1136" s="3">
        <v>0.19194525547445301</v>
      </c>
      <c r="W1136" s="3">
        <v>1.0821604938271599E-3</v>
      </c>
      <c r="X1136" s="12" t="str">
        <f t="shared" si="134"/>
        <v>YES</v>
      </c>
      <c r="Y1136" s="12">
        <f t="shared" si="135"/>
        <v>7.9977189781022089</v>
      </c>
      <c r="Z1136" s="3">
        <v>3.1146865455937101</v>
      </c>
      <c r="AA1136" s="6">
        <v>352.50422377487001</v>
      </c>
      <c r="AB1136" s="6">
        <v>555.70975100901205</v>
      </c>
      <c r="AC1136" s="6">
        <v>300.84415697268997</v>
      </c>
      <c r="AD1136" s="6">
        <v>810.77534504533298</v>
      </c>
      <c r="AE1136" s="15" t="s">
        <v>2748</v>
      </c>
      <c r="AF1136" s="3">
        <v>4.1602342889007098E-2</v>
      </c>
      <c r="AG1136" s="12">
        <v>1.31666110317331E-3</v>
      </c>
      <c r="AH1136" s="12" t="str">
        <f t="shared" si="136"/>
        <v>YES</v>
      </c>
      <c r="AI1136" s="12">
        <f t="shared" si="137"/>
        <v>1.733430953708629</v>
      </c>
      <c r="AJ1136" s="3">
        <v>4.6138087940516304</v>
      </c>
    </row>
    <row r="1137" spans="1:36" x14ac:dyDescent="0.35">
      <c r="A1137" s="2" t="s">
        <v>2</v>
      </c>
      <c r="B1137" s="2" t="s">
        <v>1254</v>
      </c>
      <c r="C1137" s="2" t="s">
        <v>1255</v>
      </c>
      <c r="D1137" s="2" t="s">
        <v>1256</v>
      </c>
      <c r="E1137" s="2" t="s">
        <v>1257</v>
      </c>
      <c r="F1137" s="2">
        <v>1</v>
      </c>
      <c r="G1137" s="2">
        <v>505</v>
      </c>
      <c r="H1137" s="2">
        <v>4.42</v>
      </c>
      <c r="I1137" s="2" t="s">
        <v>9</v>
      </c>
      <c r="J1137" s="3">
        <v>0.122</v>
      </c>
      <c r="K1137" s="4">
        <v>1335050</v>
      </c>
      <c r="L1137" s="2">
        <v>1.097</v>
      </c>
      <c r="M1137" s="4">
        <v>1464550</v>
      </c>
      <c r="N1137" s="2">
        <v>7.09</v>
      </c>
      <c r="O1137" s="2">
        <v>1.0269999999999999</v>
      </c>
      <c r="P1137" s="3">
        <v>0.125873865868419</v>
      </c>
      <c r="Q1137" s="2" t="s">
        <v>7</v>
      </c>
      <c r="R1137" s="2" t="s">
        <v>7</v>
      </c>
      <c r="T1137" s="14" t="s">
        <v>7</v>
      </c>
      <c r="U1137" s="4">
        <v>12004508.1967213</v>
      </c>
      <c r="V1137" s="3">
        <v>1.06901459854015</v>
      </c>
      <c r="W1137" s="3">
        <v>6.0269547325102896E-3</v>
      </c>
      <c r="X1137" s="12" t="str">
        <f t="shared" si="134"/>
        <v>YES</v>
      </c>
      <c r="Y1137" s="12">
        <f t="shared" si="135"/>
        <v>8.7624147421323766</v>
      </c>
      <c r="Z1137" s="3">
        <v>3.1146865455937101</v>
      </c>
      <c r="AA1137" s="6">
        <v>361.89101195222202</v>
      </c>
      <c r="AB1137" s="6">
        <v>555.70975100901205</v>
      </c>
      <c r="AC1137" s="6">
        <v>300.84415697268997</v>
      </c>
      <c r="AD1137" s="6">
        <v>810.77534504533298</v>
      </c>
      <c r="AE1137" s="15" t="s">
        <v>2748</v>
      </c>
      <c r="AF1137" s="3">
        <v>0.231698938178447</v>
      </c>
      <c r="AG1137" s="12">
        <v>7.3329759422450496E-3</v>
      </c>
      <c r="AH1137" s="12" t="str">
        <f t="shared" si="136"/>
        <v>YES</v>
      </c>
      <c r="AI1137" s="12">
        <f t="shared" si="137"/>
        <v>1.8991716244135</v>
      </c>
      <c r="AJ1137" s="3">
        <v>4.6138087940516304</v>
      </c>
    </row>
    <row r="1138" spans="1:36" x14ac:dyDescent="0.35">
      <c r="A1138" s="2" t="s">
        <v>2</v>
      </c>
      <c r="B1138" s="2" t="s">
        <v>1254</v>
      </c>
      <c r="C1138" s="2" t="s">
        <v>1255</v>
      </c>
      <c r="D1138" s="2" t="s">
        <v>1256</v>
      </c>
      <c r="E1138" s="2" t="s">
        <v>1257</v>
      </c>
      <c r="F1138" s="2">
        <v>1</v>
      </c>
      <c r="G1138" s="2">
        <v>505</v>
      </c>
      <c r="H1138" s="2">
        <v>4.42</v>
      </c>
      <c r="I1138" s="2" t="s">
        <v>8</v>
      </c>
      <c r="J1138" s="3">
        <v>0.49</v>
      </c>
      <c r="K1138" s="4">
        <v>3281718</v>
      </c>
      <c r="L1138" s="2">
        <v>1.772</v>
      </c>
      <c r="M1138" s="4">
        <v>5815204</v>
      </c>
      <c r="N1138" s="2">
        <v>7.09</v>
      </c>
      <c r="O1138" s="2">
        <v>1.0269999999999999</v>
      </c>
      <c r="P1138" s="3">
        <v>0.48181250149996901</v>
      </c>
      <c r="Q1138" s="2" t="s">
        <v>7</v>
      </c>
      <c r="R1138" s="2" t="s">
        <v>7</v>
      </c>
      <c r="T1138" s="14" t="s">
        <v>7</v>
      </c>
      <c r="U1138" s="4">
        <v>11867763.2653061</v>
      </c>
      <c r="V1138" s="3">
        <v>4.2446744525547402</v>
      </c>
      <c r="W1138" s="3">
        <v>2.39308806584362E-2</v>
      </c>
      <c r="X1138" s="12" t="str">
        <f t="shared" si="134"/>
        <v>YES</v>
      </c>
      <c r="Y1138" s="12">
        <f t="shared" si="135"/>
        <v>8.6626009235811026</v>
      </c>
      <c r="Z1138" s="3">
        <v>3.1146865455937101</v>
      </c>
      <c r="AA1138" s="6">
        <v>360.69988906455899</v>
      </c>
      <c r="AB1138" s="6">
        <v>555.70975100901205</v>
      </c>
      <c r="AC1138" s="6">
        <v>300.84415697268997</v>
      </c>
      <c r="AD1138" s="6">
        <v>810.77534504533298</v>
      </c>
      <c r="AE1138" s="15" t="s">
        <v>2748</v>
      </c>
      <c r="AF1138" s="3">
        <v>0.91999357624598699</v>
      </c>
      <c r="AG1138" s="12">
        <v>2.9116623557575501E-2</v>
      </c>
      <c r="AH1138" s="12" t="str">
        <f t="shared" si="136"/>
        <v>YES</v>
      </c>
      <c r="AI1138" s="12">
        <f t="shared" si="137"/>
        <v>1.8775379107060959</v>
      </c>
      <c r="AJ1138" s="3">
        <v>4.6138087940516304</v>
      </c>
    </row>
    <row r="1139" spans="1:36" x14ac:dyDescent="0.35">
      <c r="A1139" s="2" t="s">
        <v>2</v>
      </c>
      <c r="B1139" s="2" t="s">
        <v>1258</v>
      </c>
      <c r="C1139" s="2" t="s">
        <v>1259</v>
      </c>
      <c r="D1139" s="2" t="s">
        <v>1260</v>
      </c>
      <c r="E1139" s="2" t="s">
        <v>1261</v>
      </c>
      <c r="F1139" s="2">
        <v>1</v>
      </c>
      <c r="G1139" s="2">
        <v>503</v>
      </c>
      <c r="H1139" s="2">
        <v>10.09</v>
      </c>
      <c r="I1139" s="2" t="s">
        <v>10</v>
      </c>
      <c r="J1139" s="3">
        <v>2.4E-2</v>
      </c>
      <c r="K1139" s="4">
        <v>2548314</v>
      </c>
      <c r="L1139" s="2">
        <v>0.95</v>
      </c>
      <c r="M1139" s="4">
        <v>2420898</v>
      </c>
      <c r="N1139" s="2">
        <v>8.02</v>
      </c>
      <c r="O1139" s="2">
        <v>1.01</v>
      </c>
      <c r="P1139" s="3">
        <v>2.3840358527969601E-2</v>
      </c>
      <c r="Q1139" s="2" t="s">
        <v>7</v>
      </c>
      <c r="R1139" s="2" t="s">
        <v>7</v>
      </c>
      <c r="T1139" s="14" t="s">
        <v>7</v>
      </c>
      <c r="U1139" s="4">
        <v>100870750</v>
      </c>
      <c r="V1139" s="3">
        <v>1.7670788321167901</v>
      </c>
      <c r="W1139" s="3">
        <v>9.9625432098765405E-3</v>
      </c>
      <c r="X1139" s="12" t="str">
        <f t="shared" si="134"/>
        <v>YES</v>
      </c>
      <c r="Y1139" s="12">
        <f t="shared" si="135"/>
        <v>73.628284671532924</v>
      </c>
      <c r="Z1139" s="3">
        <v>2.8657584939807701</v>
      </c>
      <c r="AA1139" s="6">
        <v>666.72797669346403</v>
      </c>
      <c r="AB1139" s="6">
        <v>507.06920972384302</v>
      </c>
      <c r="AC1139" s="6">
        <v>252.12893727203701</v>
      </c>
      <c r="AD1139" s="6">
        <v>762.20948217564899</v>
      </c>
      <c r="AE1139" s="15" t="s">
        <v>2748</v>
      </c>
      <c r="AF1139" s="3">
        <v>0.70630912566377402</v>
      </c>
      <c r="AG1139" s="12">
        <v>1.50404625212835E-2</v>
      </c>
      <c r="AH1139" s="12" t="str">
        <f t="shared" si="136"/>
        <v>YES</v>
      </c>
      <c r="AI1139" s="12">
        <f t="shared" si="137"/>
        <v>29.42954690265725</v>
      </c>
      <c r="AJ1139" s="3">
        <v>2.5018490741658299</v>
      </c>
    </row>
    <row r="1140" spans="1:36" x14ac:dyDescent="0.35">
      <c r="A1140" s="2" t="s">
        <v>2</v>
      </c>
      <c r="B1140" s="2" t="s">
        <v>1258</v>
      </c>
      <c r="C1140" s="2" t="s">
        <v>1259</v>
      </c>
      <c r="D1140" s="2" t="s">
        <v>1260</v>
      </c>
      <c r="E1140" s="2" t="s">
        <v>1261</v>
      </c>
      <c r="F1140" s="2">
        <v>1</v>
      </c>
      <c r="G1140" s="2">
        <v>503</v>
      </c>
      <c r="H1140" s="2">
        <v>10.09</v>
      </c>
      <c r="I1140" s="2" t="s">
        <v>9</v>
      </c>
      <c r="J1140" s="3">
        <v>0.122</v>
      </c>
      <c r="K1140" s="4">
        <v>12558613</v>
      </c>
      <c r="L1140" s="2">
        <v>1.018</v>
      </c>
      <c r="M1140" s="4">
        <v>12784668</v>
      </c>
      <c r="N1140" s="2">
        <v>8.02</v>
      </c>
      <c r="O1140" s="2">
        <v>1.01</v>
      </c>
      <c r="P1140" s="3">
        <v>0.123779252689004</v>
      </c>
      <c r="Q1140" s="2" t="s">
        <v>7</v>
      </c>
      <c r="R1140" s="2" t="s">
        <v>7</v>
      </c>
      <c r="T1140" s="14" t="s">
        <v>7</v>
      </c>
      <c r="U1140" s="4">
        <v>104792360.655738</v>
      </c>
      <c r="V1140" s="3">
        <v>9.3318744525547395</v>
      </c>
      <c r="W1140" s="3">
        <v>5.2611802469135799E-2</v>
      </c>
      <c r="X1140" s="12" t="str">
        <f t="shared" si="134"/>
        <v>YES</v>
      </c>
      <c r="Y1140" s="12">
        <f t="shared" si="135"/>
        <v>76.490774201268351</v>
      </c>
      <c r="Z1140" s="3">
        <v>2.8657584939807701</v>
      </c>
      <c r="AA1140" s="6">
        <v>674.05329280961598</v>
      </c>
      <c r="AB1140" s="6">
        <v>507.06920972384302</v>
      </c>
      <c r="AC1140" s="6">
        <v>252.12893727203701</v>
      </c>
      <c r="AD1140" s="6">
        <v>762.20948217564899</v>
      </c>
      <c r="AE1140" s="15" t="s">
        <v>2748</v>
      </c>
      <c r="AF1140" s="3">
        <v>3.7299909690460402</v>
      </c>
      <c r="AG1140" s="12">
        <v>7.9428096475378906E-2</v>
      </c>
      <c r="AH1140" s="12" t="str">
        <f t="shared" si="136"/>
        <v>YES</v>
      </c>
      <c r="AI1140" s="12">
        <f t="shared" si="137"/>
        <v>30.573696467590494</v>
      </c>
      <c r="AJ1140" s="3">
        <v>2.5018490741658299</v>
      </c>
    </row>
    <row r="1141" spans="1:36" x14ac:dyDescent="0.35">
      <c r="A1141" s="2" t="s">
        <v>2</v>
      </c>
      <c r="B1141" s="2" t="s">
        <v>1258</v>
      </c>
      <c r="C1141" s="2" t="s">
        <v>1259</v>
      </c>
      <c r="D1141" s="2" t="s">
        <v>1260</v>
      </c>
      <c r="E1141" s="2" t="s">
        <v>1261</v>
      </c>
      <c r="F1141" s="2">
        <v>1</v>
      </c>
      <c r="G1141" s="2">
        <v>503</v>
      </c>
      <c r="H1141" s="2">
        <v>10.09</v>
      </c>
      <c r="I1141" s="2" t="s">
        <v>8</v>
      </c>
      <c r="J1141" s="3">
        <v>0.49</v>
      </c>
      <c r="K1141" s="4">
        <v>43905428</v>
      </c>
      <c r="L1141" s="2">
        <v>1.1599999999999999</v>
      </c>
      <c r="M1141" s="4">
        <v>50930296</v>
      </c>
      <c r="N1141" s="2">
        <v>8.02</v>
      </c>
      <c r="O1141" s="2">
        <v>1.01</v>
      </c>
      <c r="P1141" s="3">
        <v>0.486190550510403</v>
      </c>
      <c r="Q1141" s="2" t="s">
        <v>7</v>
      </c>
      <c r="R1141" s="2" t="s">
        <v>7</v>
      </c>
      <c r="T1141" s="14" t="s">
        <v>7</v>
      </c>
      <c r="U1141" s="4">
        <v>103939379.591837</v>
      </c>
      <c r="V1141" s="3">
        <v>37.175398540145999</v>
      </c>
      <c r="W1141" s="3">
        <v>0.20958969547325099</v>
      </c>
      <c r="X1141" s="12" t="str">
        <f t="shared" si="134"/>
        <v>YES</v>
      </c>
      <c r="Y1141" s="12">
        <f t="shared" si="135"/>
        <v>75.868160286012241</v>
      </c>
      <c r="Z1141" s="3">
        <v>2.8657584939807701</v>
      </c>
      <c r="AA1141" s="6">
        <v>672.47687422598005</v>
      </c>
      <c r="AB1141" s="6">
        <v>507.06920972384302</v>
      </c>
      <c r="AC1141" s="6">
        <v>252.12893727203701</v>
      </c>
      <c r="AD1141" s="6">
        <v>762.20948217564899</v>
      </c>
      <c r="AE1141" s="15" t="s">
        <v>2748</v>
      </c>
      <c r="AF1141" s="3">
        <v>14.859169133749999</v>
      </c>
      <c r="AG1141" s="12">
        <v>0.31641779545684001</v>
      </c>
      <c r="AH1141" s="12" t="str">
        <f t="shared" si="136"/>
        <v>YES</v>
      </c>
      <c r="AI1141" s="12">
        <f t="shared" si="137"/>
        <v>30.324834966836733</v>
      </c>
      <c r="AJ1141" s="3">
        <v>2.5018490741658299</v>
      </c>
    </row>
    <row r="1142" spans="1:36" x14ac:dyDescent="0.35">
      <c r="A1142" s="2" t="s">
        <v>2</v>
      </c>
      <c r="B1142" s="2" t="s">
        <v>1262</v>
      </c>
      <c r="C1142" s="2" t="s">
        <v>1263</v>
      </c>
      <c r="D1142" s="2" t="s">
        <v>1264</v>
      </c>
      <c r="E1142" s="2" t="s">
        <v>1265</v>
      </c>
      <c r="F1142" s="2">
        <v>1</v>
      </c>
      <c r="G1142" s="2">
        <v>503</v>
      </c>
      <c r="H1142" s="2">
        <v>10.130000000000001</v>
      </c>
      <c r="I1142" s="2" t="s">
        <v>10</v>
      </c>
      <c r="J1142" s="3">
        <v>2.4E-2</v>
      </c>
      <c r="K1142" s="4">
        <v>226815</v>
      </c>
      <c r="L1142" s="2">
        <v>0.95</v>
      </c>
      <c r="M1142" s="4">
        <v>215474</v>
      </c>
      <c r="N1142" s="2">
        <v>6.74</v>
      </c>
      <c r="O1142" s="2">
        <v>0.85699999999999998</v>
      </c>
      <c r="P1142" s="3">
        <v>2.3012893735609798E-2</v>
      </c>
      <c r="Q1142" s="2" t="s">
        <v>7</v>
      </c>
      <c r="R1142" s="2" t="s">
        <v>7</v>
      </c>
      <c r="T1142" s="14" t="s">
        <v>7</v>
      </c>
      <c r="U1142" s="4">
        <v>8978083.3333333302</v>
      </c>
      <c r="V1142" s="3">
        <v>0.15728029197080301</v>
      </c>
      <c r="W1142" s="3">
        <v>8.8672427983539095E-4</v>
      </c>
      <c r="X1142" s="12" t="str">
        <f t="shared" si="134"/>
        <v>YES</v>
      </c>
      <c r="Y1142" s="12">
        <f t="shared" si="135"/>
        <v>6.5533454987834583</v>
      </c>
      <c r="Z1142" s="3">
        <v>3.5207845578987</v>
      </c>
      <c r="AA1142" s="6">
        <v>332.85752583581399</v>
      </c>
      <c r="AB1142" s="6">
        <v>635.06130261340695</v>
      </c>
      <c r="AC1142" s="6">
        <v>380.31753798077699</v>
      </c>
      <c r="AD1142" s="6">
        <v>890.00506724603702</v>
      </c>
      <c r="AE1142" s="15" t="s">
        <v>2748</v>
      </c>
      <c r="AF1142" s="3">
        <v>1.5103600344341101E-2</v>
      </c>
      <c r="AG1142" s="12">
        <v>7.7889439924933598E-4</v>
      </c>
      <c r="AH1142" s="12" t="str">
        <f t="shared" si="136"/>
        <v>NO</v>
      </c>
      <c r="AI1142" s="12">
        <f t="shared" si="137"/>
        <v>0.62931668101421256</v>
      </c>
      <c r="AJ1142" s="3">
        <v>10.4134304659175</v>
      </c>
    </row>
    <row r="1143" spans="1:36" x14ac:dyDescent="0.35">
      <c r="A1143" s="2" t="s">
        <v>2</v>
      </c>
      <c r="B1143" s="2" t="s">
        <v>1262</v>
      </c>
      <c r="C1143" s="2" t="s">
        <v>1263</v>
      </c>
      <c r="D1143" s="2" t="s">
        <v>1264</v>
      </c>
      <c r="E1143" s="2" t="s">
        <v>1265</v>
      </c>
      <c r="F1143" s="2">
        <v>1</v>
      </c>
      <c r="G1143" s="2">
        <v>503</v>
      </c>
      <c r="H1143" s="2">
        <v>10.130000000000001</v>
      </c>
      <c r="I1143" s="2" t="s">
        <v>9</v>
      </c>
      <c r="J1143" s="3">
        <v>0.122</v>
      </c>
      <c r="K1143" s="4">
        <v>956015</v>
      </c>
      <c r="L1143" s="2">
        <v>1.018</v>
      </c>
      <c r="M1143" s="4">
        <v>973223</v>
      </c>
      <c r="N1143" s="2">
        <v>6.74</v>
      </c>
      <c r="O1143" s="2">
        <v>0.85699999999999998</v>
      </c>
      <c r="P1143" s="3">
        <v>0.133638128980794</v>
      </c>
      <c r="Q1143" s="2" t="s">
        <v>7</v>
      </c>
      <c r="R1143" s="2" t="s">
        <v>7</v>
      </c>
      <c r="T1143" s="14" t="s">
        <v>7</v>
      </c>
      <c r="U1143" s="4">
        <v>7977237.7049180297</v>
      </c>
      <c r="V1143" s="3">
        <v>0.710381751824818</v>
      </c>
      <c r="W1143" s="3">
        <v>4.0050329218107002E-3</v>
      </c>
      <c r="X1143" s="12" t="str">
        <f t="shared" si="134"/>
        <v>YES</v>
      </c>
      <c r="Y1143" s="12">
        <f t="shared" si="135"/>
        <v>5.8228012444657216</v>
      </c>
      <c r="Z1143" s="3">
        <v>3.5207845578987</v>
      </c>
      <c r="AA1143" s="6">
        <v>321.71562121324899</v>
      </c>
      <c r="AB1143" s="6">
        <v>635.06130261340695</v>
      </c>
      <c r="AC1143" s="6">
        <v>380.31753798077699</v>
      </c>
      <c r="AD1143" s="6">
        <v>890.00506724603702</v>
      </c>
      <c r="AE1143" s="15" t="s">
        <v>2748</v>
      </c>
      <c r="AF1143" s="3">
        <v>6.8217841771725005E-2</v>
      </c>
      <c r="AG1143" s="12">
        <v>3.5180019116953201E-3</v>
      </c>
      <c r="AH1143" s="12" t="str">
        <f t="shared" si="136"/>
        <v>NO</v>
      </c>
      <c r="AI1143" s="12">
        <f t="shared" si="137"/>
        <v>0.55916263747315575</v>
      </c>
      <c r="AJ1143" s="3">
        <v>10.4134304659175</v>
      </c>
    </row>
    <row r="1144" spans="1:36" x14ac:dyDescent="0.35">
      <c r="A1144" s="2" t="s">
        <v>2</v>
      </c>
      <c r="B1144" s="2" t="s">
        <v>1262</v>
      </c>
      <c r="C1144" s="2" t="s">
        <v>1263</v>
      </c>
      <c r="D1144" s="2" t="s">
        <v>1264</v>
      </c>
      <c r="E1144" s="2" t="s">
        <v>1265</v>
      </c>
      <c r="F1144" s="2">
        <v>1</v>
      </c>
      <c r="G1144" s="2">
        <v>503</v>
      </c>
      <c r="H1144" s="2">
        <v>10.130000000000001</v>
      </c>
      <c r="I1144" s="2" t="s">
        <v>8</v>
      </c>
      <c r="J1144" s="3">
        <v>0.49</v>
      </c>
      <c r="K1144" s="4">
        <v>2449763</v>
      </c>
      <c r="L1144" s="2">
        <v>1.1599999999999999</v>
      </c>
      <c r="M1144" s="4">
        <v>2841725</v>
      </c>
      <c r="N1144" s="2">
        <v>6.74</v>
      </c>
      <c r="O1144" s="2">
        <v>0.85699999999999998</v>
      </c>
      <c r="P1144" s="3">
        <v>0.466514915595026</v>
      </c>
      <c r="Q1144" s="2" t="s">
        <v>7</v>
      </c>
      <c r="R1144" s="2" t="s">
        <v>7</v>
      </c>
      <c r="T1144" s="14" t="s">
        <v>7</v>
      </c>
      <c r="U1144" s="4">
        <v>5799438.7755102003</v>
      </c>
      <c r="V1144" s="3">
        <v>2.0742518248175199</v>
      </c>
      <c r="W1144" s="3">
        <v>1.1694341563785999E-2</v>
      </c>
      <c r="X1144" s="12" t="str">
        <f t="shared" si="134"/>
        <v>YES</v>
      </c>
      <c r="Y1144" s="12">
        <f t="shared" si="135"/>
        <v>4.23316698942351</v>
      </c>
      <c r="Z1144" s="3">
        <v>3.5207845578987</v>
      </c>
      <c r="AA1144" s="6">
        <v>293.46639892455499</v>
      </c>
      <c r="AB1144" s="6">
        <v>635.06130261340695</v>
      </c>
      <c r="AC1144" s="6">
        <v>380.31753798077699</v>
      </c>
      <c r="AD1144" s="6">
        <v>890.00506724603702</v>
      </c>
      <c r="AE1144" s="15" t="s">
        <v>2748</v>
      </c>
      <c r="AF1144" s="3">
        <v>0.19919005860810399</v>
      </c>
      <c r="AG1144" s="12">
        <v>1.0272254131388599E-2</v>
      </c>
      <c r="AH1144" s="12" t="str">
        <f t="shared" si="136"/>
        <v>NO</v>
      </c>
      <c r="AI1144" s="12">
        <f t="shared" si="137"/>
        <v>0.40651032369000817</v>
      </c>
      <c r="AJ1144" s="3">
        <v>10.4134304659175</v>
      </c>
    </row>
    <row r="1145" spans="1:36" x14ac:dyDescent="0.35">
      <c r="A1145" s="2" t="s">
        <v>2</v>
      </c>
      <c r="B1145" s="2" t="s">
        <v>1266</v>
      </c>
      <c r="C1145" s="2" t="s">
        <v>1267</v>
      </c>
      <c r="D1145" s="2" t="s">
        <v>1268</v>
      </c>
      <c r="E1145" s="2" t="s">
        <v>1269</v>
      </c>
      <c r="F1145" s="2">
        <v>1</v>
      </c>
      <c r="G1145" s="2">
        <v>504</v>
      </c>
      <c r="H1145" s="2">
        <v>4.42</v>
      </c>
      <c r="I1145" s="2" t="s">
        <v>10</v>
      </c>
      <c r="J1145" s="3">
        <v>2.4E-2</v>
      </c>
      <c r="K1145" s="4">
        <v>945867</v>
      </c>
      <c r="L1145" s="2">
        <v>0.95199999999999996</v>
      </c>
      <c r="M1145" s="4">
        <v>900465</v>
      </c>
      <c r="N1145" s="2">
        <v>7.48</v>
      </c>
      <c r="O1145" s="2">
        <v>0.93200000000000005</v>
      </c>
      <c r="P1145" s="3">
        <v>2.33145728785196E-2</v>
      </c>
      <c r="Q1145" s="2" t="s">
        <v>7</v>
      </c>
      <c r="R1145" s="2" t="s">
        <v>7</v>
      </c>
      <c r="T1145" s="14" t="s">
        <v>7</v>
      </c>
      <c r="U1145" s="4">
        <v>37519375</v>
      </c>
      <c r="V1145" s="3">
        <v>0.65727372262773698</v>
      </c>
      <c r="W1145" s="3">
        <v>3.70561728395062E-3</v>
      </c>
      <c r="X1145" s="12" t="str">
        <f t="shared" si="134"/>
        <v>YES</v>
      </c>
      <c r="Y1145" s="12">
        <f t="shared" si="135"/>
        <v>27.38640510948904</v>
      </c>
      <c r="Z1145" s="3">
        <v>3.10598931118257</v>
      </c>
      <c r="AA1145" s="6">
        <v>502.10394041572999</v>
      </c>
      <c r="AB1145" s="6">
        <v>554.01031140507496</v>
      </c>
      <c r="AC1145" s="6">
        <v>299.14210819842998</v>
      </c>
      <c r="AD1145" s="6">
        <v>809.07851461172004</v>
      </c>
      <c r="AE1145" s="15" t="s">
        <v>2748</v>
      </c>
      <c r="AF1145" s="3">
        <v>0.145288903701457</v>
      </c>
      <c r="AG1145" s="12">
        <v>4.5417333490976198E-3</v>
      </c>
      <c r="AH1145" s="12" t="str">
        <f t="shared" si="136"/>
        <v>YES</v>
      </c>
      <c r="AI1145" s="12">
        <f t="shared" si="137"/>
        <v>6.0537043208940418</v>
      </c>
      <c r="AJ1145" s="3">
        <v>4.5239086116192402</v>
      </c>
    </row>
    <row r="1146" spans="1:36" x14ac:dyDescent="0.35">
      <c r="A1146" s="2" t="s">
        <v>2</v>
      </c>
      <c r="B1146" s="2" t="s">
        <v>1266</v>
      </c>
      <c r="C1146" s="2" t="s">
        <v>1267</v>
      </c>
      <c r="D1146" s="2" t="s">
        <v>1268</v>
      </c>
      <c r="E1146" s="2" t="s">
        <v>1269</v>
      </c>
      <c r="F1146" s="2">
        <v>1</v>
      </c>
      <c r="G1146" s="2">
        <v>504</v>
      </c>
      <c r="H1146" s="2">
        <v>4.42</v>
      </c>
      <c r="I1146" s="2" t="s">
        <v>9</v>
      </c>
      <c r="J1146" s="3">
        <v>0.122</v>
      </c>
      <c r="K1146" s="4">
        <v>4554488</v>
      </c>
      <c r="L1146" s="2">
        <v>0.98</v>
      </c>
      <c r="M1146" s="4">
        <v>4463398</v>
      </c>
      <c r="N1146" s="2">
        <v>7.48</v>
      </c>
      <c r="O1146" s="2">
        <v>0.93200000000000005</v>
      </c>
      <c r="P1146" s="3">
        <v>0.12991507468758701</v>
      </c>
      <c r="Q1146" s="2" t="s">
        <v>7</v>
      </c>
      <c r="R1146" s="2" t="s">
        <v>7</v>
      </c>
      <c r="T1146" s="14" t="s">
        <v>7</v>
      </c>
      <c r="U1146" s="4">
        <v>36585229.508196697</v>
      </c>
      <c r="V1146" s="3">
        <v>3.2579547445255499</v>
      </c>
      <c r="W1146" s="3">
        <v>1.8367893004115201E-2</v>
      </c>
      <c r="X1146" s="12" t="str">
        <f t="shared" si="134"/>
        <v>YES</v>
      </c>
      <c r="Y1146" s="12">
        <f t="shared" si="135"/>
        <v>26.704547086274999</v>
      </c>
      <c r="Z1146" s="3">
        <v>3.10598931118257</v>
      </c>
      <c r="AA1146" s="6">
        <v>498.48379712884002</v>
      </c>
      <c r="AB1146" s="6">
        <v>554.01031140507496</v>
      </c>
      <c r="AC1146" s="6">
        <v>299.14210819842998</v>
      </c>
      <c r="AD1146" s="6">
        <v>809.07851461172004</v>
      </c>
      <c r="AE1146" s="15" t="s">
        <v>2748</v>
      </c>
      <c r="AF1146" s="3">
        <v>0.720163695649774</v>
      </c>
      <c r="AG1146" s="12">
        <v>2.2512328127018401E-2</v>
      </c>
      <c r="AH1146" s="12" t="str">
        <f t="shared" si="136"/>
        <v>YES</v>
      </c>
      <c r="AI1146" s="12">
        <f t="shared" si="137"/>
        <v>5.9029811118833937</v>
      </c>
      <c r="AJ1146" s="3">
        <v>4.5239086116192402</v>
      </c>
    </row>
    <row r="1147" spans="1:36" x14ac:dyDescent="0.35">
      <c r="A1147" s="2" t="s">
        <v>2</v>
      </c>
      <c r="B1147" s="2" t="s">
        <v>1266</v>
      </c>
      <c r="C1147" s="2" t="s">
        <v>1267</v>
      </c>
      <c r="D1147" s="2" t="s">
        <v>1268</v>
      </c>
      <c r="E1147" s="2" t="s">
        <v>1269</v>
      </c>
      <c r="F1147" s="2">
        <v>1</v>
      </c>
      <c r="G1147" s="2">
        <v>504</v>
      </c>
      <c r="H1147" s="2">
        <v>4.42</v>
      </c>
      <c r="I1147" s="2" t="s">
        <v>8</v>
      </c>
      <c r="J1147" s="3">
        <v>0.49</v>
      </c>
      <c r="K1147" s="4">
        <v>13964980</v>
      </c>
      <c r="L1147" s="2">
        <v>1.0669999999999999</v>
      </c>
      <c r="M1147" s="4">
        <v>14900634</v>
      </c>
      <c r="N1147" s="2">
        <v>7.48</v>
      </c>
      <c r="O1147" s="2">
        <v>0.93200000000000005</v>
      </c>
      <c r="P1147" s="3">
        <v>0.47367464845204699</v>
      </c>
      <c r="Q1147" s="2" t="s">
        <v>7</v>
      </c>
      <c r="R1147" s="2" t="s">
        <v>7</v>
      </c>
      <c r="T1147" s="14" t="s">
        <v>7</v>
      </c>
      <c r="U1147" s="4">
        <v>30409457.142857101</v>
      </c>
      <c r="V1147" s="3">
        <v>10.8763751824818</v>
      </c>
      <c r="W1147" s="3">
        <v>6.1319481481481503E-2</v>
      </c>
      <c r="X1147" s="12" t="str">
        <f t="shared" si="134"/>
        <v>YES</v>
      </c>
      <c r="Y1147" s="12">
        <f t="shared" si="135"/>
        <v>22.196684045881224</v>
      </c>
      <c r="Z1147" s="3">
        <v>3.10598931118257</v>
      </c>
      <c r="AA1147" s="6">
        <v>472.71668830967599</v>
      </c>
      <c r="AB1147" s="6">
        <v>554.01031140507496</v>
      </c>
      <c r="AC1147" s="6">
        <v>299.14210819842998</v>
      </c>
      <c r="AD1147" s="6">
        <v>809.07851461172004</v>
      </c>
      <c r="AE1147" s="15" t="s">
        <v>2748</v>
      </c>
      <c r="AF1147" s="3">
        <v>2.4041986954702801</v>
      </c>
      <c r="AG1147" s="12">
        <v>7.5155287946225294E-2</v>
      </c>
      <c r="AH1147" s="12" t="str">
        <f t="shared" si="136"/>
        <v>YES</v>
      </c>
      <c r="AI1147" s="12">
        <f t="shared" si="137"/>
        <v>4.9065279499393473</v>
      </c>
      <c r="AJ1147" s="3">
        <v>4.5239086116192402</v>
      </c>
    </row>
    <row r="1148" spans="1:36" x14ac:dyDescent="0.35">
      <c r="A1148" s="2" t="s">
        <v>2</v>
      </c>
      <c r="B1148" s="2" t="s">
        <v>1270</v>
      </c>
      <c r="C1148" s="2" t="s">
        <v>1271</v>
      </c>
      <c r="D1148" s="2" t="s">
        <v>1272</v>
      </c>
      <c r="E1148" s="2" t="s">
        <v>1273</v>
      </c>
      <c r="F1148" s="2">
        <v>1</v>
      </c>
      <c r="G1148" s="2">
        <v>502</v>
      </c>
      <c r="H1148" s="2">
        <v>10.79</v>
      </c>
      <c r="I1148" s="2" t="s">
        <v>10</v>
      </c>
      <c r="J1148" s="3">
        <v>6.0999999999999999E-2</v>
      </c>
      <c r="K1148" s="4">
        <v>305663</v>
      </c>
      <c r="L1148" s="2">
        <v>0.88400000000000001</v>
      </c>
      <c r="M1148" s="4">
        <v>270206</v>
      </c>
      <c r="N1148" s="2">
        <v>6.7</v>
      </c>
      <c r="O1148" s="2">
        <v>1.04</v>
      </c>
      <c r="P1148" s="3">
        <v>6.02069851281705E-2</v>
      </c>
      <c r="Q1148" s="2" t="s">
        <v>7</v>
      </c>
      <c r="R1148" s="2" t="s">
        <v>7</v>
      </c>
      <c r="T1148" s="14" t="s">
        <v>7</v>
      </c>
      <c r="U1148" s="4">
        <v>4429606.5573770497</v>
      </c>
      <c r="V1148" s="3">
        <v>0.197230656934307</v>
      </c>
      <c r="W1148" s="3">
        <v>1.1119588477366299E-3</v>
      </c>
      <c r="X1148" s="12" t="str">
        <f t="shared" si="134"/>
        <v>YES</v>
      </c>
      <c r="Y1148" s="12">
        <f t="shared" si="135"/>
        <v>3.2332894579394589</v>
      </c>
      <c r="Z1148" s="3">
        <v>2.9775782623403999</v>
      </c>
      <c r="AA1148" s="6">
        <v>271.51435066477097</v>
      </c>
      <c r="AB1148" s="6">
        <v>528.91879246131498</v>
      </c>
      <c r="AC1148" s="6">
        <v>274.01206594001701</v>
      </c>
      <c r="AD1148" s="6">
        <v>784.02551898261197</v>
      </c>
      <c r="AE1148" s="15" t="s">
        <v>2748</v>
      </c>
      <c r="AF1148" s="3">
        <v>5.90953120703233E-2</v>
      </c>
      <c r="AG1148" s="12">
        <v>1.5211463967939401E-3</v>
      </c>
      <c r="AH1148" s="12" t="str">
        <f t="shared" si="136"/>
        <v>NO</v>
      </c>
      <c r="AI1148" s="12">
        <f t="shared" si="137"/>
        <v>0.96877560771021809</v>
      </c>
      <c r="AJ1148" s="3">
        <v>3.3375008951573402</v>
      </c>
    </row>
    <row r="1149" spans="1:36" x14ac:dyDescent="0.35">
      <c r="A1149" s="2" t="s">
        <v>2</v>
      </c>
      <c r="B1149" s="2" t="s">
        <v>1270</v>
      </c>
      <c r="C1149" s="2" t="s">
        <v>1271</v>
      </c>
      <c r="D1149" s="2" t="s">
        <v>1272</v>
      </c>
      <c r="E1149" s="2" t="s">
        <v>1273</v>
      </c>
      <c r="F1149" s="2">
        <v>1</v>
      </c>
      <c r="G1149" s="2">
        <v>502</v>
      </c>
      <c r="H1149" s="2">
        <v>10.79</v>
      </c>
      <c r="I1149" s="2" t="s">
        <v>9</v>
      </c>
      <c r="J1149" s="3">
        <v>0.24399999999999999</v>
      </c>
      <c r="K1149" s="4">
        <v>1424598</v>
      </c>
      <c r="L1149" s="2">
        <v>0.83799999999999997</v>
      </c>
      <c r="M1149" s="4">
        <v>1193813</v>
      </c>
      <c r="N1149" s="2">
        <v>6.7</v>
      </c>
      <c r="O1149" s="2">
        <v>1.04</v>
      </c>
      <c r="P1149" s="3">
        <v>0.25132973379714302</v>
      </c>
      <c r="Q1149" s="2" t="s">
        <v>7</v>
      </c>
      <c r="R1149" s="2" t="s">
        <v>7</v>
      </c>
      <c r="T1149" s="14" t="s">
        <v>7</v>
      </c>
      <c r="U1149" s="4">
        <v>4892676.2295081997</v>
      </c>
      <c r="V1149" s="3">
        <v>0.87139635036496399</v>
      </c>
      <c r="W1149" s="3">
        <v>4.9128106995884801E-3</v>
      </c>
      <c r="X1149" s="12" t="str">
        <f t="shared" si="134"/>
        <v>YES</v>
      </c>
      <c r="Y1149" s="12">
        <f t="shared" si="135"/>
        <v>3.5712965178891967</v>
      </c>
      <c r="Z1149" s="3">
        <v>2.9775782623403999</v>
      </c>
      <c r="AA1149" s="6">
        <v>279.41919972489399</v>
      </c>
      <c r="AB1149" s="6">
        <v>528.91879246131498</v>
      </c>
      <c r="AC1149" s="6">
        <v>274.01206594001701</v>
      </c>
      <c r="AD1149" s="6">
        <v>784.02551898261197</v>
      </c>
      <c r="AE1149" s="15" t="s">
        <v>2748</v>
      </c>
      <c r="AF1149" s="3">
        <v>0.26109246940707798</v>
      </c>
      <c r="AG1149" s="12">
        <v>6.7206662449973897E-3</v>
      </c>
      <c r="AH1149" s="12" t="str">
        <f t="shared" si="136"/>
        <v>YES</v>
      </c>
      <c r="AI1149" s="12">
        <f t="shared" si="137"/>
        <v>1.0700511041273688</v>
      </c>
      <c r="AJ1149" s="3">
        <v>3.3375008951573402</v>
      </c>
    </row>
    <row r="1150" spans="1:36" x14ac:dyDescent="0.35">
      <c r="A1150" s="2" t="s">
        <v>2</v>
      </c>
      <c r="B1150" s="2" t="s">
        <v>1270</v>
      </c>
      <c r="C1150" s="2" t="s">
        <v>1271</v>
      </c>
      <c r="D1150" s="2" t="s">
        <v>1272</v>
      </c>
      <c r="E1150" s="2" t="s">
        <v>1273</v>
      </c>
      <c r="F1150" s="2">
        <v>1</v>
      </c>
      <c r="G1150" s="2">
        <v>502</v>
      </c>
      <c r="H1150" s="2">
        <v>10.79</v>
      </c>
      <c r="I1150" s="2" t="s">
        <v>8</v>
      </c>
      <c r="J1150" s="3">
        <v>0.73199999999999998</v>
      </c>
      <c r="K1150" s="4">
        <v>3893037</v>
      </c>
      <c r="L1150" s="2">
        <v>0.91600000000000004</v>
      </c>
      <c r="M1150" s="4">
        <v>3566022</v>
      </c>
      <c r="N1150" s="2">
        <v>6.7</v>
      </c>
      <c r="O1150" s="2">
        <v>1.04</v>
      </c>
      <c r="P1150" s="3">
        <v>0.72001242466442394</v>
      </c>
      <c r="Q1150" s="2" t="s">
        <v>7</v>
      </c>
      <c r="R1150" s="2" t="s">
        <v>7</v>
      </c>
      <c r="T1150" s="14" t="s">
        <v>7</v>
      </c>
      <c r="U1150" s="4">
        <v>4871614.7540983604</v>
      </c>
      <c r="V1150" s="3">
        <v>2.6029357664233599</v>
      </c>
      <c r="W1150" s="3">
        <v>1.4674987654321001E-2</v>
      </c>
      <c r="X1150" s="12" t="str">
        <f t="shared" si="134"/>
        <v>YES</v>
      </c>
      <c r="Y1150" s="12">
        <f t="shared" si="135"/>
        <v>3.5559231781739888</v>
      </c>
      <c r="Z1150" s="3">
        <v>2.9775782623403999</v>
      </c>
      <c r="AA1150" s="6">
        <v>279.07155748359401</v>
      </c>
      <c r="AB1150" s="6">
        <v>528.91879246131498</v>
      </c>
      <c r="AC1150" s="6">
        <v>274.01206594001701</v>
      </c>
      <c r="AD1150" s="6">
        <v>784.02551898261197</v>
      </c>
      <c r="AE1150" s="15" t="s">
        <v>2748</v>
      </c>
      <c r="AF1150" s="3">
        <v>0.77990563843748295</v>
      </c>
      <c r="AG1150" s="12">
        <v>2.0075207494237399E-2</v>
      </c>
      <c r="AH1150" s="12" t="str">
        <f t="shared" si="136"/>
        <v>YES</v>
      </c>
      <c r="AI1150" s="12">
        <f t="shared" si="137"/>
        <v>1.065444861253392</v>
      </c>
      <c r="AJ1150" s="3">
        <v>3.3375008951573402</v>
      </c>
    </row>
    <row r="1151" spans="1:36" x14ac:dyDescent="0.35">
      <c r="A1151" s="2" t="s">
        <v>2</v>
      </c>
      <c r="B1151" s="2" t="s">
        <v>1274</v>
      </c>
      <c r="C1151" s="2" t="s">
        <v>1275</v>
      </c>
      <c r="D1151" s="2" t="s">
        <v>1276</v>
      </c>
      <c r="E1151" s="2" t="s">
        <v>1277</v>
      </c>
      <c r="F1151" s="2">
        <v>1</v>
      </c>
      <c r="G1151" s="2">
        <v>504</v>
      </c>
      <c r="H1151" s="2">
        <v>7.82</v>
      </c>
      <c r="I1151" s="2" t="s">
        <v>10</v>
      </c>
      <c r="J1151" s="3">
        <v>2.4E-2</v>
      </c>
      <c r="K1151" s="4">
        <v>2210780</v>
      </c>
      <c r="L1151" s="2">
        <v>0.95199999999999996</v>
      </c>
      <c r="M1151" s="4">
        <v>2104663</v>
      </c>
      <c r="N1151" s="2">
        <v>7.83</v>
      </c>
      <c r="O1151" s="2">
        <v>0.92400000000000004</v>
      </c>
      <c r="P1151" s="3">
        <v>2.34534823858891E-2</v>
      </c>
      <c r="Q1151" s="2" t="s">
        <v>7</v>
      </c>
      <c r="R1151" s="2" t="s">
        <v>7</v>
      </c>
      <c r="T1151" s="14" t="s">
        <v>7</v>
      </c>
      <c r="U1151" s="4">
        <v>87694291.666666701</v>
      </c>
      <c r="V1151" s="3">
        <v>1.5362503649635</v>
      </c>
      <c r="W1151" s="3">
        <v>8.6611646090534993E-3</v>
      </c>
      <c r="X1151" s="12" t="str">
        <f t="shared" si="134"/>
        <v>YES</v>
      </c>
      <c r="Y1151" s="12">
        <f t="shared" si="135"/>
        <v>64.010431873479163</v>
      </c>
      <c r="Z1151" s="3">
        <v>2.47905394898258</v>
      </c>
      <c r="AA1151" s="6">
        <v>640.51510281108096</v>
      </c>
      <c r="AB1151" s="6">
        <v>431.50714163119699</v>
      </c>
      <c r="AC1151" s="6">
        <v>176.450857815891</v>
      </c>
      <c r="AD1151" s="6">
        <v>686.76342544650197</v>
      </c>
      <c r="AE1151" s="15" t="s">
        <v>2748</v>
      </c>
      <c r="AF1151" s="3">
        <v>2.1043237792063798</v>
      </c>
      <c r="AG1151" s="12">
        <v>1.8816229289480998E-2</v>
      </c>
      <c r="AH1151" s="12" t="str">
        <f t="shared" si="136"/>
        <v>YES</v>
      </c>
      <c r="AI1151" s="12">
        <f t="shared" si="137"/>
        <v>87.680157466932485</v>
      </c>
      <c r="AJ1151" s="3">
        <v>0.73004467285109798</v>
      </c>
    </row>
    <row r="1152" spans="1:36" x14ac:dyDescent="0.35">
      <c r="A1152" s="2" t="s">
        <v>2</v>
      </c>
      <c r="B1152" s="2" t="s">
        <v>1274</v>
      </c>
      <c r="C1152" s="2" t="s">
        <v>1275</v>
      </c>
      <c r="D1152" s="2" t="s">
        <v>1276</v>
      </c>
      <c r="E1152" s="2" t="s">
        <v>1277</v>
      </c>
      <c r="F1152" s="2">
        <v>1</v>
      </c>
      <c r="G1152" s="2">
        <v>504</v>
      </c>
      <c r="H1152" s="2">
        <v>7.82</v>
      </c>
      <c r="I1152" s="2" t="s">
        <v>9</v>
      </c>
      <c r="J1152" s="3">
        <v>0.122</v>
      </c>
      <c r="K1152" s="4">
        <v>10320027</v>
      </c>
      <c r="L1152" s="2">
        <v>0.98</v>
      </c>
      <c r="M1152" s="4">
        <v>10113626</v>
      </c>
      <c r="N1152" s="2">
        <v>7.83</v>
      </c>
      <c r="O1152" s="2">
        <v>0.92400000000000004</v>
      </c>
      <c r="P1152" s="3">
        <v>0.12825156575249899</v>
      </c>
      <c r="Q1152" s="2" t="s">
        <v>7</v>
      </c>
      <c r="R1152" s="2" t="s">
        <v>7</v>
      </c>
      <c r="T1152" s="14" t="s">
        <v>7</v>
      </c>
      <c r="U1152" s="4">
        <v>82898573.770491794</v>
      </c>
      <c r="V1152" s="3">
        <v>7.3822087591240901</v>
      </c>
      <c r="W1152" s="3">
        <v>4.1619860082304498E-2</v>
      </c>
      <c r="X1152" s="12" t="str">
        <f t="shared" si="134"/>
        <v>YES</v>
      </c>
      <c r="Y1152" s="12">
        <f t="shared" si="135"/>
        <v>60.509907861672872</v>
      </c>
      <c r="Z1152" s="3">
        <v>2.47905394898258</v>
      </c>
      <c r="AA1152" s="6">
        <v>630.27490789417004</v>
      </c>
      <c r="AB1152" s="6">
        <v>431.50714163119699</v>
      </c>
      <c r="AC1152" s="6">
        <v>176.450857815891</v>
      </c>
      <c r="AD1152" s="6">
        <v>686.76342544650197</v>
      </c>
      <c r="AE1152" s="15" t="s">
        <v>2748</v>
      </c>
      <c r="AF1152" s="3">
        <v>10.1119959279941</v>
      </c>
      <c r="AG1152" s="12">
        <v>9.0418421269369997E-2</v>
      </c>
      <c r="AH1152" s="12" t="str">
        <f t="shared" si="136"/>
        <v>YES</v>
      </c>
      <c r="AI1152" s="12">
        <f t="shared" si="137"/>
        <v>82.885212524541799</v>
      </c>
      <c r="AJ1152" s="3">
        <v>0.73004467285109798</v>
      </c>
    </row>
    <row r="1153" spans="1:36" x14ac:dyDescent="0.35">
      <c r="A1153" s="2" t="s">
        <v>2</v>
      </c>
      <c r="B1153" s="2" t="s">
        <v>1274</v>
      </c>
      <c r="C1153" s="2" t="s">
        <v>1275</v>
      </c>
      <c r="D1153" s="2" t="s">
        <v>1276</v>
      </c>
      <c r="E1153" s="2" t="s">
        <v>1277</v>
      </c>
      <c r="F1153" s="2">
        <v>1</v>
      </c>
      <c r="G1153" s="2">
        <v>504</v>
      </c>
      <c r="H1153" s="2">
        <v>7.82</v>
      </c>
      <c r="I1153" s="2" t="s">
        <v>8</v>
      </c>
      <c r="J1153" s="3">
        <v>0.49</v>
      </c>
      <c r="K1153" s="4">
        <v>31899374</v>
      </c>
      <c r="L1153" s="2">
        <v>1.0669999999999999</v>
      </c>
      <c r="M1153" s="4">
        <v>34036632</v>
      </c>
      <c r="N1153" s="2">
        <v>7.83</v>
      </c>
      <c r="O1153" s="2">
        <v>0.92400000000000004</v>
      </c>
      <c r="P1153" s="3">
        <v>0.476976673487012</v>
      </c>
      <c r="Q1153" s="2" t="s">
        <v>7</v>
      </c>
      <c r="R1153" s="2" t="s">
        <v>7</v>
      </c>
      <c r="T1153" s="14" t="s">
        <v>7</v>
      </c>
      <c r="U1153" s="4">
        <v>69462514.285714298</v>
      </c>
      <c r="V1153" s="3">
        <v>24.8442569343066</v>
      </c>
      <c r="W1153" s="3">
        <v>0.140068444444444</v>
      </c>
      <c r="X1153" s="12" t="str">
        <f t="shared" si="134"/>
        <v>YES</v>
      </c>
      <c r="Y1153" s="12">
        <f t="shared" si="135"/>
        <v>50.702565172054285</v>
      </c>
      <c r="Z1153" s="3">
        <v>2.47905394898258</v>
      </c>
      <c r="AA1153" s="6">
        <v>599.12578555161497</v>
      </c>
      <c r="AB1153" s="6">
        <v>431.50714163119699</v>
      </c>
      <c r="AC1153" s="6">
        <v>176.450857815891</v>
      </c>
      <c r="AD1153" s="6">
        <v>686.76342544650197</v>
      </c>
      <c r="AE1153" s="15" t="s">
        <v>2748</v>
      </c>
      <c r="AF1153" s="3">
        <v>34.031146117785397</v>
      </c>
      <c r="AG1153" s="12">
        <v>0.30429625643330299</v>
      </c>
      <c r="AH1153" s="12" t="str">
        <f t="shared" si="136"/>
        <v>YES</v>
      </c>
      <c r="AI1153" s="12">
        <f t="shared" si="137"/>
        <v>69.451318607725298</v>
      </c>
      <c r="AJ1153" s="3">
        <v>0.73004467285109798</v>
      </c>
    </row>
    <row r="1154" spans="1:36" x14ac:dyDescent="0.35">
      <c r="A1154" s="2" t="s">
        <v>2</v>
      </c>
      <c r="B1154" s="2" t="s">
        <v>1278</v>
      </c>
      <c r="C1154" s="2" t="s">
        <v>1279</v>
      </c>
      <c r="D1154" s="2" t="s">
        <v>1280</v>
      </c>
      <c r="E1154" s="2" t="s">
        <v>1281</v>
      </c>
      <c r="F1154" s="2">
        <v>1</v>
      </c>
      <c r="G1154" s="2">
        <v>506</v>
      </c>
      <c r="H1154" s="2">
        <v>9.02</v>
      </c>
      <c r="I1154" s="2" t="s">
        <v>10</v>
      </c>
      <c r="J1154" s="3">
        <v>2.4E-2</v>
      </c>
      <c r="K1154" s="4">
        <v>1171209</v>
      </c>
      <c r="L1154" s="2">
        <v>0.93500000000000005</v>
      </c>
      <c r="M1154" s="4">
        <v>1095080</v>
      </c>
      <c r="N1154" s="2">
        <v>7.42</v>
      </c>
      <c r="O1154" s="2">
        <v>0.83399999999999996</v>
      </c>
      <c r="P1154" s="3">
        <v>2.2094682776192202E-2</v>
      </c>
      <c r="Q1154" s="2" t="s">
        <v>7</v>
      </c>
      <c r="R1154" s="2" t="s">
        <v>7</v>
      </c>
      <c r="T1154" s="14" t="s">
        <v>7</v>
      </c>
      <c r="U1154" s="4">
        <v>45628333.333333299</v>
      </c>
      <c r="V1154" s="3">
        <v>0.79932846715328498</v>
      </c>
      <c r="W1154" s="3">
        <v>4.5065020576131702E-3</v>
      </c>
      <c r="X1154" s="12" t="str">
        <f t="shared" si="134"/>
        <v>YES</v>
      </c>
      <c r="Y1154" s="12">
        <f t="shared" si="135"/>
        <v>33.305352798053541</v>
      </c>
      <c r="Z1154" s="3">
        <v>3.5900383799331199</v>
      </c>
      <c r="AA1154" s="6">
        <v>531.10113514355498</v>
      </c>
      <c r="AB1154" s="6">
        <v>648.59349943893096</v>
      </c>
      <c r="AC1154" s="6">
        <v>393.87051095291099</v>
      </c>
      <c r="AD1154" s="6">
        <v>903.51648792495098</v>
      </c>
      <c r="AE1154" s="15" t="s">
        <v>2748</v>
      </c>
      <c r="AF1154" s="3">
        <v>6.7959876058469093E-2</v>
      </c>
      <c r="AG1154" s="12">
        <v>3.75542448422421E-3</v>
      </c>
      <c r="AH1154" s="12" t="str">
        <f t="shared" si="136"/>
        <v>YES</v>
      </c>
      <c r="AI1154" s="12">
        <f t="shared" si="137"/>
        <v>2.8316615024362122</v>
      </c>
      <c r="AJ1154" s="3">
        <v>11.7617705256788</v>
      </c>
    </row>
    <row r="1155" spans="1:36" x14ac:dyDescent="0.35">
      <c r="A1155" s="2" t="s">
        <v>2</v>
      </c>
      <c r="B1155" s="2" t="s">
        <v>1278</v>
      </c>
      <c r="C1155" s="2" t="s">
        <v>1279</v>
      </c>
      <c r="D1155" s="2" t="s">
        <v>1280</v>
      </c>
      <c r="E1155" s="2" t="s">
        <v>1281</v>
      </c>
      <c r="F1155" s="2">
        <v>1</v>
      </c>
      <c r="G1155" s="2">
        <v>506</v>
      </c>
      <c r="H1155" s="2">
        <v>9.02</v>
      </c>
      <c r="I1155" s="2" t="s">
        <v>9</v>
      </c>
      <c r="J1155" s="3">
        <v>0.122</v>
      </c>
      <c r="K1155" s="4">
        <v>5383237</v>
      </c>
      <c r="L1155" s="2">
        <v>0.98299999999999998</v>
      </c>
      <c r="M1155" s="4">
        <v>5291722</v>
      </c>
      <c r="N1155" s="2">
        <v>7.42</v>
      </c>
      <c r="O1155" s="2">
        <v>0.83399999999999996</v>
      </c>
      <c r="P1155" s="3">
        <v>0.145980062846956</v>
      </c>
      <c r="Q1155" s="2" t="s">
        <v>7</v>
      </c>
      <c r="R1155" s="2" t="s">
        <v>7</v>
      </c>
      <c r="T1155" s="14" t="s">
        <v>7</v>
      </c>
      <c r="U1155" s="4">
        <v>43374770.491803303</v>
      </c>
      <c r="V1155" s="3">
        <v>3.8625708029197101</v>
      </c>
      <c r="W1155" s="3">
        <v>2.1776633744856E-2</v>
      </c>
      <c r="X1155" s="12" t="str">
        <f t="shared" ref="X1155:X1218" si="142">IF(AND(J1155&gt;=W1155,J1155&lt;=V1155), "YES", "NO")</f>
        <v>YES</v>
      </c>
      <c r="Y1155" s="12">
        <f t="shared" ref="Y1155:Y1218" si="143">V1155/J1155</f>
        <v>31.660416417374673</v>
      </c>
      <c r="Z1155" s="3">
        <v>3.5900383799331199</v>
      </c>
      <c r="AA1155" s="6">
        <v>523.43920208185796</v>
      </c>
      <c r="AB1155" s="6">
        <v>648.59349943893096</v>
      </c>
      <c r="AC1155" s="6">
        <v>393.87051095291099</v>
      </c>
      <c r="AD1155" s="6">
        <v>903.51648792495098</v>
      </c>
      <c r="AE1155" s="15" t="s">
        <v>2748</v>
      </c>
      <c r="AF1155" s="3">
        <v>0.328400455908129</v>
      </c>
      <c r="AG1155" s="12">
        <v>1.81472242781421E-2</v>
      </c>
      <c r="AH1155" s="12" t="str">
        <f t="shared" ref="AH1155:AH1218" si="144">IF(AND(J1155&gt;=AG1155,J1155&lt;=AF1155),"YES","NO")</f>
        <v>YES</v>
      </c>
      <c r="AI1155" s="12">
        <f t="shared" ref="AI1155:AI1218" si="145">AF1155/J1155</f>
        <v>2.6918070156404017</v>
      </c>
      <c r="AJ1155" s="3">
        <v>11.7617705256788</v>
      </c>
    </row>
    <row r="1156" spans="1:36" x14ac:dyDescent="0.35">
      <c r="A1156" s="2" t="s">
        <v>2</v>
      </c>
      <c r="B1156" s="2" t="s">
        <v>1278</v>
      </c>
      <c r="C1156" s="2" t="s">
        <v>1279</v>
      </c>
      <c r="D1156" s="2" t="s">
        <v>1280</v>
      </c>
      <c r="E1156" s="2" t="s">
        <v>1281</v>
      </c>
      <c r="F1156" s="2">
        <v>1</v>
      </c>
      <c r="G1156" s="2">
        <v>506</v>
      </c>
      <c r="H1156" s="2">
        <v>9.02</v>
      </c>
      <c r="I1156" s="2" t="s">
        <v>8</v>
      </c>
      <c r="J1156" s="3">
        <v>0.49</v>
      </c>
      <c r="K1156" s="4">
        <v>9501526</v>
      </c>
      <c r="L1156" s="2">
        <v>1.411</v>
      </c>
      <c r="M1156" s="4">
        <v>13406653</v>
      </c>
      <c r="N1156" s="2">
        <v>7.42</v>
      </c>
      <c r="O1156" s="2">
        <v>0.83399999999999996</v>
      </c>
      <c r="P1156" s="3">
        <v>0.444821566871273</v>
      </c>
      <c r="Q1156" s="2" t="s">
        <v>7</v>
      </c>
      <c r="R1156" s="2" t="s">
        <v>7</v>
      </c>
      <c r="T1156" s="14" t="s">
        <v>7</v>
      </c>
      <c r="U1156" s="4">
        <v>27360516.326530602</v>
      </c>
      <c r="V1156" s="3">
        <v>9.7858781021897805</v>
      </c>
      <c r="W1156" s="3">
        <v>5.5171411522633697E-2</v>
      </c>
      <c r="X1156" s="12" t="str">
        <f t="shared" si="142"/>
        <v>YES</v>
      </c>
      <c r="Y1156" s="12">
        <f t="shared" si="143"/>
        <v>19.971179800387308</v>
      </c>
      <c r="Z1156" s="3">
        <v>3.5900383799331199</v>
      </c>
      <c r="AA1156" s="6">
        <v>458.59079584176197</v>
      </c>
      <c r="AB1156" s="6">
        <v>648.59349943893096</v>
      </c>
      <c r="AC1156" s="6">
        <v>393.87051095291099</v>
      </c>
      <c r="AD1156" s="6">
        <v>903.51648792495098</v>
      </c>
      <c r="AE1156" s="15" t="s">
        <v>2748</v>
      </c>
      <c r="AF1156" s="3">
        <v>0.83200722891378098</v>
      </c>
      <c r="AG1156" s="12">
        <v>4.5976250984127102E-2</v>
      </c>
      <c r="AH1156" s="12" t="str">
        <f t="shared" si="144"/>
        <v>YES</v>
      </c>
      <c r="AI1156" s="12">
        <f t="shared" si="145"/>
        <v>1.6979739365587367</v>
      </c>
      <c r="AJ1156" s="3">
        <v>11.7617705256788</v>
      </c>
    </row>
    <row r="1157" spans="1:36" x14ac:dyDescent="0.35">
      <c r="A1157" s="2" t="s">
        <v>2</v>
      </c>
      <c r="B1157" s="2" t="s">
        <v>1282</v>
      </c>
      <c r="C1157" s="2" t="s">
        <v>1283</v>
      </c>
      <c r="D1157" s="2" t="s">
        <v>1284</v>
      </c>
      <c r="E1157" s="2" t="s">
        <v>1285</v>
      </c>
      <c r="F1157" s="2">
        <v>1</v>
      </c>
      <c r="G1157" s="2">
        <v>506</v>
      </c>
      <c r="H1157" s="2">
        <v>11.75</v>
      </c>
      <c r="I1157" s="2" t="s">
        <v>10</v>
      </c>
      <c r="J1157" s="3">
        <v>2.4E-2</v>
      </c>
      <c r="K1157" s="4">
        <v>625613</v>
      </c>
      <c r="L1157" s="2">
        <v>0.93500000000000005</v>
      </c>
      <c r="M1157" s="4">
        <v>584948</v>
      </c>
      <c r="N1157" s="2">
        <v>7.34</v>
      </c>
      <c r="O1157" s="2">
        <v>0.96899999999999997</v>
      </c>
      <c r="P1157" s="3">
        <v>2.3603375094013401E-2</v>
      </c>
      <c r="Q1157" s="2" t="s">
        <v>7</v>
      </c>
      <c r="R1157" s="2" t="s">
        <v>7</v>
      </c>
      <c r="T1157" s="14" t="s">
        <v>7</v>
      </c>
      <c r="U1157" s="4">
        <v>24372833.333333299</v>
      </c>
      <c r="V1157" s="3">
        <v>0.42696934306569301</v>
      </c>
      <c r="W1157" s="3">
        <v>2.4071934156378598E-3</v>
      </c>
      <c r="X1157" s="12" t="str">
        <f t="shared" si="142"/>
        <v>YES</v>
      </c>
      <c r="Y1157" s="12">
        <f t="shared" si="143"/>
        <v>17.790389294403877</v>
      </c>
      <c r="Z1157" s="3">
        <v>2.8500591765100198</v>
      </c>
      <c r="AA1157" s="6">
        <v>443.610464892631</v>
      </c>
      <c r="AB1157" s="6">
        <v>504.00156309005803</v>
      </c>
      <c r="AC1157" s="6">
        <v>249.05658084301101</v>
      </c>
      <c r="AD1157" s="6">
        <v>759.14654533710495</v>
      </c>
      <c r="AE1157" s="15" t="s">
        <v>2748</v>
      </c>
      <c r="AF1157" s="3">
        <v>0.17805765623620701</v>
      </c>
      <c r="AG1157" s="12">
        <v>3.6856125032301E-3</v>
      </c>
      <c r="AH1157" s="12" t="str">
        <f t="shared" si="144"/>
        <v>YES</v>
      </c>
      <c r="AI1157" s="12">
        <f t="shared" si="145"/>
        <v>7.4190690098419587</v>
      </c>
      <c r="AJ1157" s="3">
        <v>2.39792745839183</v>
      </c>
    </row>
    <row r="1158" spans="1:36" x14ac:dyDescent="0.35">
      <c r="A1158" s="2" t="s">
        <v>2</v>
      </c>
      <c r="B1158" s="2" t="s">
        <v>1282</v>
      </c>
      <c r="C1158" s="2" t="s">
        <v>1283</v>
      </c>
      <c r="D1158" s="2" t="s">
        <v>1284</v>
      </c>
      <c r="E1158" s="2" t="s">
        <v>1285</v>
      </c>
      <c r="F1158" s="2">
        <v>1</v>
      </c>
      <c r="G1158" s="2">
        <v>506</v>
      </c>
      <c r="H1158" s="2">
        <v>11.75</v>
      </c>
      <c r="I1158" s="2" t="s">
        <v>9</v>
      </c>
      <c r="J1158" s="3">
        <v>0.122</v>
      </c>
      <c r="K1158" s="4">
        <v>3027326</v>
      </c>
      <c r="L1158" s="2">
        <v>0.98299999999999998</v>
      </c>
      <c r="M1158" s="4">
        <v>2975861</v>
      </c>
      <c r="N1158" s="2">
        <v>7.34</v>
      </c>
      <c r="O1158" s="2">
        <v>0.96899999999999997</v>
      </c>
      <c r="P1158" s="3">
        <v>0.12649120733499999</v>
      </c>
      <c r="Q1158" s="2" t="s">
        <v>7</v>
      </c>
      <c r="R1158" s="2" t="s">
        <v>7</v>
      </c>
      <c r="T1158" s="14" t="s">
        <v>7</v>
      </c>
      <c r="U1158" s="4">
        <v>24392303.278688502</v>
      </c>
      <c r="V1158" s="3">
        <v>2.1721613138686102</v>
      </c>
      <c r="W1158" s="3">
        <v>1.2246341563786E-2</v>
      </c>
      <c r="X1158" s="12" t="str">
        <f t="shared" si="142"/>
        <v>YES</v>
      </c>
      <c r="Y1158" s="12">
        <f t="shared" si="143"/>
        <v>17.804600933349263</v>
      </c>
      <c r="Z1158" s="3">
        <v>2.8500591765100198</v>
      </c>
      <c r="AA1158" s="6">
        <v>443.712230947889</v>
      </c>
      <c r="AB1158" s="6">
        <v>504.00156309005803</v>
      </c>
      <c r="AC1158" s="6">
        <v>249.05658084301101</v>
      </c>
      <c r="AD1158" s="6">
        <v>759.14654533710495</v>
      </c>
      <c r="AE1158" s="15" t="s">
        <v>2748</v>
      </c>
      <c r="AF1158" s="3">
        <v>0.90584946857624005</v>
      </c>
      <c r="AG1158" s="12">
        <v>1.8750163278573199E-2</v>
      </c>
      <c r="AH1158" s="12" t="str">
        <f t="shared" si="144"/>
        <v>YES</v>
      </c>
      <c r="AI1158" s="12">
        <f t="shared" si="145"/>
        <v>7.4249956440675415</v>
      </c>
      <c r="AJ1158" s="3">
        <v>2.39792745839183</v>
      </c>
    </row>
    <row r="1159" spans="1:36" x14ac:dyDescent="0.35">
      <c r="A1159" s="2" t="s">
        <v>2</v>
      </c>
      <c r="B1159" s="2" t="s">
        <v>1282</v>
      </c>
      <c r="C1159" s="2" t="s">
        <v>1283</v>
      </c>
      <c r="D1159" s="2" t="s">
        <v>1284</v>
      </c>
      <c r="E1159" s="2" t="s">
        <v>1285</v>
      </c>
      <c r="F1159" s="2">
        <v>1</v>
      </c>
      <c r="G1159" s="2">
        <v>506</v>
      </c>
      <c r="H1159" s="2">
        <v>11.75</v>
      </c>
      <c r="I1159" s="2" t="s">
        <v>8</v>
      </c>
      <c r="J1159" s="3">
        <v>0.49</v>
      </c>
      <c r="K1159" s="4">
        <v>7687706</v>
      </c>
      <c r="L1159" s="2">
        <v>1.411</v>
      </c>
      <c r="M1159" s="4">
        <v>10847353</v>
      </c>
      <c r="N1159" s="2">
        <v>7.34</v>
      </c>
      <c r="O1159" s="2">
        <v>0.96899999999999997</v>
      </c>
      <c r="P1159" s="3">
        <v>0.480543499227715</v>
      </c>
      <c r="Q1159" s="2" t="s">
        <v>7</v>
      </c>
      <c r="R1159" s="2" t="s">
        <v>7</v>
      </c>
      <c r="T1159" s="14" t="s">
        <v>7</v>
      </c>
      <c r="U1159" s="4">
        <v>22137455.102040801</v>
      </c>
      <c r="V1159" s="3">
        <v>7.9177759124087599</v>
      </c>
      <c r="W1159" s="3">
        <v>4.46393127572016E-2</v>
      </c>
      <c r="X1159" s="12" t="str">
        <f t="shared" si="142"/>
        <v>YES</v>
      </c>
      <c r="Y1159" s="12">
        <f t="shared" si="143"/>
        <v>16.158726351854611</v>
      </c>
      <c r="Z1159" s="3">
        <v>2.8500591765100198</v>
      </c>
      <c r="AA1159" s="6">
        <v>431.51854888997701</v>
      </c>
      <c r="AB1159" s="6">
        <v>504.00156309005803</v>
      </c>
      <c r="AC1159" s="6">
        <v>249.05658084301101</v>
      </c>
      <c r="AD1159" s="6">
        <v>759.14654533710495</v>
      </c>
      <c r="AE1159" s="15" t="s">
        <v>2748</v>
      </c>
      <c r="AF1159" s="3">
        <v>3.3019247036433801</v>
      </c>
      <c r="AG1159" s="12">
        <v>6.8346485232448906E-2</v>
      </c>
      <c r="AH1159" s="12" t="str">
        <f t="shared" si="144"/>
        <v>YES</v>
      </c>
      <c r="AI1159" s="12">
        <f t="shared" si="145"/>
        <v>6.7386218441701633</v>
      </c>
      <c r="AJ1159" s="3">
        <v>2.39792745839183</v>
      </c>
    </row>
    <row r="1160" spans="1:36" x14ac:dyDescent="0.35">
      <c r="A1160" s="2" t="s">
        <v>2</v>
      </c>
      <c r="B1160" s="2" t="s">
        <v>1286</v>
      </c>
      <c r="C1160" s="2" t="s">
        <v>1287</v>
      </c>
      <c r="D1160" s="2" t="s">
        <v>1288</v>
      </c>
      <c r="E1160" s="2" t="s">
        <v>1289</v>
      </c>
      <c r="F1160" s="2">
        <v>1</v>
      </c>
      <c r="G1160" s="2">
        <v>503</v>
      </c>
      <c r="H1160" s="2">
        <v>7.01</v>
      </c>
      <c r="I1160" s="2" t="s">
        <v>10</v>
      </c>
      <c r="J1160" s="3">
        <v>2.4E-2</v>
      </c>
      <c r="K1160" s="4">
        <v>719846</v>
      </c>
      <c r="L1160" s="2">
        <v>0.95</v>
      </c>
      <c r="M1160" s="4">
        <v>683854</v>
      </c>
      <c r="N1160" s="2">
        <v>7.25</v>
      </c>
      <c r="O1160" s="2">
        <v>0.85499999999999998</v>
      </c>
      <c r="P1160" s="3">
        <v>2.20669659112488E-2</v>
      </c>
      <c r="Q1160" s="2" t="s">
        <v>7</v>
      </c>
      <c r="R1160" s="2" t="s">
        <v>7</v>
      </c>
      <c r="T1160" s="14" t="s">
        <v>7</v>
      </c>
      <c r="U1160" s="4">
        <v>28493916.666666701</v>
      </c>
      <c r="V1160" s="3">
        <v>0.49916350364963502</v>
      </c>
      <c r="W1160" s="3">
        <v>2.81421399176955E-3</v>
      </c>
      <c r="X1160" s="12" t="str">
        <f t="shared" si="142"/>
        <v>YES</v>
      </c>
      <c r="Y1160" s="12">
        <f t="shared" si="143"/>
        <v>20.798479318734792</v>
      </c>
      <c r="Z1160" s="3">
        <v>2.7351198437853399</v>
      </c>
      <c r="AA1160" s="6">
        <v>463.96742547004601</v>
      </c>
      <c r="AB1160" s="6">
        <v>481.54241747565601</v>
      </c>
      <c r="AC1160" s="6">
        <v>226.56295342879099</v>
      </c>
      <c r="AD1160" s="6">
        <v>736.72188152251999</v>
      </c>
      <c r="AE1160" s="15" t="s">
        <v>2748</v>
      </c>
      <c r="AF1160" s="3">
        <v>0.28876793863139699</v>
      </c>
      <c r="AG1160" s="12">
        <v>4.7844699159162703E-3</v>
      </c>
      <c r="AH1160" s="12" t="str">
        <f t="shared" si="144"/>
        <v>YES</v>
      </c>
      <c r="AI1160" s="12">
        <f t="shared" si="145"/>
        <v>12.031997442974875</v>
      </c>
      <c r="AJ1160" s="3">
        <v>1.7285973852062599</v>
      </c>
    </row>
    <row r="1161" spans="1:36" x14ac:dyDescent="0.35">
      <c r="A1161" s="2" t="s">
        <v>2</v>
      </c>
      <c r="B1161" s="2" t="s">
        <v>1286</v>
      </c>
      <c r="C1161" s="2" t="s">
        <v>1287</v>
      </c>
      <c r="D1161" s="2" t="s">
        <v>1288</v>
      </c>
      <c r="E1161" s="2" t="s">
        <v>1289</v>
      </c>
      <c r="F1161" s="2">
        <v>1</v>
      </c>
      <c r="G1161" s="2">
        <v>503</v>
      </c>
      <c r="H1161" s="2">
        <v>7.01</v>
      </c>
      <c r="I1161" s="2" t="s">
        <v>9</v>
      </c>
      <c r="J1161" s="3">
        <v>0.122</v>
      </c>
      <c r="K1161" s="4">
        <v>3384481</v>
      </c>
      <c r="L1161" s="2">
        <v>1.018</v>
      </c>
      <c r="M1161" s="4">
        <v>3445402</v>
      </c>
      <c r="N1161" s="2">
        <v>7.25</v>
      </c>
      <c r="O1161" s="2">
        <v>0.85499999999999998</v>
      </c>
      <c r="P1161" s="3">
        <v>0.146378134249533</v>
      </c>
      <c r="Q1161" s="2" t="s">
        <v>7</v>
      </c>
      <c r="R1161" s="2" t="s">
        <v>7</v>
      </c>
      <c r="T1161" s="14" t="s">
        <v>7</v>
      </c>
      <c r="U1161" s="4">
        <v>28241000</v>
      </c>
      <c r="V1161" s="3">
        <v>2.5148919708029198</v>
      </c>
      <c r="W1161" s="3">
        <v>1.4178609053497901E-2</v>
      </c>
      <c r="X1161" s="12" t="str">
        <f t="shared" si="142"/>
        <v>YES</v>
      </c>
      <c r="Y1161" s="12">
        <f t="shared" si="143"/>
        <v>20.613868613138688</v>
      </c>
      <c r="Z1161" s="3">
        <v>2.7351198437853399</v>
      </c>
      <c r="AA1161" s="6">
        <v>462.78107608662702</v>
      </c>
      <c r="AB1161" s="6">
        <v>481.54241747565601</v>
      </c>
      <c r="AC1161" s="6">
        <v>226.56295342879099</v>
      </c>
      <c r="AD1161" s="6">
        <v>736.72188152251999</v>
      </c>
      <c r="AE1161" s="15" t="s">
        <v>2748</v>
      </c>
      <c r="AF1161" s="3">
        <v>1.45487433472129</v>
      </c>
      <c r="AG1161" s="12">
        <v>2.4105177738578398E-2</v>
      </c>
      <c r="AH1161" s="12" t="str">
        <f t="shared" si="144"/>
        <v>YES</v>
      </c>
      <c r="AI1161" s="12">
        <f t="shared" si="145"/>
        <v>11.925199464928607</v>
      </c>
      <c r="AJ1161" s="3">
        <v>1.7285973852062599</v>
      </c>
    </row>
    <row r="1162" spans="1:36" x14ac:dyDescent="0.35">
      <c r="A1162" s="2" t="s">
        <v>2</v>
      </c>
      <c r="B1162" s="2" t="s">
        <v>1286</v>
      </c>
      <c r="C1162" s="2" t="s">
        <v>1287</v>
      </c>
      <c r="D1162" s="2" t="s">
        <v>1288</v>
      </c>
      <c r="E1162" s="2" t="s">
        <v>1289</v>
      </c>
      <c r="F1162" s="2">
        <v>1</v>
      </c>
      <c r="G1162" s="2">
        <v>503</v>
      </c>
      <c r="H1162" s="2">
        <v>7.01</v>
      </c>
      <c r="I1162" s="2" t="s">
        <v>8</v>
      </c>
      <c r="J1162" s="3">
        <v>0.49</v>
      </c>
      <c r="K1162" s="4">
        <v>7669627</v>
      </c>
      <c r="L1162" s="2">
        <v>1.1599999999999999</v>
      </c>
      <c r="M1162" s="4">
        <v>8896767</v>
      </c>
      <c r="N1162" s="2">
        <v>7.25</v>
      </c>
      <c r="O1162" s="2">
        <v>0.85499999999999998</v>
      </c>
      <c r="P1162" s="3">
        <v>0.44416907829608399</v>
      </c>
      <c r="Q1162" s="2" t="s">
        <v>7</v>
      </c>
      <c r="R1162" s="2" t="s">
        <v>7</v>
      </c>
      <c r="T1162" s="14" t="s">
        <v>7</v>
      </c>
      <c r="U1162" s="4">
        <v>18156667.3469388</v>
      </c>
      <c r="V1162" s="3">
        <v>6.4939905109489002</v>
      </c>
      <c r="W1162" s="3">
        <v>3.6612209876543199E-2</v>
      </c>
      <c r="X1162" s="12" t="str">
        <f t="shared" si="142"/>
        <v>YES</v>
      </c>
      <c r="Y1162" s="12">
        <f t="shared" si="143"/>
        <v>13.253041859079389</v>
      </c>
      <c r="Z1162" s="3">
        <v>2.7351198437853399</v>
      </c>
      <c r="AA1162" s="6">
        <v>407.62243103918303</v>
      </c>
      <c r="AB1162" s="6">
        <v>481.54241747565601</v>
      </c>
      <c r="AC1162" s="6">
        <v>226.56295342879099</v>
      </c>
      <c r="AD1162" s="6">
        <v>736.72188152251999</v>
      </c>
      <c r="AE1162" s="15" t="s">
        <v>2748</v>
      </c>
      <c r="AF1162" s="3">
        <v>3.75679760164281</v>
      </c>
      <c r="AG1162" s="12">
        <v>6.22447394625412E-2</v>
      </c>
      <c r="AH1162" s="12" t="str">
        <f t="shared" si="144"/>
        <v>YES</v>
      </c>
      <c r="AI1162" s="12">
        <f t="shared" si="145"/>
        <v>7.6669338809036942</v>
      </c>
      <c r="AJ1162" s="3">
        <v>1.7285973852062599</v>
      </c>
    </row>
    <row r="1163" spans="1:36" x14ac:dyDescent="0.35">
      <c r="A1163" s="2" t="s">
        <v>2</v>
      </c>
      <c r="B1163" s="2" t="s">
        <v>1290</v>
      </c>
      <c r="C1163" s="2" t="s">
        <v>1291</v>
      </c>
      <c r="D1163" s="2" t="s">
        <v>1292</v>
      </c>
      <c r="E1163" s="2" t="s">
        <v>1293</v>
      </c>
      <c r="F1163" s="2">
        <v>1</v>
      </c>
      <c r="G1163" s="2">
        <v>505</v>
      </c>
      <c r="H1163" s="2">
        <v>11.98</v>
      </c>
      <c r="I1163" s="2" t="s">
        <v>10</v>
      </c>
      <c r="J1163" s="3">
        <v>2.4E-2</v>
      </c>
      <c r="K1163" s="4">
        <v>5974767</v>
      </c>
      <c r="L1163" s="2">
        <v>0.92600000000000005</v>
      </c>
      <c r="M1163" s="4">
        <v>5532634</v>
      </c>
      <c r="N1163" s="2">
        <v>8.6199999999999992</v>
      </c>
      <c r="O1163" s="2">
        <v>1.159</v>
      </c>
      <c r="P1163" s="3">
        <v>2.3860151622043399E-2</v>
      </c>
      <c r="Q1163" s="2" t="s">
        <v>7</v>
      </c>
      <c r="R1163" s="2" t="s">
        <v>7</v>
      </c>
      <c r="T1163" s="14" t="s">
        <v>7</v>
      </c>
      <c r="U1163" s="4">
        <v>230526416.66666701</v>
      </c>
      <c r="V1163" s="3">
        <v>4.0384189781021904</v>
      </c>
      <c r="W1163" s="3">
        <v>2.2768041152263399E-2</v>
      </c>
      <c r="X1163" s="12" t="str">
        <f t="shared" si="142"/>
        <v>YES</v>
      </c>
      <c r="Y1163" s="12">
        <f t="shared" si="143"/>
        <v>168.26745742092459</v>
      </c>
      <c r="Z1163" s="3">
        <v>4.1558069659162502</v>
      </c>
      <c r="AA1163" s="6">
        <v>844.75425786850406</v>
      </c>
      <c r="AB1163" s="6">
        <v>759.14468114003603</v>
      </c>
      <c r="AC1163" s="6">
        <v>504.59142322981103</v>
      </c>
      <c r="AD1163" s="6">
        <v>1013.89793905026</v>
      </c>
      <c r="AE1163" s="15" t="s">
        <v>2748</v>
      </c>
      <c r="AF1163" s="3">
        <v>0.144943194894015</v>
      </c>
      <c r="AG1163" s="12">
        <v>1.2680733323605999E-2</v>
      </c>
      <c r="AH1163" s="12" t="str">
        <f t="shared" si="144"/>
        <v>YES</v>
      </c>
      <c r="AI1163" s="12">
        <f t="shared" si="145"/>
        <v>6.0392997872506244</v>
      </c>
      <c r="AJ1163" s="3">
        <v>27.862080596851399</v>
      </c>
    </row>
    <row r="1164" spans="1:36" x14ac:dyDescent="0.35">
      <c r="A1164" s="2" t="s">
        <v>2</v>
      </c>
      <c r="B1164" s="2" t="s">
        <v>1290</v>
      </c>
      <c r="C1164" s="2" t="s">
        <v>1291</v>
      </c>
      <c r="D1164" s="2" t="s">
        <v>1292</v>
      </c>
      <c r="E1164" s="2" t="s">
        <v>1293</v>
      </c>
      <c r="F1164" s="2">
        <v>1</v>
      </c>
      <c r="G1164" s="2">
        <v>505</v>
      </c>
      <c r="H1164" s="2">
        <v>11.98</v>
      </c>
      <c r="I1164" s="2" t="s">
        <v>9</v>
      </c>
      <c r="J1164" s="3">
        <v>0.122</v>
      </c>
      <c r="K1164" s="4">
        <v>33947444</v>
      </c>
      <c r="L1164" s="2">
        <v>1.097</v>
      </c>
      <c r="M1164" s="4">
        <v>37240346</v>
      </c>
      <c r="N1164" s="2">
        <v>8.6199999999999992</v>
      </c>
      <c r="O1164" s="2">
        <v>1.159</v>
      </c>
      <c r="P1164" s="3">
        <v>0.123556601643867</v>
      </c>
      <c r="Q1164" s="2" t="s">
        <v>7</v>
      </c>
      <c r="R1164" s="2" t="s">
        <v>7</v>
      </c>
      <c r="T1164" s="14" t="s">
        <v>7</v>
      </c>
      <c r="U1164" s="4">
        <v>305248737.70491803</v>
      </c>
      <c r="V1164" s="3">
        <v>27.182734306569301</v>
      </c>
      <c r="W1164" s="3">
        <v>0.15325245267489701</v>
      </c>
      <c r="X1164" s="12" t="str">
        <f t="shared" si="142"/>
        <v>NO</v>
      </c>
      <c r="Y1164" s="12">
        <f t="shared" si="143"/>
        <v>222.80929759483035</v>
      </c>
      <c r="Z1164" s="3">
        <v>4.1558069659162502</v>
      </c>
      <c r="AA1164" s="6">
        <v>915.419249315294</v>
      </c>
      <c r="AB1164" s="6">
        <v>759.14468114003603</v>
      </c>
      <c r="AC1164" s="6">
        <v>504.59142322981103</v>
      </c>
      <c r="AD1164" s="6">
        <v>1013.89793905026</v>
      </c>
      <c r="AE1164" s="15" t="s">
        <v>2748</v>
      </c>
      <c r="AF1164" s="3">
        <v>0.97561753193841305</v>
      </c>
      <c r="AG1164" s="12">
        <v>8.5354443562472807E-2</v>
      </c>
      <c r="AH1164" s="12" t="str">
        <f t="shared" si="144"/>
        <v>YES</v>
      </c>
      <c r="AI1164" s="12">
        <f t="shared" si="145"/>
        <v>7.9968650158886314</v>
      </c>
      <c r="AJ1164" s="3">
        <v>27.862080596851399</v>
      </c>
    </row>
    <row r="1165" spans="1:36" x14ac:dyDescent="0.35">
      <c r="A1165" s="2" t="s">
        <v>2</v>
      </c>
      <c r="B1165" s="2" t="s">
        <v>1290</v>
      </c>
      <c r="C1165" s="2" t="s">
        <v>1291</v>
      </c>
      <c r="D1165" s="2" t="s">
        <v>1292</v>
      </c>
      <c r="E1165" s="2" t="s">
        <v>1293</v>
      </c>
      <c r="F1165" s="2">
        <v>1</v>
      </c>
      <c r="G1165" s="2">
        <v>505</v>
      </c>
      <c r="H1165" s="2">
        <v>11.98</v>
      </c>
      <c r="I1165" s="2" t="s">
        <v>8</v>
      </c>
      <c r="J1165" s="3">
        <v>0.49</v>
      </c>
      <c r="K1165" s="4">
        <v>103003424</v>
      </c>
      <c r="L1165" s="2">
        <v>1.772</v>
      </c>
      <c r="M1165" s="4">
        <v>182522067</v>
      </c>
      <c r="N1165" s="2">
        <v>8.6199999999999992</v>
      </c>
      <c r="O1165" s="2">
        <v>1.159</v>
      </c>
      <c r="P1165" s="3">
        <v>0.48666262971892599</v>
      </c>
      <c r="Q1165" s="2" t="s">
        <v>7</v>
      </c>
      <c r="R1165" s="2" t="s">
        <v>7</v>
      </c>
      <c r="T1165" s="14" t="s">
        <v>7</v>
      </c>
      <c r="U1165" s="4">
        <v>372494014.28571397</v>
      </c>
      <c r="V1165" s="3">
        <v>133.22778613138701</v>
      </c>
      <c r="W1165" s="3">
        <v>0.75111961728395105</v>
      </c>
      <c r="X1165" s="12" t="str">
        <f t="shared" si="142"/>
        <v>NO</v>
      </c>
      <c r="Y1165" s="12">
        <f t="shared" si="143"/>
        <v>271.89344108446329</v>
      </c>
      <c r="Z1165" s="3">
        <v>4.1558069659162502</v>
      </c>
      <c r="AA1165" s="6">
        <v>969.06855297411698</v>
      </c>
      <c r="AB1165" s="6">
        <v>759.14468114003603</v>
      </c>
      <c r="AC1165" s="6">
        <v>504.59142322981103</v>
      </c>
      <c r="AD1165" s="6">
        <v>1013.89793905026</v>
      </c>
      <c r="AE1165" s="15" t="s">
        <v>2748</v>
      </c>
      <c r="AF1165" s="3">
        <v>4.7816883476549199</v>
      </c>
      <c r="AG1165" s="12">
        <v>0.41833847265160701</v>
      </c>
      <c r="AH1165" s="12" t="str">
        <f t="shared" si="144"/>
        <v>YES</v>
      </c>
      <c r="AI1165" s="12">
        <f t="shared" si="145"/>
        <v>9.7585476482753464</v>
      </c>
      <c r="AJ1165" s="3">
        <v>27.862080596851399</v>
      </c>
    </row>
    <row r="1166" spans="1:36" x14ac:dyDescent="0.35">
      <c r="A1166" s="2" t="s">
        <v>2</v>
      </c>
      <c r="B1166" s="2" t="s">
        <v>1294</v>
      </c>
      <c r="C1166" s="2" t="s">
        <v>1295</v>
      </c>
      <c r="D1166" s="2" t="s">
        <v>1296</v>
      </c>
      <c r="E1166" s="2" t="s">
        <v>1297</v>
      </c>
      <c r="F1166" s="2">
        <v>1</v>
      </c>
      <c r="G1166" s="2">
        <v>503</v>
      </c>
      <c r="H1166" s="2">
        <v>12.7</v>
      </c>
      <c r="I1166" s="2" t="s">
        <v>10</v>
      </c>
      <c r="J1166" s="3">
        <v>2.4E-2</v>
      </c>
      <c r="K1166" s="4">
        <v>11811761</v>
      </c>
      <c r="L1166" s="2">
        <v>0.95</v>
      </c>
      <c r="M1166" s="4">
        <v>11221173</v>
      </c>
      <c r="N1166" s="2">
        <v>8.69</v>
      </c>
      <c r="O1166" s="2">
        <v>1.0089999999999999</v>
      </c>
      <c r="P1166" s="3">
        <v>2.3488191119855201E-2</v>
      </c>
      <c r="Q1166" s="2" t="s">
        <v>7</v>
      </c>
      <c r="R1166" s="2" t="s">
        <v>7</v>
      </c>
      <c r="T1166" s="14" t="s">
        <v>7</v>
      </c>
      <c r="U1166" s="4">
        <v>467548875</v>
      </c>
      <c r="V1166" s="3">
        <v>8.1906372262773708</v>
      </c>
      <c r="W1166" s="3">
        <v>4.61776666666667E-2</v>
      </c>
      <c r="X1166" s="12" t="str">
        <f t="shared" si="142"/>
        <v>NO</v>
      </c>
      <c r="Y1166" s="12">
        <f t="shared" si="143"/>
        <v>341.27655109489046</v>
      </c>
      <c r="Z1166" s="3">
        <v>3.2154108855532999</v>
      </c>
      <c r="AA1166" s="6">
        <v>1034.15305324935</v>
      </c>
      <c r="AB1166" s="6">
        <v>575.39128703711503</v>
      </c>
      <c r="AC1166" s="6">
        <v>320.555910302781</v>
      </c>
      <c r="AD1166" s="6">
        <v>830.42666377144894</v>
      </c>
      <c r="AE1166" s="15" t="s">
        <v>2748</v>
      </c>
      <c r="AF1166" s="3">
        <v>1.42439114940212</v>
      </c>
      <c r="AG1166" s="12">
        <v>5.1674447614382099E-2</v>
      </c>
      <c r="AH1166" s="12" t="str">
        <f t="shared" si="144"/>
        <v>NO</v>
      </c>
      <c r="AI1166" s="12">
        <f t="shared" si="145"/>
        <v>59.349631225088331</v>
      </c>
      <c r="AJ1166" s="3">
        <v>5.7502724793785296</v>
      </c>
    </row>
    <row r="1167" spans="1:36" x14ac:dyDescent="0.35">
      <c r="A1167" s="2" t="s">
        <v>2</v>
      </c>
      <c r="B1167" s="2" t="s">
        <v>1294</v>
      </c>
      <c r="C1167" s="2" t="s">
        <v>1295</v>
      </c>
      <c r="D1167" s="2" t="s">
        <v>1296</v>
      </c>
      <c r="E1167" s="2" t="s">
        <v>1297</v>
      </c>
      <c r="F1167" s="2">
        <v>1</v>
      </c>
      <c r="G1167" s="2">
        <v>503</v>
      </c>
      <c r="H1167" s="2">
        <v>12.7</v>
      </c>
      <c r="I1167" s="2" t="s">
        <v>9</v>
      </c>
      <c r="J1167" s="3">
        <v>0.122</v>
      </c>
      <c r="K1167" s="4">
        <v>60896332</v>
      </c>
      <c r="L1167" s="2">
        <v>1.018</v>
      </c>
      <c r="M1167" s="4">
        <v>61992466</v>
      </c>
      <c r="N1167" s="2">
        <v>8.69</v>
      </c>
      <c r="O1167" s="2">
        <v>1.0089999999999999</v>
      </c>
      <c r="P1167" s="3">
        <v>0.12784077223262799</v>
      </c>
      <c r="Q1167" s="2" t="s">
        <v>7</v>
      </c>
      <c r="R1167" s="2" t="s">
        <v>7</v>
      </c>
      <c r="T1167" s="14" t="s">
        <v>7</v>
      </c>
      <c r="U1167" s="4">
        <v>508134967.21311498</v>
      </c>
      <c r="V1167" s="3">
        <v>45.249975182481798</v>
      </c>
      <c r="W1167" s="3">
        <v>0.25511302880658399</v>
      </c>
      <c r="X1167" s="12" t="str">
        <f t="shared" si="142"/>
        <v>NO</v>
      </c>
      <c r="Y1167" s="12">
        <f t="shared" si="143"/>
        <v>370.90143592198194</v>
      </c>
      <c r="Z1167" s="3">
        <v>3.2154108855532999</v>
      </c>
      <c r="AA1167" s="6">
        <v>1059.06521170527</v>
      </c>
      <c r="AB1167" s="6">
        <v>575.39128703711503</v>
      </c>
      <c r="AC1167" s="6">
        <v>320.555910302781</v>
      </c>
      <c r="AD1167" s="6">
        <v>830.42666377144894</v>
      </c>
      <c r="AE1167" s="15" t="s">
        <v>2748</v>
      </c>
      <c r="AF1167" s="3">
        <v>7.8691879984393696</v>
      </c>
      <c r="AG1167" s="12">
        <v>0.28548053191973499</v>
      </c>
      <c r="AH1167" s="12" t="str">
        <f t="shared" si="144"/>
        <v>NO</v>
      </c>
      <c r="AI1167" s="12">
        <f t="shared" si="145"/>
        <v>64.501540970814503</v>
      </c>
      <c r="AJ1167" s="3">
        <v>5.7502724793785296</v>
      </c>
    </row>
    <row r="1168" spans="1:36" x14ac:dyDescent="0.35">
      <c r="A1168" s="2" t="s">
        <v>2</v>
      </c>
      <c r="B1168" s="2" t="s">
        <v>1294</v>
      </c>
      <c r="C1168" s="2" t="s">
        <v>1295</v>
      </c>
      <c r="D1168" s="2" t="s">
        <v>1296</v>
      </c>
      <c r="E1168" s="2" t="s">
        <v>1297</v>
      </c>
      <c r="F1168" s="2">
        <v>1</v>
      </c>
      <c r="G1168" s="2">
        <v>503</v>
      </c>
      <c r="H1168" s="2">
        <v>12.7</v>
      </c>
      <c r="I1168" s="2" t="s">
        <v>8</v>
      </c>
      <c r="J1168" s="3">
        <v>0.49</v>
      </c>
      <c r="K1168" s="4">
        <v>202070448</v>
      </c>
      <c r="L1168" s="2">
        <v>1.1599999999999999</v>
      </c>
      <c r="M1168" s="4">
        <v>234401720</v>
      </c>
      <c r="N1168" s="2">
        <v>8.69</v>
      </c>
      <c r="O1168" s="2">
        <v>1.0089999999999999</v>
      </c>
      <c r="P1168" s="3">
        <v>0.47780225491669798</v>
      </c>
      <c r="Q1168" s="2" t="s">
        <v>7</v>
      </c>
      <c r="R1168" s="2" t="s">
        <v>7</v>
      </c>
      <c r="T1168" s="14" t="s">
        <v>7</v>
      </c>
      <c r="U1168" s="4">
        <v>478370857.14285702</v>
      </c>
      <c r="V1168" s="3">
        <v>171.09614598540099</v>
      </c>
      <c r="W1168" s="3">
        <v>0.96461613168724303</v>
      </c>
      <c r="X1168" s="12" t="str">
        <f t="shared" si="142"/>
        <v>NO</v>
      </c>
      <c r="Y1168" s="12">
        <f t="shared" si="143"/>
        <v>349.17580813347143</v>
      </c>
      <c r="Z1168" s="3">
        <v>3.2154108855532999</v>
      </c>
      <c r="AA1168" s="6">
        <v>1040.9422604638501</v>
      </c>
      <c r="AB1168" s="6">
        <v>575.39128703711503</v>
      </c>
      <c r="AC1168" s="6">
        <v>320.555910302781</v>
      </c>
      <c r="AD1168" s="6">
        <v>830.42666377144894</v>
      </c>
      <c r="AE1168" s="15" t="s">
        <v>2748</v>
      </c>
      <c r="AF1168" s="3">
        <v>29.754441480639699</v>
      </c>
      <c r="AG1168" s="12">
        <v>1.0794396807589599</v>
      </c>
      <c r="AH1168" s="12" t="str">
        <f t="shared" si="144"/>
        <v>NO</v>
      </c>
      <c r="AI1168" s="12">
        <f t="shared" si="145"/>
        <v>60.72334996048918</v>
      </c>
      <c r="AJ1168" s="3">
        <v>5.7502724793785296</v>
      </c>
    </row>
    <row r="1169" spans="1:36" x14ac:dyDescent="0.35">
      <c r="A1169" s="2" t="s">
        <v>2</v>
      </c>
      <c r="B1169" s="2" t="s">
        <v>1298</v>
      </c>
      <c r="C1169" s="2" t="s">
        <v>1299</v>
      </c>
      <c r="D1169" s="2" t="s">
        <v>1300</v>
      </c>
      <c r="E1169" s="2" t="s">
        <v>1301</v>
      </c>
      <c r="F1169" s="2">
        <v>1</v>
      </c>
      <c r="G1169" s="2">
        <v>505</v>
      </c>
      <c r="H1169" s="2">
        <v>2.79</v>
      </c>
      <c r="I1169" s="2" t="s">
        <v>10</v>
      </c>
      <c r="J1169" s="3">
        <v>2.4E-2</v>
      </c>
      <c r="K1169" s="4">
        <v>691407</v>
      </c>
      <c r="L1169" s="2">
        <v>0.92600000000000005</v>
      </c>
      <c r="M1169" s="4">
        <v>640243</v>
      </c>
      <c r="N1169" s="2">
        <v>7.48</v>
      </c>
      <c r="O1169" s="2">
        <v>1.03</v>
      </c>
      <c r="P1169" s="3">
        <v>2.3675042789973198E-2</v>
      </c>
      <c r="Q1169" s="2" t="s">
        <v>7</v>
      </c>
      <c r="R1169" s="2" t="s">
        <v>7</v>
      </c>
      <c r="T1169" s="14" t="s">
        <v>7</v>
      </c>
      <c r="U1169" s="4">
        <v>26676791.666666701</v>
      </c>
      <c r="V1169" s="3">
        <v>0.46733065693430698</v>
      </c>
      <c r="W1169" s="3">
        <v>2.6347448559670798E-3</v>
      </c>
      <c r="X1169" s="12" t="str">
        <f t="shared" si="142"/>
        <v>YES</v>
      </c>
      <c r="Y1169" s="12">
        <f t="shared" si="143"/>
        <v>19.472110705596123</v>
      </c>
      <c r="Z1169" s="3">
        <v>3.1665010540254501</v>
      </c>
      <c r="AA1169" s="6">
        <v>455.26989504942998</v>
      </c>
      <c r="AB1169" s="6">
        <v>565.83430595657296</v>
      </c>
      <c r="AC1169" s="6">
        <v>310.98425627278101</v>
      </c>
      <c r="AD1169" s="6">
        <v>820.88435564036502</v>
      </c>
      <c r="AE1169" s="15" t="s">
        <v>2748</v>
      </c>
      <c r="AF1169" s="3">
        <v>9.0286422484887996E-2</v>
      </c>
      <c r="AG1169" s="12">
        <v>3.0698665455523898E-3</v>
      </c>
      <c r="AH1169" s="12" t="str">
        <f t="shared" si="144"/>
        <v>YES</v>
      </c>
      <c r="AI1169" s="12">
        <f t="shared" si="145"/>
        <v>3.7619342702036662</v>
      </c>
      <c r="AJ1169" s="3">
        <v>5.1760900927548397</v>
      </c>
    </row>
    <row r="1170" spans="1:36" x14ac:dyDescent="0.35">
      <c r="A1170" s="2" t="s">
        <v>2</v>
      </c>
      <c r="B1170" s="2" t="s">
        <v>1298</v>
      </c>
      <c r="C1170" s="2" t="s">
        <v>1299</v>
      </c>
      <c r="D1170" s="2" t="s">
        <v>1300</v>
      </c>
      <c r="E1170" s="2" t="s">
        <v>1301</v>
      </c>
      <c r="F1170" s="2">
        <v>1</v>
      </c>
      <c r="G1170" s="2">
        <v>505</v>
      </c>
      <c r="H1170" s="2">
        <v>2.79</v>
      </c>
      <c r="I1170" s="2" t="s">
        <v>9</v>
      </c>
      <c r="J1170" s="3">
        <v>0.122</v>
      </c>
      <c r="K1170" s="4">
        <v>3254362</v>
      </c>
      <c r="L1170" s="2">
        <v>1.097</v>
      </c>
      <c r="M1170" s="4">
        <v>3570035</v>
      </c>
      <c r="N1170" s="2">
        <v>7.48</v>
      </c>
      <c r="O1170" s="2">
        <v>1.03</v>
      </c>
      <c r="P1170" s="3">
        <v>0.12566198529971001</v>
      </c>
      <c r="Q1170" s="2" t="s">
        <v>7</v>
      </c>
      <c r="R1170" s="2" t="s">
        <v>7</v>
      </c>
      <c r="T1170" s="14" t="s">
        <v>7</v>
      </c>
      <c r="U1170" s="4">
        <v>29262581.967213102</v>
      </c>
      <c r="V1170" s="3">
        <v>2.6058649635036502</v>
      </c>
      <c r="W1170" s="3">
        <v>1.4691502057613199E-2</v>
      </c>
      <c r="X1170" s="12" t="str">
        <f t="shared" si="142"/>
        <v>YES</v>
      </c>
      <c r="Y1170" s="12">
        <f t="shared" si="143"/>
        <v>21.35954888117746</v>
      </c>
      <c r="Z1170" s="3">
        <v>3.1665010540254501</v>
      </c>
      <c r="AA1170" s="6">
        <v>467.52738312686898</v>
      </c>
      <c r="AB1170" s="6">
        <v>565.83430595657296</v>
      </c>
      <c r="AC1170" s="6">
        <v>310.98425627278101</v>
      </c>
      <c r="AD1170" s="6">
        <v>820.88435564036502</v>
      </c>
      <c r="AE1170" s="15" t="s">
        <v>2748</v>
      </c>
      <c r="AF1170" s="3">
        <v>0.503442737048023</v>
      </c>
      <c r="AG1170" s="12">
        <v>1.7117767805272601E-2</v>
      </c>
      <c r="AH1170" s="12" t="str">
        <f t="shared" si="144"/>
        <v>YES</v>
      </c>
      <c r="AI1170" s="12">
        <f t="shared" si="145"/>
        <v>4.1265798118690409</v>
      </c>
      <c r="AJ1170" s="3">
        <v>5.1760900927548397</v>
      </c>
    </row>
    <row r="1171" spans="1:36" x14ac:dyDescent="0.35">
      <c r="A1171" s="2" t="s">
        <v>2</v>
      </c>
      <c r="B1171" s="2" t="s">
        <v>1298</v>
      </c>
      <c r="C1171" s="2" t="s">
        <v>1299</v>
      </c>
      <c r="D1171" s="2" t="s">
        <v>1300</v>
      </c>
      <c r="E1171" s="2" t="s">
        <v>1301</v>
      </c>
      <c r="F1171" s="2">
        <v>1</v>
      </c>
      <c r="G1171" s="2">
        <v>505</v>
      </c>
      <c r="H1171" s="2">
        <v>2.79</v>
      </c>
      <c r="I1171" s="2" t="s">
        <v>8</v>
      </c>
      <c r="J1171" s="3">
        <v>0.49</v>
      </c>
      <c r="K1171" s="4">
        <v>8045094</v>
      </c>
      <c r="L1171" s="2">
        <v>1.772</v>
      </c>
      <c r="M1171" s="4">
        <v>14255907</v>
      </c>
      <c r="N1171" s="2">
        <v>7.48</v>
      </c>
      <c r="O1171" s="2">
        <v>1.03</v>
      </c>
      <c r="P1171" s="3">
        <v>0.48225025178752601</v>
      </c>
      <c r="Q1171" s="2" t="s">
        <v>7</v>
      </c>
      <c r="R1171" s="2" t="s">
        <v>7</v>
      </c>
      <c r="T1171" s="14" t="s">
        <v>7</v>
      </c>
      <c r="U1171" s="4">
        <v>29093687.755102001</v>
      </c>
      <c r="V1171" s="3">
        <v>10.4057715328467</v>
      </c>
      <c r="W1171" s="3">
        <v>5.86662839506173E-2</v>
      </c>
      <c r="X1171" s="12" t="str">
        <f t="shared" si="142"/>
        <v>YES</v>
      </c>
      <c r="Y1171" s="12">
        <f t="shared" si="143"/>
        <v>21.236268434381021</v>
      </c>
      <c r="Z1171" s="3">
        <v>3.1665010540254501</v>
      </c>
      <c r="AA1171" s="6">
        <v>466.75095836358503</v>
      </c>
      <c r="AB1171" s="6">
        <v>565.83430595657296</v>
      </c>
      <c r="AC1171" s="6">
        <v>310.98425627278101</v>
      </c>
      <c r="AD1171" s="6">
        <v>820.88435564036502</v>
      </c>
      <c r="AE1171" s="15" t="s">
        <v>2748</v>
      </c>
      <c r="AF1171" s="3">
        <v>2.0103536349593401</v>
      </c>
      <c r="AG1171" s="12">
        <v>6.8354877719562904E-2</v>
      </c>
      <c r="AH1171" s="12" t="str">
        <f t="shared" si="144"/>
        <v>YES</v>
      </c>
      <c r="AI1171" s="12">
        <f t="shared" si="145"/>
        <v>4.1027625203251841</v>
      </c>
      <c r="AJ1171" s="3">
        <v>5.1760900927548397</v>
      </c>
    </row>
    <row r="1172" spans="1:36" x14ac:dyDescent="0.35">
      <c r="A1172" s="2" t="s">
        <v>2</v>
      </c>
      <c r="B1172" s="2" t="s">
        <v>1302</v>
      </c>
      <c r="C1172" s="2" t="s">
        <v>1303</v>
      </c>
      <c r="D1172" s="2" t="s">
        <v>1304</v>
      </c>
      <c r="E1172" s="2" t="s">
        <v>1305</v>
      </c>
      <c r="F1172" s="2">
        <v>1</v>
      </c>
      <c r="G1172" s="2">
        <v>502</v>
      </c>
      <c r="H1172" s="2">
        <v>1.96</v>
      </c>
      <c r="I1172" s="2" t="s">
        <v>10</v>
      </c>
      <c r="J1172" s="3">
        <v>6.0999999999999999E-2</v>
      </c>
      <c r="K1172" s="4">
        <v>2633122</v>
      </c>
      <c r="L1172" s="2">
        <v>0.88400000000000001</v>
      </c>
      <c r="M1172" s="4">
        <v>2327680</v>
      </c>
      <c r="N1172" s="2">
        <v>7.32</v>
      </c>
      <c r="O1172" s="2">
        <v>0.77300000000000002</v>
      </c>
      <c r="P1172" s="3">
        <v>5.9106550925332797E-2</v>
      </c>
      <c r="Q1172" s="2" t="s">
        <v>7</v>
      </c>
      <c r="R1172" s="2" t="s">
        <v>7</v>
      </c>
      <c r="T1172" s="14" t="s">
        <v>7</v>
      </c>
      <c r="U1172" s="4">
        <v>38158688.524590202</v>
      </c>
      <c r="V1172" s="3">
        <v>1.6990364963503699</v>
      </c>
      <c r="W1172" s="3">
        <v>9.5789300411522598E-3</v>
      </c>
      <c r="X1172" s="12" t="str">
        <f t="shared" si="142"/>
        <v>YES</v>
      </c>
      <c r="Y1172" s="12">
        <f t="shared" si="143"/>
        <v>27.853057317219179</v>
      </c>
      <c r="Z1172" s="3">
        <v>2.4827977640626302</v>
      </c>
      <c r="AA1172" s="6">
        <v>504.54452079568</v>
      </c>
      <c r="AB1172" s="6">
        <v>432.23868309783802</v>
      </c>
      <c r="AC1172" s="6">
        <v>177.183522427057</v>
      </c>
      <c r="AD1172" s="6">
        <v>687.49384376861894</v>
      </c>
      <c r="AE1172" s="15" t="s">
        <v>2748</v>
      </c>
      <c r="AF1172" s="3">
        <v>2.2943617727521901</v>
      </c>
      <c r="AG1172" s="12">
        <v>2.07329782148802E-2</v>
      </c>
      <c r="AH1172" s="12" t="str">
        <f t="shared" si="144"/>
        <v>YES</v>
      </c>
      <c r="AI1172" s="12">
        <f t="shared" si="145"/>
        <v>37.612488077904757</v>
      </c>
      <c r="AJ1172" s="3">
        <v>0.74052685000600205</v>
      </c>
    </row>
    <row r="1173" spans="1:36" x14ac:dyDescent="0.35">
      <c r="A1173" s="2" t="s">
        <v>2</v>
      </c>
      <c r="B1173" s="2" t="s">
        <v>1302</v>
      </c>
      <c r="C1173" s="2" t="s">
        <v>1303</v>
      </c>
      <c r="D1173" s="2" t="s">
        <v>1304</v>
      </c>
      <c r="E1173" s="2" t="s">
        <v>1305</v>
      </c>
      <c r="F1173" s="2">
        <v>1</v>
      </c>
      <c r="G1173" s="2">
        <v>502</v>
      </c>
      <c r="H1173" s="2">
        <v>1.96</v>
      </c>
      <c r="I1173" s="2" t="s">
        <v>9</v>
      </c>
      <c r="J1173" s="3">
        <v>0.24399999999999999</v>
      </c>
      <c r="K1173" s="4">
        <v>8778986</v>
      </c>
      <c r="L1173" s="2">
        <v>0.83799999999999997</v>
      </c>
      <c r="M1173" s="4">
        <v>7356790</v>
      </c>
      <c r="N1173" s="2">
        <v>7.32</v>
      </c>
      <c r="O1173" s="2">
        <v>0.77300000000000002</v>
      </c>
      <c r="P1173" s="3">
        <v>0.26203796767328102</v>
      </c>
      <c r="Q1173" s="2" t="s">
        <v>7</v>
      </c>
      <c r="R1173" s="2" t="s">
        <v>7</v>
      </c>
      <c r="T1173" s="14" t="s">
        <v>7</v>
      </c>
      <c r="U1173" s="4">
        <v>30150778.6885246</v>
      </c>
      <c r="V1173" s="3">
        <v>5.3699197080292</v>
      </c>
      <c r="W1173" s="3">
        <v>3.0274855967078199E-2</v>
      </c>
      <c r="X1173" s="12" t="str">
        <f t="shared" si="142"/>
        <v>YES</v>
      </c>
      <c r="Y1173" s="12">
        <f t="shared" si="143"/>
        <v>22.007867655857378</v>
      </c>
      <c r="Z1173" s="3">
        <v>2.4827977640626302</v>
      </c>
      <c r="AA1173" s="6">
        <v>471.558619886918</v>
      </c>
      <c r="AB1173" s="6">
        <v>432.23868309783802</v>
      </c>
      <c r="AC1173" s="6">
        <v>177.183522427057</v>
      </c>
      <c r="AD1173" s="6">
        <v>687.49384376861894</v>
      </c>
      <c r="AE1173" s="15" t="s">
        <v>2748</v>
      </c>
      <c r="AF1173" s="3">
        <v>7.2514854903447103</v>
      </c>
      <c r="AG1173" s="12">
        <v>6.5527979276124096E-2</v>
      </c>
      <c r="AH1173" s="12" t="str">
        <f t="shared" si="144"/>
        <v>YES</v>
      </c>
      <c r="AI1173" s="12">
        <f t="shared" si="145"/>
        <v>29.719202829281599</v>
      </c>
      <c r="AJ1173" s="3">
        <v>0.74052685000600205</v>
      </c>
    </row>
    <row r="1174" spans="1:36" x14ac:dyDescent="0.35">
      <c r="A1174" s="2" t="s">
        <v>2</v>
      </c>
      <c r="B1174" s="2" t="s">
        <v>1302</v>
      </c>
      <c r="C1174" s="2" t="s">
        <v>1303</v>
      </c>
      <c r="D1174" s="2" t="s">
        <v>1304</v>
      </c>
      <c r="E1174" s="2" t="s">
        <v>1305</v>
      </c>
      <c r="F1174" s="2">
        <v>1</v>
      </c>
      <c r="G1174" s="2">
        <v>502</v>
      </c>
      <c r="H1174" s="2">
        <v>1.96</v>
      </c>
      <c r="I1174" s="2" t="s">
        <v>8</v>
      </c>
      <c r="J1174" s="3">
        <v>0.73199999999999998</v>
      </c>
      <c r="K1174" s="4">
        <v>17226748</v>
      </c>
      <c r="L1174" s="2">
        <v>0.91600000000000004</v>
      </c>
      <c r="M1174" s="4">
        <v>15779701</v>
      </c>
      <c r="N1174" s="2">
        <v>7.32</v>
      </c>
      <c r="O1174" s="2">
        <v>0.77300000000000002</v>
      </c>
      <c r="P1174" s="3">
        <v>0.70344622355962305</v>
      </c>
      <c r="Q1174" s="2" t="s">
        <v>7</v>
      </c>
      <c r="R1174" s="2" t="s">
        <v>7</v>
      </c>
      <c r="T1174" s="14" t="s">
        <v>7</v>
      </c>
      <c r="U1174" s="4">
        <v>21556968.579234999</v>
      </c>
      <c r="V1174" s="3">
        <v>11.5180299270073</v>
      </c>
      <c r="W1174" s="3">
        <v>6.4937041152263397E-2</v>
      </c>
      <c r="X1174" s="12" t="str">
        <f t="shared" si="142"/>
        <v>YES</v>
      </c>
      <c r="Y1174" s="12">
        <f t="shared" si="143"/>
        <v>15.735013561485383</v>
      </c>
      <c r="Z1174" s="3">
        <v>2.4827977640626302</v>
      </c>
      <c r="AA1174" s="6">
        <v>428.23654075435098</v>
      </c>
      <c r="AB1174" s="6">
        <v>432.23868309783802</v>
      </c>
      <c r="AC1174" s="6">
        <v>177.183522427057</v>
      </c>
      <c r="AD1174" s="6">
        <v>687.49384376861894</v>
      </c>
      <c r="AE1174" s="15" t="s">
        <v>2748</v>
      </c>
      <c r="AF1174" s="3">
        <v>15.5538316090955</v>
      </c>
      <c r="AG1174" s="12">
        <v>0.14055205056980499</v>
      </c>
      <c r="AH1174" s="12" t="str">
        <f t="shared" si="144"/>
        <v>YES</v>
      </c>
      <c r="AI1174" s="12">
        <f t="shared" si="145"/>
        <v>21.248403837562158</v>
      </c>
      <c r="AJ1174" s="3">
        <v>0.74052685000600205</v>
      </c>
    </row>
    <row r="1175" spans="1:36" x14ac:dyDescent="0.35">
      <c r="A1175" s="2" t="s">
        <v>2</v>
      </c>
      <c r="B1175" s="2" t="s">
        <v>1306</v>
      </c>
      <c r="C1175" s="2" t="s">
        <v>1307</v>
      </c>
      <c r="D1175" s="2" t="s">
        <v>1308</v>
      </c>
      <c r="E1175" s="2" t="s">
        <v>1309</v>
      </c>
      <c r="F1175" s="2">
        <v>1</v>
      </c>
      <c r="G1175" s="2">
        <v>505</v>
      </c>
      <c r="H1175" s="2">
        <v>10.16</v>
      </c>
      <c r="I1175" s="2" t="s">
        <v>10</v>
      </c>
      <c r="J1175" s="3">
        <v>2.4E-2</v>
      </c>
      <c r="K1175" s="4">
        <v>1844083</v>
      </c>
      <c r="L1175" s="2">
        <v>0.92600000000000005</v>
      </c>
      <c r="M1175" s="4">
        <v>1707621</v>
      </c>
      <c r="N1175" s="2">
        <v>8.0299999999999994</v>
      </c>
      <c r="O1175" s="2">
        <v>1.107</v>
      </c>
      <c r="P1175" s="3">
        <v>2.3668145728305799E-2</v>
      </c>
      <c r="Q1175" s="2" t="s">
        <v>7</v>
      </c>
      <c r="R1175" s="2" t="s">
        <v>7</v>
      </c>
      <c r="T1175" s="14" t="s">
        <v>7</v>
      </c>
      <c r="U1175" s="4">
        <v>71150875</v>
      </c>
      <c r="V1175" s="3">
        <v>1.2464386861313901</v>
      </c>
      <c r="W1175" s="3">
        <v>7.0272469135802497E-3</v>
      </c>
      <c r="X1175" s="12" t="str">
        <f t="shared" si="142"/>
        <v>YES</v>
      </c>
      <c r="Y1175" s="12">
        <f t="shared" si="143"/>
        <v>51.934945255474588</v>
      </c>
      <c r="Z1175" s="3">
        <v>2.7295731335572002</v>
      </c>
      <c r="AA1175" s="6">
        <v>603.26459477626202</v>
      </c>
      <c r="AB1175" s="6">
        <v>480.45859029707702</v>
      </c>
      <c r="AC1175" s="6">
        <v>225.47746223714401</v>
      </c>
      <c r="AD1175" s="6">
        <v>735.63971835701</v>
      </c>
      <c r="AE1175" s="15" t="s">
        <v>2748</v>
      </c>
      <c r="AF1175" s="3">
        <v>0.73313448001634596</v>
      </c>
      <c r="AG1175" s="12">
        <v>1.20085700793212E-2</v>
      </c>
      <c r="AH1175" s="12" t="str">
        <f t="shared" si="144"/>
        <v>YES</v>
      </c>
      <c r="AI1175" s="12">
        <f t="shared" si="145"/>
        <v>30.547270000681081</v>
      </c>
      <c r="AJ1175" s="3">
        <v>1.7001501363073199</v>
      </c>
    </row>
    <row r="1176" spans="1:36" x14ac:dyDescent="0.35">
      <c r="A1176" s="2" t="s">
        <v>2</v>
      </c>
      <c r="B1176" s="2" t="s">
        <v>1306</v>
      </c>
      <c r="C1176" s="2" t="s">
        <v>1307</v>
      </c>
      <c r="D1176" s="2" t="s">
        <v>1308</v>
      </c>
      <c r="E1176" s="2" t="s">
        <v>1309</v>
      </c>
      <c r="F1176" s="2">
        <v>1</v>
      </c>
      <c r="G1176" s="2">
        <v>505</v>
      </c>
      <c r="H1176" s="2">
        <v>10.16</v>
      </c>
      <c r="I1176" s="2" t="s">
        <v>9</v>
      </c>
      <c r="J1176" s="3">
        <v>0.122</v>
      </c>
      <c r="K1176" s="4">
        <v>9889788</v>
      </c>
      <c r="L1176" s="2">
        <v>1.097</v>
      </c>
      <c r="M1176" s="4">
        <v>10849097</v>
      </c>
      <c r="N1176" s="2">
        <v>8.0299999999999994</v>
      </c>
      <c r="O1176" s="2">
        <v>1.107</v>
      </c>
      <c r="P1176" s="3">
        <v>0.12574144096607101</v>
      </c>
      <c r="Q1176" s="2" t="s">
        <v>7</v>
      </c>
      <c r="R1176" s="2" t="s">
        <v>7</v>
      </c>
      <c r="T1176" s="14" t="s">
        <v>7</v>
      </c>
      <c r="U1176" s="4">
        <v>88927024.590163901</v>
      </c>
      <c r="V1176" s="3">
        <v>7.9190489051094897</v>
      </c>
      <c r="W1176" s="3">
        <v>4.4646489711934197E-2</v>
      </c>
      <c r="X1176" s="12" t="str">
        <f t="shared" si="142"/>
        <v>YES</v>
      </c>
      <c r="Y1176" s="12">
        <f t="shared" si="143"/>
        <v>64.910236927126959</v>
      </c>
      <c r="Z1176" s="3">
        <v>2.7295731335572002</v>
      </c>
      <c r="AA1176" s="6">
        <v>643.08238694711395</v>
      </c>
      <c r="AB1176" s="6">
        <v>480.45859029707702</v>
      </c>
      <c r="AC1176" s="6">
        <v>225.47746223714401</v>
      </c>
      <c r="AD1176" s="6">
        <v>735.63971835701</v>
      </c>
      <c r="AE1176" s="15" t="s">
        <v>2748</v>
      </c>
      <c r="AF1176" s="3">
        <v>4.65785270135581</v>
      </c>
      <c r="AG1176" s="12">
        <v>7.6294530005108302E-2</v>
      </c>
      <c r="AH1176" s="12" t="str">
        <f t="shared" si="144"/>
        <v>YES</v>
      </c>
      <c r="AI1176" s="12">
        <f t="shared" si="145"/>
        <v>38.179120502916476</v>
      </c>
      <c r="AJ1176" s="3">
        <v>1.7001501363073199</v>
      </c>
    </row>
    <row r="1177" spans="1:36" x14ac:dyDescent="0.35">
      <c r="A1177" s="2" t="s">
        <v>2</v>
      </c>
      <c r="B1177" s="2" t="s">
        <v>1306</v>
      </c>
      <c r="C1177" s="2" t="s">
        <v>1307</v>
      </c>
      <c r="D1177" s="2" t="s">
        <v>1308</v>
      </c>
      <c r="E1177" s="2" t="s">
        <v>1309</v>
      </c>
      <c r="F1177" s="2">
        <v>1</v>
      </c>
      <c r="G1177" s="2">
        <v>505</v>
      </c>
      <c r="H1177" s="2">
        <v>10.16</v>
      </c>
      <c r="I1177" s="2" t="s">
        <v>8</v>
      </c>
      <c r="J1177" s="3">
        <v>0.49</v>
      </c>
      <c r="K1177" s="4">
        <v>27107524</v>
      </c>
      <c r="L1177" s="2">
        <v>1.772</v>
      </c>
      <c r="M1177" s="4">
        <v>48034533</v>
      </c>
      <c r="N1177" s="2">
        <v>8.0299999999999994</v>
      </c>
      <c r="O1177" s="2">
        <v>1.107</v>
      </c>
      <c r="P1177" s="3">
        <v>0.48208596146027899</v>
      </c>
      <c r="Q1177" s="2" t="s">
        <v>7</v>
      </c>
      <c r="R1177" s="2" t="s">
        <v>7</v>
      </c>
      <c r="T1177" s="14" t="s">
        <v>7</v>
      </c>
      <c r="U1177" s="4">
        <v>98029659.183673501</v>
      </c>
      <c r="V1177" s="3">
        <v>35.061702919707997</v>
      </c>
      <c r="W1177" s="3">
        <v>0.197672975308642</v>
      </c>
      <c r="X1177" s="12" t="str">
        <f t="shared" si="142"/>
        <v>YES</v>
      </c>
      <c r="Y1177" s="12">
        <f t="shared" si="143"/>
        <v>71.554495754506121</v>
      </c>
      <c r="Z1177" s="3">
        <v>2.7295731335572002</v>
      </c>
      <c r="AA1177" s="6">
        <v>661.29278125229303</v>
      </c>
      <c r="AB1177" s="6">
        <v>480.45859029707702</v>
      </c>
      <c r="AC1177" s="6">
        <v>225.47746223714401</v>
      </c>
      <c r="AD1177" s="6">
        <v>735.63971835701</v>
      </c>
      <c r="AE1177" s="15" t="s">
        <v>2748</v>
      </c>
      <c r="AF1177" s="3">
        <v>20.622709824828199</v>
      </c>
      <c r="AG1177" s="12">
        <v>0.33779512887108198</v>
      </c>
      <c r="AH1177" s="12" t="str">
        <f t="shared" si="144"/>
        <v>YES</v>
      </c>
      <c r="AI1177" s="12">
        <f t="shared" si="145"/>
        <v>42.087162907812655</v>
      </c>
      <c r="AJ1177" s="3">
        <v>1.7001501363073199</v>
      </c>
    </row>
    <row r="1178" spans="1:36" x14ac:dyDescent="0.35">
      <c r="A1178" s="2" t="s">
        <v>2</v>
      </c>
      <c r="B1178" s="2" t="s">
        <v>1310</v>
      </c>
      <c r="C1178" s="2" t="s">
        <v>1311</v>
      </c>
      <c r="D1178" s="2" t="s">
        <v>1312</v>
      </c>
      <c r="E1178" s="2" t="s">
        <v>1313</v>
      </c>
      <c r="F1178" s="2">
        <v>1</v>
      </c>
      <c r="G1178" s="2">
        <v>505</v>
      </c>
      <c r="H1178" s="2">
        <v>6.59</v>
      </c>
      <c r="I1178" s="2" t="s">
        <v>10</v>
      </c>
      <c r="J1178" s="3">
        <v>2.4E-2</v>
      </c>
      <c r="K1178" s="4">
        <v>1948437</v>
      </c>
      <c r="L1178" s="2">
        <v>0.92600000000000005</v>
      </c>
      <c r="M1178" s="4">
        <v>1804253</v>
      </c>
      <c r="N1178" s="2">
        <v>8.0500000000000007</v>
      </c>
      <c r="O1178" s="2">
        <v>1.097</v>
      </c>
      <c r="P1178" s="3">
        <v>2.3071644749965099E-2</v>
      </c>
      <c r="Q1178" s="2" t="s">
        <v>7</v>
      </c>
      <c r="R1178" s="2" t="s">
        <v>7</v>
      </c>
      <c r="T1178" s="14" t="s">
        <v>7</v>
      </c>
      <c r="U1178" s="4">
        <v>75177208.333333299</v>
      </c>
      <c r="V1178" s="3">
        <v>1.3169729927007301</v>
      </c>
      <c r="W1178" s="3">
        <v>7.4249094650205797E-3</v>
      </c>
      <c r="X1178" s="12" t="str">
        <f t="shared" si="142"/>
        <v>YES</v>
      </c>
      <c r="Y1178" s="12">
        <f t="shared" si="143"/>
        <v>54.873874695863755</v>
      </c>
      <c r="Z1178" s="3">
        <v>3.5780665099684401</v>
      </c>
      <c r="AA1178" s="6">
        <v>612.85869165412896</v>
      </c>
      <c r="AB1178" s="6">
        <v>646.25419604783394</v>
      </c>
      <c r="AC1178" s="6">
        <v>391.52761600082403</v>
      </c>
      <c r="AD1178" s="6">
        <v>901.18077609484305</v>
      </c>
      <c r="AE1178" s="15" t="s">
        <v>2748</v>
      </c>
      <c r="AF1178" s="3">
        <v>0.114318130797709</v>
      </c>
      <c r="AG1178" s="12">
        <v>6.2436676390403402E-3</v>
      </c>
      <c r="AH1178" s="12" t="str">
        <f t="shared" si="144"/>
        <v>YES</v>
      </c>
      <c r="AI1178" s="12">
        <f t="shared" si="145"/>
        <v>4.7632554499045412</v>
      </c>
      <c r="AJ1178" s="3">
        <v>11.520246031936701</v>
      </c>
    </row>
    <row r="1179" spans="1:36" x14ac:dyDescent="0.35">
      <c r="A1179" s="2" t="s">
        <v>2</v>
      </c>
      <c r="B1179" s="2" t="s">
        <v>1310</v>
      </c>
      <c r="C1179" s="2" t="s">
        <v>1311</v>
      </c>
      <c r="D1179" s="2" t="s">
        <v>1312</v>
      </c>
      <c r="E1179" s="2" t="s">
        <v>1313</v>
      </c>
      <c r="F1179" s="2">
        <v>1</v>
      </c>
      <c r="G1179" s="2">
        <v>505</v>
      </c>
      <c r="H1179" s="2">
        <v>6.59</v>
      </c>
      <c r="I1179" s="2" t="s">
        <v>9</v>
      </c>
      <c r="J1179" s="3">
        <v>0.122</v>
      </c>
      <c r="K1179" s="4">
        <v>11226098</v>
      </c>
      <c r="L1179" s="2">
        <v>1.097</v>
      </c>
      <c r="M1179" s="4">
        <v>12315030</v>
      </c>
      <c r="N1179" s="2">
        <v>8.0500000000000007</v>
      </c>
      <c r="O1179" s="2">
        <v>1.097</v>
      </c>
      <c r="P1179" s="3">
        <v>0.13290095966229101</v>
      </c>
      <c r="Q1179" s="2" t="s">
        <v>7</v>
      </c>
      <c r="R1179" s="2" t="s">
        <v>7</v>
      </c>
      <c r="T1179" s="14" t="s">
        <v>7</v>
      </c>
      <c r="U1179" s="4">
        <v>100942868.852459</v>
      </c>
      <c r="V1179" s="3">
        <v>8.9890729927007307</v>
      </c>
      <c r="W1179" s="3">
        <v>5.0679135802469098E-2</v>
      </c>
      <c r="X1179" s="12" t="str">
        <f t="shared" si="142"/>
        <v>YES</v>
      </c>
      <c r="Y1179" s="12">
        <f t="shared" si="143"/>
        <v>73.680926169678116</v>
      </c>
      <c r="Z1179" s="3">
        <v>3.5780665099684401</v>
      </c>
      <c r="AA1179" s="6">
        <v>666.86451222324899</v>
      </c>
      <c r="AB1179" s="6">
        <v>646.25419604783394</v>
      </c>
      <c r="AC1179" s="6">
        <v>391.52761600082403</v>
      </c>
      <c r="AD1179" s="6">
        <v>901.18077609484305</v>
      </c>
      <c r="AE1179" s="15" t="s">
        <v>2748</v>
      </c>
      <c r="AF1179" s="3">
        <v>0.78028481056576204</v>
      </c>
      <c r="AG1179" s="12">
        <v>4.2616503497464597E-2</v>
      </c>
      <c r="AH1179" s="12" t="str">
        <f t="shared" si="144"/>
        <v>YES</v>
      </c>
      <c r="AI1179" s="12">
        <f t="shared" si="145"/>
        <v>6.3957771357849351</v>
      </c>
      <c r="AJ1179" s="3">
        <v>11.520246031936701</v>
      </c>
    </row>
    <row r="1180" spans="1:36" x14ac:dyDescent="0.35">
      <c r="A1180" s="2" t="s">
        <v>2</v>
      </c>
      <c r="B1180" s="2" t="s">
        <v>1310</v>
      </c>
      <c r="C1180" s="2" t="s">
        <v>1311</v>
      </c>
      <c r="D1180" s="2" t="s">
        <v>1312</v>
      </c>
      <c r="E1180" s="2" t="s">
        <v>1313</v>
      </c>
      <c r="F1180" s="2">
        <v>1</v>
      </c>
      <c r="G1180" s="2">
        <v>505</v>
      </c>
      <c r="H1180" s="2">
        <v>6.59</v>
      </c>
      <c r="I1180" s="2" t="s">
        <v>8</v>
      </c>
      <c r="J1180" s="3">
        <v>0.49</v>
      </c>
      <c r="K1180" s="4">
        <v>27642254</v>
      </c>
      <c r="L1180" s="2">
        <v>1.772</v>
      </c>
      <c r="M1180" s="4">
        <v>48982074</v>
      </c>
      <c r="N1180" s="2">
        <v>8.0500000000000007</v>
      </c>
      <c r="O1180" s="2">
        <v>1.097</v>
      </c>
      <c r="P1180" s="3">
        <v>0.46790800965295898</v>
      </c>
      <c r="Q1180" s="2" t="s">
        <v>7</v>
      </c>
      <c r="R1180" s="2" t="s">
        <v>7</v>
      </c>
      <c r="T1180" s="14" t="s">
        <v>7</v>
      </c>
      <c r="U1180" s="4">
        <v>99963416.326530606</v>
      </c>
      <c r="V1180" s="3">
        <v>35.7533386861314</v>
      </c>
      <c r="W1180" s="3">
        <v>0.20157232098765401</v>
      </c>
      <c r="X1180" s="12" t="str">
        <f t="shared" si="142"/>
        <v>YES</v>
      </c>
      <c r="Y1180" s="12">
        <f t="shared" si="143"/>
        <v>72.965997318635516</v>
      </c>
      <c r="Z1180" s="3">
        <v>3.5780665099684401</v>
      </c>
      <c r="AA1180" s="6">
        <v>665.00421825586</v>
      </c>
      <c r="AB1180" s="6">
        <v>646.25419604783394</v>
      </c>
      <c r="AC1180" s="6">
        <v>391.52761600082403</v>
      </c>
      <c r="AD1180" s="6">
        <v>901.18077609484305</v>
      </c>
      <c r="AE1180" s="15" t="s">
        <v>2748</v>
      </c>
      <c r="AF1180" s="3">
        <v>3.1035221458825699</v>
      </c>
      <c r="AG1180" s="12">
        <v>0.16950382808113901</v>
      </c>
      <c r="AH1180" s="12" t="str">
        <f t="shared" si="144"/>
        <v>YES</v>
      </c>
      <c r="AI1180" s="12">
        <f t="shared" si="145"/>
        <v>6.3337186650664696</v>
      </c>
      <c r="AJ1180" s="3">
        <v>11.520246031936701</v>
      </c>
    </row>
    <row r="1181" spans="1:36" x14ac:dyDescent="0.35">
      <c r="A1181" s="2" t="s">
        <v>2</v>
      </c>
      <c r="B1181" s="2" t="s">
        <v>1314</v>
      </c>
      <c r="C1181" s="2" t="s">
        <v>1315</v>
      </c>
      <c r="D1181" s="2" t="s">
        <v>1316</v>
      </c>
      <c r="E1181" s="2" t="s">
        <v>1317</v>
      </c>
      <c r="F1181" s="2">
        <v>1</v>
      </c>
      <c r="G1181" s="2">
        <v>504</v>
      </c>
      <c r="H1181" s="2">
        <v>9.1</v>
      </c>
      <c r="I1181" s="2" t="s">
        <v>10</v>
      </c>
      <c r="J1181" s="3">
        <v>2.4E-2</v>
      </c>
      <c r="K1181" s="4">
        <v>3035398</v>
      </c>
      <c r="L1181" s="2">
        <v>0.95199999999999996</v>
      </c>
      <c r="M1181" s="4">
        <v>2889699</v>
      </c>
      <c r="N1181" s="2">
        <v>7.83</v>
      </c>
      <c r="O1181" s="2">
        <v>0.82799999999999996</v>
      </c>
      <c r="P1181" s="3">
        <v>2.2178487152311899E-2</v>
      </c>
      <c r="Q1181" s="2" t="s">
        <v>7</v>
      </c>
      <c r="R1181" s="2" t="s">
        <v>7</v>
      </c>
      <c r="T1181" s="14" t="s">
        <v>7</v>
      </c>
      <c r="U1181" s="4">
        <v>120404125</v>
      </c>
      <c r="V1181" s="3">
        <v>2.1092693430656899</v>
      </c>
      <c r="W1181" s="3">
        <v>1.18917654320988E-2</v>
      </c>
      <c r="X1181" s="12" t="str">
        <f t="shared" si="142"/>
        <v>YES</v>
      </c>
      <c r="Y1181" s="12">
        <f t="shared" si="143"/>
        <v>87.886222627737084</v>
      </c>
      <c r="Z1181" s="3">
        <v>3.49093403237661</v>
      </c>
      <c r="AA1181" s="6">
        <v>701.40813881185898</v>
      </c>
      <c r="AB1181" s="6">
        <v>629.22850992638996</v>
      </c>
      <c r="AC1181" s="6">
        <v>374.475790136103</v>
      </c>
      <c r="AD1181" s="6">
        <v>884.18122971667697</v>
      </c>
      <c r="AE1181" s="15" t="s">
        <v>2748</v>
      </c>
      <c r="AF1181" s="3">
        <v>0.213751425750104</v>
      </c>
      <c r="AG1181" s="12">
        <v>1.06881138119337E-2</v>
      </c>
      <c r="AH1181" s="12" t="str">
        <f t="shared" si="144"/>
        <v>YES</v>
      </c>
      <c r="AI1181" s="12">
        <f t="shared" si="145"/>
        <v>8.9063094062543335</v>
      </c>
      <c r="AJ1181" s="3">
        <v>9.8678609308161302</v>
      </c>
    </row>
    <row r="1182" spans="1:36" x14ac:dyDescent="0.35">
      <c r="A1182" s="2" t="s">
        <v>2</v>
      </c>
      <c r="B1182" s="2" t="s">
        <v>1314</v>
      </c>
      <c r="C1182" s="2" t="s">
        <v>1315</v>
      </c>
      <c r="D1182" s="2" t="s">
        <v>1316</v>
      </c>
      <c r="E1182" s="2" t="s">
        <v>1317</v>
      </c>
      <c r="F1182" s="2">
        <v>1</v>
      </c>
      <c r="G1182" s="2">
        <v>504</v>
      </c>
      <c r="H1182" s="2">
        <v>9.1</v>
      </c>
      <c r="I1182" s="2" t="s">
        <v>9</v>
      </c>
      <c r="J1182" s="3">
        <v>0.122</v>
      </c>
      <c r="K1182" s="4">
        <v>13944752</v>
      </c>
      <c r="L1182" s="2">
        <v>0.98</v>
      </c>
      <c r="M1182" s="4">
        <v>13665857</v>
      </c>
      <c r="N1182" s="2">
        <v>7.83</v>
      </c>
      <c r="O1182" s="2">
        <v>0.82799999999999996</v>
      </c>
      <c r="P1182" s="3">
        <v>0.14478603347360899</v>
      </c>
      <c r="Q1182" s="2" t="s">
        <v>7</v>
      </c>
      <c r="R1182" s="2" t="s">
        <v>7</v>
      </c>
      <c r="T1182" s="14" t="s">
        <v>7</v>
      </c>
      <c r="U1182" s="4">
        <v>112015221.31147499</v>
      </c>
      <c r="V1182" s="3">
        <v>9.9750781021897801</v>
      </c>
      <c r="W1182" s="3">
        <v>5.6238094650205801E-2</v>
      </c>
      <c r="X1182" s="12" t="str">
        <f t="shared" si="142"/>
        <v>YES</v>
      </c>
      <c r="Y1182" s="12">
        <f t="shared" si="143"/>
        <v>81.762935263850665</v>
      </c>
      <c r="Z1182" s="3">
        <v>3.49093403237661</v>
      </c>
      <c r="AA1182" s="6">
        <v>687.04753606486099</v>
      </c>
      <c r="AB1182" s="6">
        <v>629.22850992638996</v>
      </c>
      <c r="AC1182" s="6">
        <v>374.475790136103</v>
      </c>
      <c r="AD1182" s="6">
        <v>884.18122971667697</v>
      </c>
      <c r="AE1182" s="15" t="s">
        <v>2748</v>
      </c>
      <c r="AF1182" s="3">
        <v>1.0108652900689801</v>
      </c>
      <c r="AG1182" s="12">
        <v>5.05458301897918E-2</v>
      </c>
      <c r="AH1182" s="12" t="str">
        <f t="shared" si="144"/>
        <v>YES</v>
      </c>
      <c r="AI1182" s="12">
        <f t="shared" si="145"/>
        <v>8.2857810661391813</v>
      </c>
      <c r="AJ1182" s="3">
        <v>9.8678609308161302</v>
      </c>
    </row>
    <row r="1183" spans="1:36" x14ac:dyDescent="0.35">
      <c r="A1183" s="2" t="s">
        <v>2</v>
      </c>
      <c r="B1183" s="2" t="s">
        <v>1314</v>
      </c>
      <c r="C1183" s="2" t="s">
        <v>1315</v>
      </c>
      <c r="D1183" s="2" t="s">
        <v>1316</v>
      </c>
      <c r="E1183" s="2" t="s">
        <v>1317</v>
      </c>
      <c r="F1183" s="2">
        <v>1</v>
      </c>
      <c r="G1183" s="2">
        <v>504</v>
      </c>
      <c r="H1183" s="2">
        <v>9.1</v>
      </c>
      <c r="I1183" s="2" t="s">
        <v>8</v>
      </c>
      <c r="J1183" s="3">
        <v>0.49</v>
      </c>
      <c r="K1183" s="4">
        <v>32565764</v>
      </c>
      <c r="L1183" s="2">
        <v>1.0669999999999999</v>
      </c>
      <c r="M1183" s="4">
        <v>34747670</v>
      </c>
      <c r="N1183" s="2">
        <v>7.83</v>
      </c>
      <c r="O1183" s="2">
        <v>0.82799999999999996</v>
      </c>
      <c r="P1183" s="3">
        <v>0.44679526651303197</v>
      </c>
      <c r="Q1183" s="2" t="s">
        <v>7</v>
      </c>
      <c r="R1183" s="2" t="s">
        <v>7</v>
      </c>
      <c r="T1183" s="14" t="s">
        <v>7</v>
      </c>
      <c r="U1183" s="4">
        <v>70913612.244898006</v>
      </c>
      <c r="V1183" s="3">
        <v>25.3632627737226</v>
      </c>
      <c r="W1183" s="3">
        <v>0.14299452674897101</v>
      </c>
      <c r="X1183" s="12" t="str">
        <f t="shared" si="142"/>
        <v>YES</v>
      </c>
      <c r="Y1183" s="12">
        <f t="shared" si="143"/>
        <v>51.761760762699183</v>
      </c>
      <c r="Z1183" s="3">
        <v>3.49093403237661</v>
      </c>
      <c r="AA1183" s="6">
        <v>602.68724485494602</v>
      </c>
      <c r="AB1183" s="6">
        <v>629.22850992638996</v>
      </c>
      <c r="AC1183" s="6">
        <v>374.475790136103</v>
      </c>
      <c r="AD1183" s="6">
        <v>884.18122971667697</v>
      </c>
      <c r="AE1183" s="15" t="s">
        <v>2748</v>
      </c>
      <c r="AF1183" s="3">
        <v>2.5702898481793799</v>
      </c>
      <c r="AG1183" s="12">
        <v>0.12852101608489799</v>
      </c>
      <c r="AH1183" s="12" t="str">
        <f t="shared" si="144"/>
        <v>YES</v>
      </c>
      <c r="AI1183" s="12">
        <f t="shared" si="145"/>
        <v>5.2454894860803671</v>
      </c>
      <c r="AJ1183" s="3">
        <v>9.8678609308161302</v>
      </c>
    </row>
    <row r="1184" spans="1:36" x14ac:dyDescent="0.35">
      <c r="A1184" s="2" t="s">
        <v>2</v>
      </c>
      <c r="B1184" s="2" t="s">
        <v>1318</v>
      </c>
      <c r="C1184" s="2" t="s">
        <v>1319</v>
      </c>
      <c r="D1184" s="2" t="s">
        <v>1320</v>
      </c>
      <c r="E1184" s="2" t="s">
        <v>1321</v>
      </c>
      <c r="F1184" s="2">
        <v>3</v>
      </c>
      <c r="G1184" s="2">
        <v>499</v>
      </c>
      <c r="H1184" s="2">
        <v>6.73</v>
      </c>
      <c r="I1184" s="2" t="s">
        <v>10</v>
      </c>
      <c r="J1184" s="3">
        <v>2.4E-2</v>
      </c>
      <c r="K1184" s="4">
        <v>2164490</v>
      </c>
      <c r="L1184" s="2">
        <v>1.0149999999999999</v>
      </c>
      <c r="M1184" s="4">
        <v>2196957</v>
      </c>
      <c r="N1184" s="2">
        <v>8.15</v>
      </c>
      <c r="O1184" s="2">
        <v>1.085</v>
      </c>
      <c r="P1184" s="3">
        <v>2.1371385892698401E-2</v>
      </c>
      <c r="Q1184" s="3">
        <v>3.8957045347981799E-2</v>
      </c>
      <c r="R1184" s="3">
        <v>1.0875607757104999E-2</v>
      </c>
      <c r="S1184" s="12" t="str">
        <f t="shared" ref="S1184:S1192" si="146">IF(AND(J1184&gt;=R1184,J1184&lt;=Q1184), "YES", "NO")</f>
        <v>YES</v>
      </c>
      <c r="T1184" s="12">
        <f t="shared" ref="T1184:T1192" si="147">Q1184/J1184</f>
        <v>1.6232102228325749</v>
      </c>
      <c r="U1184" s="4">
        <v>91539875</v>
      </c>
      <c r="V1184" s="3">
        <v>1.60361824817518</v>
      </c>
      <c r="W1184" s="3">
        <v>9.0409753086419693E-3</v>
      </c>
      <c r="X1184" s="12" t="str">
        <f t="shared" si="142"/>
        <v>YES</v>
      </c>
      <c r="Y1184" s="12">
        <f t="shared" si="143"/>
        <v>66.817427007299159</v>
      </c>
      <c r="Z1184" s="3">
        <v>3.3549485320360102</v>
      </c>
      <c r="AA1184" s="6">
        <v>648.44091300152195</v>
      </c>
      <c r="AB1184" s="6">
        <v>602.65694315983603</v>
      </c>
      <c r="AC1184" s="6">
        <v>347.86342771944697</v>
      </c>
      <c r="AD1184" s="6">
        <v>857.65045860022497</v>
      </c>
      <c r="AE1184" s="15" t="s">
        <v>2748</v>
      </c>
      <c r="AF1184" s="3">
        <v>0.20995654885728099</v>
      </c>
      <c r="AG1184" s="12">
        <v>9.0387453184800608E-3</v>
      </c>
      <c r="AH1184" s="12" t="str">
        <f t="shared" si="144"/>
        <v>YES</v>
      </c>
      <c r="AI1184" s="12">
        <f t="shared" si="145"/>
        <v>8.7481895357200408</v>
      </c>
      <c r="AJ1184" s="3">
        <v>7.6378577229579401</v>
      </c>
    </row>
    <row r="1185" spans="1:36" x14ac:dyDescent="0.35">
      <c r="A1185" s="2" t="s">
        <v>2</v>
      </c>
      <c r="B1185" s="2" t="s">
        <v>1318</v>
      </c>
      <c r="C1185" s="2" t="s">
        <v>1319</v>
      </c>
      <c r="D1185" s="2" t="s">
        <v>1320</v>
      </c>
      <c r="E1185" s="2" t="s">
        <v>1321</v>
      </c>
      <c r="F1185" s="2">
        <v>3</v>
      </c>
      <c r="G1185" s="2">
        <v>499</v>
      </c>
      <c r="H1185" s="2">
        <v>6.73</v>
      </c>
      <c r="I1185" s="2" t="s">
        <v>9</v>
      </c>
      <c r="J1185" s="3">
        <v>0.122</v>
      </c>
      <c r="K1185" s="4">
        <v>11005150</v>
      </c>
      <c r="L1185" s="2">
        <v>1.0369999999999999</v>
      </c>
      <c r="M1185" s="4">
        <v>11412341</v>
      </c>
      <c r="N1185" s="2">
        <v>8.15</v>
      </c>
      <c r="O1185" s="2">
        <v>1.085</v>
      </c>
      <c r="P1185" s="3">
        <v>9.7606350989293503E-2</v>
      </c>
      <c r="Q1185" s="3">
        <v>0.17483576271992499</v>
      </c>
      <c r="R1185" s="3">
        <v>5.4136570333347699E-2</v>
      </c>
      <c r="S1185" s="12" t="str">
        <f t="shared" si="146"/>
        <v>YES</v>
      </c>
      <c r="T1185" s="12">
        <f t="shared" si="147"/>
        <v>1.4330800222944671</v>
      </c>
      <c r="U1185" s="4">
        <v>93543778.688524604</v>
      </c>
      <c r="V1185" s="3">
        <v>8.3301759124087607</v>
      </c>
      <c r="W1185" s="3">
        <v>4.6964366255143997E-2</v>
      </c>
      <c r="X1185" s="12" t="str">
        <f t="shared" si="142"/>
        <v>YES</v>
      </c>
      <c r="Y1185" s="12">
        <f t="shared" si="143"/>
        <v>68.280130429580012</v>
      </c>
      <c r="Z1185" s="3">
        <v>3.3549485320360102</v>
      </c>
      <c r="AA1185" s="6">
        <v>652.47695364171796</v>
      </c>
      <c r="AB1185" s="6">
        <v>602.65694315983603</v>
      </c>
      <c r="AC1185" s="6">
        <v>347.86342771944697</v>
      </c>
      <c r="AD1185" s="6">
        <v>857.65045860022497</v>
      </c>
      <c r="AE1185" s="15" t="s">
        <v>2748</v>
      </c>
      <c r="AF1185" s="3">
        <v>1.0906429806056499</v>
      </c>
      <c r="AG1185" s="12">
        <v>4.6952782319657597E-2</v>
      </c>
      <c r="AH1185" s="12" t="str">
        <f t="shared" si="144"/>
        <v>YES</v>
      </c>
      <c r="AI1185" s="12">
        <f t="shared" si="145"/>
        <v>8.9396965623413926</v>
      </c>
      <c r="AJ1185" s="3">
        <v>7.6378577229579401</v>
      </c>
    </row>
    <row r="1186" spans="1:36" x14ac:dyDescent="0.35">
      <c r="A1186" s="2" t="s">
        <v>2</v>
      </c>
      <c r="B1186" s="2" t="s">
        <v>1318</v>
      </c>
      <c r="C1186" s="2" t="s">
        <v>1319</v>
      </c>
      <c r="D1186" s="2" t="s">
        <v>1320</v>
      </c>
      <c r="E1186" s="2" t="s">
        <v>1321</v>
      </c>
      <c r="F1186" s="2">
        <v>3</v>
      </c>
      <c r="G1186" s="2">
        <v>499</v>
      </c>
      <c r="H1186" s="2">
        <v>6.73</v>
      </c>
      <c r="I1186" s="2" t="s">
        <v>8</v>
      </c>
      <c r="J1186" s="3">
        <v>0.49</v>
      </c>
      <c r="K1186" s="4">
        <v>44919156</v>
      </c>
      <c r="L1186" s="2">
        <v>1.1200000000000001</v>
      </c>
      <c r="M1186" s="4">
        <v>50309455</v>
      </c>
      <c r="N1186" s="2">
        <v>8.15</v>
      </c>
      <c r="O1186" s="2">
        <v>1.085</v>
      </c>
      <c r="P1186" s="3">
        <v>0.38319011162392003</v>
      </c>
      <c r="Q1186" s="3">
        <v>0.72827691900426705</v>
      </c>
      <c r="R1186" s="3">
        <v>0.21306889097351001</v>
      </c>
      <c r="S1186" s="12" t="str">
        <f t="shared" si="146"/>
        <v>YES</v>
      </c>
      <c r="T1186" s="12">
        <f t="shared" si="147"/>
        <v>1.4862794265393204</v>
      </c>
      <c r="U1186" s="4">
        <v>102672357.142857</v>
      </c>
      <c r="V1186" s="3">
        <v>36.722229927007298</v>
      </c>
      <c r="W1186" s="3">
        <v>0.20703479423868301</v>
      </c>
      <c r="X1186" s="12" t="str">
        <f t="shared" si="142"/>
        <v>YES</v>
      </c>
      <c r="Y1186" s="12">
        <f t="shared" si="143"/>
        <v>74.943326381647552</v>
      </c>
      <c r="Z1186" s="3">
        <v>3.3549485320360102</v>
      </c>
      <c r="AA1186" s="6">
        <v>670.11808965769205</v>
      </c>
      <c r="AB1186" s="6">
        <v>602.65694315983603</v>
      </c>
      <c r="AC1186" s="6">
        <v>347.86342771944697</v>
      </c>
      <c r="AD1186" s="6">
        <v>857.65045860022497</v>
      </c>
      <c r="AE1186" s="15" t="s">
        <v>2748</v>
      </c>
      <c r="AF1186" s="3">
        <v>4.8079227525576096</v>
      </c>
      <c r="AG1186" s="12">
        <v>0.20698372833721099</v>
      </c>
      <c r="AH1186" s="12" t="str">
        <f t="shared" si="144"/>
        <v>YES</v>
      </c>
      <c r="AI1186" s="12">
        <f t="shared" si="145"/>
        <v>9.8120872501175711</v>
      </c>
      <c r="AJ1186" s="3">
        <v>7.6378577229579401</v>
      </c>
    </row>
    <row r="1187" spans="1:36" x14ac:dyDescent="0.35">
      <c r="A1187" s="2" t="s">
        <v>2</v>
      </c>
      <c r="B1187" s="2" t="s">
        <v>1318</v>
      </c>
      <c r="C1187" s="2" t="s">
        <v>1319</v>
      </c>
      <c r="D1187" s="2" t="s">
        <v>1320</v>
      </c>
      <c r="E1187" s="2" t="s">
        <v>1321</v>
      </c>
      <c r="F1187" s="2">
        <v>3</v>
      </c>
      <c r="G1187" s="2">
        <v>503</v>
      </c>
      <c r="H1187" s="2">
        <v>6.68</v>
      </c>
      <c r="I1187" s="2" t="s">
        <v>10</v>
      </c>
      <c r="J1187" s="3">
        <v>2.4E-2</v>
      </c>
      <c r="K1187" s="4">
        <v>2587094</v>
      </c>
      <c r="L1187" s="2">
        <v>0.95</v>
      </c>
      <c r="M1187" s="4">
        <v>2457739</v>
      </c>
      <c r="N1187" s="2">
        <v>8.15</v>
      </c>
      <c r="O1187" s="2">
        <v>1.085</v>
      </c>
      <c r="P1187" s="3">
        <v>2.3699584894498998E-2</v>
      </c>
      <c r="Q1187" s="3">
        <v>4.3040359345925101E-2</v>
      </c>
      <c r="R1187" s="3">
        <v>1.21620808612115E-2</v>
      </c>
      <c r="S1187" s="12" t="str">
        <f t="shared" si="146"/>
        <v>YES</v>
      </c>
      <c r="T1187" s="12">
        <f t="shared" si="147"/>
        <v>1.7933483060802125</v>
      </c>
      <c r="U1187" s="4">
        <v>102405791.666667</v>
      </c>
      <c r="V1187" s="3">
        <v>1.7939700729926999</v>
      </c>
      <c r="W1187" s="3">
        <v>1.0114152263374501E-2</v>
      </c>
      <c r="X1187" s="12" t="str">
        <f t="shared" si="142"/>
        <v>YES</v>
      </c>
      <c r="Y1187" s="12">
        <f t="shared" si="143"/>
        <v>74.748753041362491</v>
      </c>
      <c r="Z1187" s="3">
        <v>3.3549485320360102</v>
      </c>
      <c r="AA1187" s="6">
        <v>669.61918433674396</v>
      </c>
      <c r="AB1187" s="6">
        <v>602.65694315983603</v>
      </c>
      <c r="AC1187" s="6">
        <v>347.86342771944697</v>
      </c>
      <c r="AD1187" s="6">
        <v>857.65045860022497</v>
      </c>
      <c r="AE1187" s="15" t="s">
        <v>2748</v>
      </c>
      <c r="AF1187" s="3">
        <v>0.23487869741280601</v>
      </c>
      <c r="AG1187" s="12">
        <v>1.0111657570128101E-2</v>
      </c>
      <c r="AH1187" s="12" t="str">
        <f t="shared" si="144"/>
        <v>YES</v>
      </c>
      <c r="AI1187" s="12">
        <f t="shared" si="145"/>
        <v>9.7866123922002508</v>
      </c>
      <c r="AJ1187" s="3">
        <v>7.6378577229579401</v>
      </c>
    </row>
    <row r="1188" spans="1:36" x14ac:dyDescent="0.35">
      <c r="A1188" s="2" t="s">
        <v>2</v>
      </c>
      <c r="B1188" s="2" t="s">
        <v>1318</v>
      </c>
      <c r="C1188" s="2" t="s">
        <v>1319</v>
      </c>
      <c r="D1188" s="2" t="s">
        <v>1320</v>
      </c>
      <c r="E1188" s="2" t="s">
        <v>1321</v>
      </c>
      <c r="F1188" s="2">
        <v>3</v>
      </c>
      <c r="G1188" s="2">
        <v>503</v>
      </c>
      <c r="H1188" s="2">
        <v>6.68</v>
      </c>
      <c r="I1188" s="2" t="s">
        <v>9</v>
      </c>
      <c r="J1188" s="3">
        <v>0.122</v>
      </c>
      <c r="K1188" s="4">
        <v>13070100</v>
      </c>
      <c r="L1188" s="2">
        <v>1.018</v>
      </c>
      <c r="M1188" s="4">
        <v>13305362</v>
      </c>
      <c r="N1188" s="2">
        <v>8.15</v>
      </c>
      <c r="O1188" s="2">
        <v>1.085</v>
      </c>
      <c r="P1188" s="3">
        <v>0.112440395284871</v>
      </c>
      <c r="Q1188" s="3">
        <v>0.20196834406699701</v>
      </c>
      <c r="R1188" s="3">
        <v>6.2589460227902405E-2</v>
      </c>
      <c r="S1188" s="12" t="str">
        <f t="shared" si="146"/>
        <v>YES</v>
      </c>
      <c r="T1188" s="12">
        <f t="shared" si="147"/>
        <v>1.6554782300573525</v>
      </c>
      <c r="U1188" s="4">
        <v>109060344.26229499</v>
      </c>
      <c r="V1188" s="3">
        <v>9.7119430656934291</v>
      </c>
      <c r="W1188" s="3">
        <v>5.4754576131687202E-2</v>
      </c>
      <c r="X1188" s="12" t="str">
        <f t="shared" si="142"/>
        <v>YES</v>
      </c>
      <c r="Y1188" s="12">
        <f t="shared" si="143"/>
        <v>79.606090702405155</v>
      </c>
      <c r="Z1188" s="3">
        <v>3.3549485320360102</v>
      </c>
      <c r="AA1188" s="6">
        <v>681.80616282994799</v>
      </c>
      <c r="AB1188" s="6">
        <v>602.65694315983603</v>
      </c>
      <c r="AC1188" s="6">
        <v>347.86342771944697</v>
      </c>
      <c r="AD1188" s="6">
        <v>857.65045860022497</v>
      </c>
      <c r="AE1188" s="15" t="s">
        <v>2748</v>
      </c>
      <c r="AF1188" s="3">
        <v>1.27155328339008</v>
      </c>
      <c r="AG1188" s="12">
        <v>5.47410707119814E-2</v>
      </c>
      <c r="AH1188" s="12" t="str">
        <f t="shared" si="144"/>
        <v>YES</v>
      </c>
      <c r="AI1188" s="12">
        <f t="shared" si="145"/>
        <v>10.42256789664</v>
      </c>
      <c r="AJ1188" s="3">
        <v>7.6378577229579401</v>
      </c>
    </row>
    <row r="1189" spans="1:36" x14ac:dyDescent="0.35">
      <c r="A1189" s="2" t="s">
        <v>2</v>
      </c>
      <c r="B1189" s="2" t="s">
        <v>1318</v>
      </c>
      <c r="C1189" s="2" t="s">
        <v>1319</v>
      </c>
      <c r="D1189" s="2" t="s">
        <v>1320</v>
      </c>
      <c r="E1189" s="2" t="s">
        <v>1321</v>
      </c>
      <c r="F1189" s="2">
        <v>3</v>
      </c>
      <c r="G1189" s="2">
        <v>503</v>
      </c>
      <c r="H1189" s="2">
        <v>6.68</v>
      </c>
      <c r="I1189" s="2" t="s">
        <v>8</v>
      </c>
      <c r="J1189" s="3">
        <v>0.49</v>
      </c>
      <c r="K1189" s="4">
        <v>50607736</v>
      </c>
      <c r="L1189" s="2">
        <v>1.1599999999999999</v>
      </c>
      <c r="M1189" s="4">
        <v>58704974</v>
      </c>
      <c r="N1189" s="2">
        <v>8.15</v>
      </c>
      <c r="O1189" s="2">
        <v>1.085</v>
      </c>
      <c r="P1189" s="3">
        <v>0.44177663528084599</v>
      </c>
      <c r="Q1189" s="3">
        <v>0.84814117158612901</v>
      </c>
      <c r="R1189" s="3">
        <v>0.244746119353943</v>
      </c>
      <c r="S1189" s="12" t="str">
        <f t="shared" si="146"/>
        <v>YES</v>
      </c>
      <c r="T1189" s="12">
        <f t="shared" si="147"/>
        <v>1.7309003501757736</v>
      </c>
      <c r="U1189" s="4">
        <v>119806069.38775501</v>
      </c>
      <c r="V1189" s="3">
        <v>42.850345985401503</v>
      </c>
      <c r="W1189" s="3">
        <v>0.24158425514403301</v>
      </c>
      <c r="X1189" s="12" t="str">
        <f t="shared" si="142"/>
        <v>YES</v>
      </c>
      <c r="Y1189" s="12">
        <f t="shared" si="143"/>
        <v>87.449685684492863</v>
      </c>
      <c r="Z1189" s="3">
        <v>3.3549485320360102</v>
      </c>
      <c r="AA1189" s="6">
        <v>700.40847103923898</v>
      </c>
      <c r="AB1189" s="6">
        <v>602.65694315983603</v>
      </c>
      <c r="AC1189" s="6">
        <v>347.86342771944697</v>
      </c>
      <c r="AD1189" s="6">
        <v>857.65045860022497</v>
      </c>
      <c r="AE1189" s="15" t="s">
        <v>2748</v>
      </c>
      <c r="AF1189" s="3">
        <v>5.6102571610625196</v>
      </c>
      <c r="AG1189" s="12">
        <v>0.24152466748962001</v>
      </c>
      <c r="AH1189" s="12" t="str">
        <f t="shared" si="144"/>
        <v>YES</v>
      </c>
      <c r="AI1189" s="12">
        <f t="shared" si="145"/>
        <v>11.449504410331674</v>
      </c>
      <c r="AJ1189" s="3">
        <v>7.6378577229579401</v>
      </c>
    </row>
    <row r="1190" spans="1:36" x14ac:dyDescent="0.35">
      <c r="A1190" s="2" t="s">
        <v>2</v>
      </c>
      <c r="B1190" s="2" t="s">
        <v>1318</v>
      </c>
      <c r="C1190" s="2" t="s">
        <v>1319</v>
      </c>
      <c r="D1190" s="2" t="s">
        <v>1320</v>
      </c>
      <c r="E1190" s="2" t="s">
        <v>1321</v>
      </c>
      <c r="F1190" s="2">
        <v>3</v>
      </c>
      <c r="G1190" s="2">
        <v>505</v>
      </c>
      <c r="H1190" s="2">
        <v>6.66</v>
      </c>
      <c r="I1190" s="2" t="s">
        <v>10</v>
      </c>
      <c r="J1190" s="3">
        <v>2.4E-2</v>
      </c>
      <c r="K1190" s="4">
        <v>3265971</v>
      </c>
      <c r="L1190" s="2">
        <v>0.92600000000000005</v>
      </c>
      <c r="M1190" s="4">
        <v>3024289</v>
      </c>
      <c r="N1190" s="2">
        <v>8.15</v>
      </c>
      <c r="O1190" s="2">
        <v>1.085</v>
      </c>
      <c r="P1190" s="3">
        <v>2.8693896353466398E-2</v>
      </c>
      <c r="Q1190" s="3">
        <v>5.1798753536008497E-2</v>
      </c>
      <c r="R1190" s="3">
        <v>1.4942135115132401E-2</v>
      </c>
      <c r="S1190" s="12" t="str">
        <f t="shared" si="146"/>
        <v>YES</v>
      </c>
      <c r="T1190" s="12">
        <f t="shared" si="147"/>
        <v>2.1582813973336874</v>
      </c>
      <c r="U1190" s="4">
        <v>126012041.666667</v>
      </c>
      <c r="V1190" s="3">
        <v>2.2075102189781002</v>
      </c>
      <c r="W1190" s="3">
        <v>1.2445633744855999E-2</v>
      </c>
      <c r="X1190" s="12" t="str">
        <f t="shared" si="142"/>
        <v>YES</v>
      </c>
      <c r="Y1190" s="12">
        <f t="shared" si="143"/>
        <v>91.979592457420836</v>
      </c>
      <c r="Z1190" s="3">
        <v>3.3549485320360102</v>
      </c>
      <c r="AA1190" s="6">
        <v>710.61349295638104</v>
      </c>
      <c r="AB1190" s="6">
        <v>602.65694315983603</v>
      </c>
      <c r="AC1190" s="6">
        <v>347.86342771944697</v>
      </c>
      <c r="AD1190" s="6">
        <v>857.65045860022497</v>
      </c>
      <c r="AE1190" s="15" t="s">
        <v>2748</v>
      </c>
      <c r="AF1190" s="3">
        <v>0.28902217075119802</v>
      </c>
      <c r="AG1190" s="12">
        <v>1.24425639830369E-2</v>
      </c>
      <c r="AH1190" s="12" t="str">
        <f t="shared" si="144"/>
        <v>YES</v>
      </c>
      <c r="AI1190" s="12">
        <f t="shared" si="145"/>
        <v>12.042590447966584</v>
      </c>
      <c r="AJ1190" s="3">
        <v>7.6378577229579401</v>
      </c>
    </row>
    <row r="1191" spans="1:36" x14ac:dyDescent="0.35">
      <c r="A1191" s="2" t="s">
        <v>2</v>
      </c>
      <c r="B1191" s="2" t="s">
        <v>1318</v>
      </c>
      <c r="C1191" s="2" t="s">
        <v>1319</v>
      </c>
      <c r="D1191" s="2" t="s">
        <v>1320</v>
      </c>
      <c r="E1191" s="2" t="s">
        <v>1321</v>
      </c>
      <c r="F1191" s="2">
        <v>3</v>
      </c>
      <c r="G1191" s="2">
        <v>505</v>
      </c>
      <c r="H1191" s="2">
        <v>6.66</v>
      </c>
      <c r="I1191" s="2" t="s">
        <v>9</v>
      </c>
      <c r="J1191" s="3">
        <v>0.122</v>
      </c>
      <c r="K1191" s="4">
        <v>16393034</v>
      </c>
      <c r="L1191" s="2">
        <v>1.097</v>
      </c>
      <c r="M1191" s="4">
        <v>17983158</v>
      </c>
      <c r="N1191" s="2">
        <v>8.15</v>
      </c>
      <c r="O1191" s="2">
        <v>1.085</v>
      </c>
      <c r="P1191" s="3">
        <v>0.14843586935754699</v>
      </c>
      <c r="Q1191" s="3">
        <v>0.26870037557401899</v>
      </c>
      <c r="R1191" s="3">
        <v>8.3022627241545702E-2</v>
      </c>
      <c r="S1191" s="12" t="str">
        <f t="shared" si="146"/>
        <v>YES</v>
      </c>
      <c r="T1191" s="12">
        <f t="shared" si="147"/>
        <v>2.2024620948690083</v>
      </c>
      <c r="U1191" s="4">
        <v>147402934.42623001</v>
      </c>
      <c r="V1191" s="3">
        <v>13.1263927007299</v>
      </c>
      <c r="W1191" s="3">
        <v>7.4004765432098801E-2</v>
      </c>
      <c r="X1191" s="12" t="str">
        <f t="shared" si="142"/>
        <v>YES</v>
      </c>
      <c r="Y1191" s="12">
        <f t="shared" si="143"/>
        <v>107.59338279286804</v>
      </c>
      <c r="Z1191" s="3">
        <v>3.3549485320360102</v>
      </c>
      <c r="AA1191" s="6">
        <v>743.24837343085198</v>
      </c>
      <c r="AB1191" s="6">
        <v>602.65694315983603</v>
      </c>
      <c r="AC1191" s="6">
        <v>347.86342771944697</v>
      </c>
      <c r="AD1191" s="6">
        <v>857.65045860022497</v>
      </c>
      <c r="AE1191" s="15" t="s">
        <v>2748</v>
      </c>
      <c r="AF1191" s="3">
        <v>1.7185961269315699</v>
      </c>
      <c r="AG1191" s="12">
        <v>7.3986511881655906E-2</v>
      </c>
      <c r="AH1191" s="12" t="str">
        <f t="shared" si="144"/>
        <v>YES</v>
      </c>
      <c r="AI1191" s="12">
        <f t="shared" si="145"/>
        <v>14.086853499439098</v>
      </c>
      <c r="AJ1191" s="3">
        <v>7.6378577229579401</v>
      </c>
    </row>
    <row r="1192" spans="1:36" x14ac:dyDescent="0.35">
      <c r="A1192" s="2" t="s">
        <v>2</v>
      </c>
      <c r="B1192" s="2" t="s">
        <v>1318</v>
      </c>
      <c r="C1192" s="2" t="s">
        <v>1319</v>
      </c>
      <c r="D1192" s="2" t="s">
        <v>1320</v>
      </c>
      <c r="E1192" s="2" t="s">
        <v>1321</v>
      </c>
      <c r="F1192" s="2">
        <v>3</v>
      </c>
      <c r="G1192" s="2">
        <v>505</v>
      </c>
      <c r="H1192" s="2">
        <v>6.66</v>
      </c>
      <c r="I1192" s="2" t="s">
        <v>8</v>
      </c>
      <c r="J1192" s="3">
        <v>0.49</v>
      </c>
      <c r="K1192" s="4">
        <v>57706040</v>
      </c>
      <c r="L1192" s="2">
        <v>1.772</v>
      </c>
      <c r="M1192" s="4">
        <v>102255103</v>
      </c>
      <c r="N1192" s="2">
        <v>8.15</v>
      </c>
      <c r="O1192" s="2">
        <v>1.085</v>
      </c>
      <c r="P1192" s="3">
        <v>0.736855227462069</v>
      </c>
      <c r="Q1192" s="3">
        <v>1.4747954597992201</v>
      </c>
      <c r="R1192" s="3">
        <v>0.40072368482014198</v>
      </c>
      <c r="S1192" s="12" t="str">
        <f t="shared" si="146"/>
        <v>YES</v>
      </c>
      <c r="T1192" s="12">
        <f t="shared" si="147"/>
        <v>3.0097866526514698</v>
      </c>
      <c r="U1192" s="4">
        <v>208683883.67346901</v>
      </c>
      <c r="V1192" s="3">
        <v>74.638761313868599</v>
      </c>
      <c r="W1192" s="3">
        <v>0.420802893004115</v>
      </c>
      <c r="X1192" s="12" t="str">
        <f t="shared" si="142"/>
        <v>YES</v>
      </c>
      <c r="Y1192" s="12">
        <f t="shared" si="143"/>
        <v>152.3240026813645</v>
      </c>
      <c r="Z1192" s="3">
        <v>3.3549485320360102</v>
      </c>
      <c r="AA1192" s="6">
        <v>821.02695731309802</v>
      </c>
      <c r="AB1192" s="6">
        <v>602.65694315983603</v>
      </c>
      <c r="AC1192" s="6">
        <v>347.86342771944697</v>
      </c>
      <c r="AD1192" s="6">
        <v>857.65045860022497</v>
      </c>
      <c r="AE1192" s="15" t="s">
        <v>2748</v>
      </c>
      <c r="AF1192" s="3">
        <v>9.7722115311887503</v>
      </c>
      <c r="AG1192" s="12">
        <v>0.42069910040658298</v>
      </c>
      <c r="AH1192" s="12" t="str">
        <f t="shared" si="144"/>
        <v>YES</v>
      </c>
      <c r="AI1192" s="12">
        <f t="shared" si="145"/>
        <v>19.943288839160715</v>
      </c>
      <c r="AJ1192" s="3">
        <v>7.6378577229579401</v>
      </c>
    </row>
    <row r="1193" spans="1:36" x14ac:dyDescent="0.35">
      <c r="A1193" s="2" t="s">
        <v>2</v>
      </c>
      <c r="B1193" s="2" t="s">
        <v>1322</v>
      </c>
      <c r="C1193" s="2" t="s">
        <v>1323</v>
      </c>
      <c r="D1193" s="2" t="s">
        <v>1324</v>
      </c>
      <c r="E1193" s="2" t="s">
        <v>1325</v>
      </c>
      <c r="F1193" s="2">
        <v>1</v>
      </c>
      <c r="G1193" s="2">
        <v>503</v>
      </c>
      <c r="H1193" s="2">
        <v>10.96</v>
      </c>
      <c r="I1193" s="2" t="s">
        <v>10</v>
      </c>
      <c r="J1193" s="3">
        <v>2.4E-2</v>
      </c>
      <c r="K1193" s="4">
        <v>96894</v>
      </c>
      <c r="L1193" s="2">
        <v>0.95</v>
      </c>
      <c r="M1193" s="4">
        <v>92049</v>
      </c>
      <c r="N1193" s="2">
        <v>6.3</v>
      </c>
      <c r="O1193" s="2">
        <v>0.81799999999999995</v>
      </c>
      <c r="P1193" s="3">
        <v>2.31931762753959E-2</v>
      </c>
      <c r="Q1193" s="2" t="s">
        <v>7</v>
      </c>
      <c r="R1193" s="2" t="s">
        <v>7</v>
      </c>
      <c r="T1193" s="14" t="s">
        <v>7</v>
      </c>
      <c r="U1193" s="4">
        <v>3835375</v>
      </c>
      <c r="V1193" s="3">
        <v>6.7189051094890498E-2</v>
      </c>
      <c r="W1193" s="3">
        <v>3.7880246913580201E-4</v>
      </c>
      <c r="X1193" s="12" t="str">
        <f t="shared" si="142"/>
        <v>YES</v>
      </c>
      <c r="Y1193" s="12">
        <f t="shared" si="143"/>
        <v>2.7995437956204374</v>
      </c>
      <c r="Z1193" s="3">
        <v>2.81876040958289</v>
      </c>
      <c r="AA1193" s="6">
        <v>260.452597259914</v>
      </c>
      <c r="AB1193" s="6">
        <v>497.88578403249699</v>
      </c>
      <c r="AC1193" s="6">
        <v>242.93141215537099</v>
      </c>
      <c r="AD1193" s="6">
        <v>753.04015590962194</v>
      </c>
      <c r="AE1193" s="15" t="s">
        <v>2748</v>
      </c>
      <c r="AF1193" s="3">
        <v>3.0540339874318E-2</v>
      </c>
      <c r="AG1193" s="12">
        <v>5.9657026180695799E-4</v>
      </c>
      <c r="AH1193" s="12" t="str">
        <f t="shared" si="144"/>
        <v>YES</v>
      </c>
      <c r="AI1193" s="12">
        <f t="shared" si="145"/>
        <v>1.2725141614299167</v>
      </c>
      <c r="AJ1193" s="3">
        <v>2.20000993346479</v>
      </c>
    </row>
    <row r="1194" spans="1:36" x14ac:dyDescent="0.35">
      <c r="A1194" s="2" t="s">
        <v>2</v>
      </c>
      <c r="B1194" s="2" t="s">
        <v>1322</v>
      </c>
      <c r="C1194" s="2" t="s">
        <v>1323</v>
      </c>
      <c r="D1194" s="2" t="s">
        <v>1324</v>
      </c>
      <c r="E1194" s="2" t="s">
        <v>1325</v>
      </c>
      <c r="F1194" s="2">
        <v>1</v>
      </c>
      <c r="G1194" s="2">
        <v>503</v>
      </c>
      <c r="H1194" s="2">
        <v>10.96</v>
      </c>
      <c r="I1194" s="2" t="s">
        <v>9</v>
      </c>
      <c r="J1194" s="3">
        <v>0.122</v>
      </c>
      <c r="K1194" s="4">
        <v>373633</v>
      </c>
      <c r="L1194" s="2">
        <v>1.018</v>
      </c>
      <c r="M1194" s="4">
        <v>380358</v>
      </c>
      <c r="N1194" s="2">
        <v>6.3</v>
      </c>
      <c r="O1194" s="2">
        <v>0.81799999999999995</v>
      </c>
      <c r="P1194" s="3">
        <v>0.13139479782209701</v>
      </c>
      <c r="Q1194" s="2" t="s">
        <v>7</v>
      </c>
      <c r="R1194" s="2" t="s">
        <v>7</v>
      </c>
      <c r="T1194" s="14" t="s">
        <v>7</v>
      </c>
      <c r="U1194" s="4">
        <v>3117688.5245901602</v>
      </c>
      <c r="V1194" s="3">
        <v>0.27763357664233601</v>
      </c>
      <c r="W1194" s="3">
        <v>1.5652592592592599E-3</v>
      </c>
      <c r="X1194" s="12" t="str">
        <f t="shared" si="142"/>
        <v>YES</v>
      </c>
      <c r="Y1194" s="12">
        <f t="shared" si="143"/>
        <v>2.2756850544453773</v>
      </c>
      <c r="Z1194" s="3">
        <v>2.81876040958289</v>
      </c>
      <c r="AA1194" s="6">
        <v>245.318206853698</v>
      </c>
      <c r="AB1194" s="6">
        <v>497.88578403249699</v>
      </c>
      <c r="AC1194" s="6">
        <v>242.93141215537099</v>
      </c>
      <c r="AD1194" s="6">
        <v>753.04015590962194</v>
      </c>
      <c r="AE1194" s="15" t="s">
        <v>2748</v>
      </c>
      <c r="AF1194" s="3">
        <v>0.12619651048806399</v>
      </c>
      <c r="AG1194" s="12">
        <v>2.46510306076515E-3</v>
      </c>
      <c r="AH1194" s="12" t="str">
        <f t="shared" si="144"/>
        <v>YES</v>
      </c>
      <c r="AI1194" s="12">
        <f t="shared" si="145"/>
        <v>1.0343976269513442</v>
      </c>
      <c r="AJ1194" s="3">
        <v>2.20000993346479</v>
      </c>
    </row>
    <row r="1195" spans="1:36" x14ac:dyDescent="0.35">
      <c r="A1195" s="2" t="s">
        <v>2</v>
      </c>
      <c r="B1195" s="2" t="s">
        <v>1322</v>
      </c>
      <c r="C1195" s="2" t="s">
        <v>1323</v>
      </c>
      <c r="D1195" s="2" t="s">
        <v>1324</v>
      </c>
      <c r="E1195" s="2" t="s">
        <v>1325</v>
      </c>
      <c r="F1195" s="2">
        <v>1</v>
      </c>
      <c r="G1195" s="2">
        <v>503</v>
      </c>
      <c r="H1195" s="2">
        <v>10.96</v>
      </c>
      <c r="I1195" s="2" t="s">
        <v>8</v>
      </c>
      <c r="J1195" s="3">
        <v>0.49</v>
      </c>
      <c r="K1195" s="4">
        <v>931412</v>
      </c>
      <c r="L1195" s="2">
        <v>1.1599999999999999</v>
      </c>
      <c r="M1195" s="4">
        <v>1080438</v>
      </c>
      <c r="N1195" s="2">
        <v>6.3</v>
      </c>
      <c r="O1195" s="2">
        <v>0.81799999999999995</v>
      </c>
      <c r="P1195" s="3">
        <v>0.470791651179781</v>
      </c>
      <c r="Q1195" s="2" t="s">
        <v>7</v>
      </c>
      <c r="R1195" s="2" t="s">
        <v>7</v>
      </c>
      <c r="T1195" s="14" t="s">
        <v>7</v>
      </c>
      <c r="U1195" s="4">
        <v>2204975.51020408</v>
      </c>
      <c r="V1195" s="3">
        <v>0.78864087591240895</v>
      </c>
      <c r="W1195" s="3">
        <v>4.4462469135802497E-3</v>
      </c>
      <c r="X1195" s="12" t="str">
        <f t="shared" si="142"/>
        <v>YES</v>
      </c>
      <c r="Y1195" s="12">
        <f t="shared" si="143"/>
        <v>1.6094711753314468</v>
      </c>
      <c r="Z1195" s="3">
        <v>2.81876040958289</v>
      </c>
      <c r="AA1195" s="6">
        <v>221.92823746017601</v>
      </c>
      <c r="AB1195" s="6">
        <v>497.88578403249699</v>
      </c>
      <c r="AC1195" s="6">
        <v>242.93141215537099</v>
      </c>
      <c r="AD1195" s="6">
        <v>753.04015590962194</v>
      </c>
      <c r="AE1195" s="15" t="s">
        <v>2748</v>
      </c>
      <c r="AF1195" s="3">
        <v>0.35847150684014401</v>
      </c>
      <c r="AG1195" s="12">
        <v>7.0023268099184801E-3</v>
      </c>
      <c r="AH1195" s="12" t="str">
        <f t="shared" si="144"/>
        <v>NO</v>
      </c>
      <c r="AI1195" s="12">
        <f t="shared" si="145"/>
        <v>0.7315745037553959</v>
      </c>
      <c r="AJ1195" s="3">
        <v>2.20000993346479</v>
      </c>
    </row>
    <row r="1196" spans="1:36" x14ac:dyDescent="0.35">
      <c r="A1196" s="2" t="s">
        <v>2</v>
      </c>
      <c r="B1196" s="2" t="s">
        <v>1326</v>
      </c>
      <c r="C1196" s="2" t="s">
        <v>1327</v>
      </c>
      <c r="D1196" s="2" t="s">
        <v>1328</v>
      </c>
      <c r="E1196" s="2" t="s">
        <v>1329</v>
      </c>
      <c r="F1196" s="2">
        <v>1</v>
      </c>
      <c r="G1196" s="2">
        <v>505</v>
      </c>
      <c r="H1196" s="2">
        <v>7.9</v>
      </c>
      <c r="I1196" s="2" t="s">
        <v>10</v>
      </c>
      <c r="J1196" s="3">
        <v>2.4E-2</v>
      </c>
      <c r="K1196" s="4">
        <v>2381993</v>
      </c>
      <c r="L1196" s="2">
        <v>0.92600000000000005</v>
      </c>
      <c r="M1196" s="4">
        <v>2205726</v>
      </c>
      <c r="N1196" s="2">
        <v>8.0299999999999994</v>
      </c>
      <c r="O1196" s="2">
        <v>1.0389999999999999</v>
      </c>
      <c r="P1196" s="3">
        <v>2.3644079684995899E-2</v>
      </c>
      <c r="Q1196" s="2" t="s">
        <v>7</v>
      </c>
      <c r="R1196" s="2" t="s">
        <v>7</v>
      </c>
      <c r="T1196" s="14" t="s">
        <v>7</v>
      </c>
      <c r="U1196" s="4">
        <v>91905250</v>
      </c>
      <c r="V1196" s="3">
        <v>1.6100189781021901</v>
      </c>
      <c r="W1196" s="3">
        <v>9.0770617283950604E-3</v>
      </c>
      <c r="X1196" s="12" t="str">
        <f t="shared" si="142"/>
        <v>YES</v>
      </c>
      <c r="Y1196" s="12">
        <f t="shared" si="143"/>
        <v>67.084124087591249</v>
      </c>
      <c r="Z1196" s="3">
        <v>2.6616068348191799</v>
      </c>
      <c r="AA1196" s="6">
        <v>649.18148743027302</v>
      </c>
      <c r="AB1196" s="6">
        <v>467.17797552366699</v>
      </c>
      <c r="AC1196" s="6">
        <v>212.17645757411299</v>
      </c>
      <c r="AD1196" s="6">
        <v>722.37949347322206</v>
      </c>
      <c r="AE1196" s="15" t="s">
        <v>2748</v>
      </c>
      <c r="AF1196" s="3">
        <v>1.1682427355645499</v>
      </c>
      <c r="AG1196" s="12">
        <v>1.65286373531475E-2</v>
      </c>
      <c r="AH1196" s="12" t="str">
        <f t="shared" si="144"/>
        <v>YES</v>
      </c>
      <c r="AI1196" s="12">
        <f t="shared" si="145"/>
        <v>48.676780648522914</v>
      </c>
      <c r="AJ1196" s="3">
        <v>1.37815449571287</v>
      </c>
    </row>
    <row r="1197" spans="1:36" x14ac:dyDescent="0.35">
      <c r="A1197" s="2" t="s">
        <v>2</v>
      </c>
      <c r="B1197" s="2" t="s">
        <v>1326</v>
      </c>
      <c r="C1197" s="2" t="s">
        <v>1327</v>
      </c>
      <c r="D1197" s="2" t="s">
        <v>1328</v>
      </c>
      <c r="E1197" s="2" t="s">
        <v>1329</v>
      </c>
      <c r="F1197" s="2">
        <v>1</v>
      </c>
      <c r="G1197" s="2">
        <v>505</v>
      </c>
      <c r="H1197" s="2">
        <v>7.9</v>
      </c>
      <c r="I1197" s="2" t="s">
        <v>9</v>
      </c>
      <c r="J1197" s="3">
        <v>0.122</v>
      </c>
      <c r="K1197" s="4">
        <v>11434128</v>
      </c>
      <c r="L1197" s="2">
        <v>1.097</v>
      </c>
      <c r="M1197" s="4">
        <v>12543238</v>
      </c>
      <c r="N1197" s="2">
        <v>8.0299999999999994</v>
      </c>
      <c r="O1197" s="2">
        <v>1.0389999999999999</v>
      </c>
      <c r="P1197" s="3">
        <v>0.12601926269570601</v>
      </c>
      <c r="Q1197" s="2" t="s">
        <v>7</v>
      </c>
      <c r="R1197" s="2" t="s">
        <v>7</v>
      </c>
      <c r="T1197" s="14" t="s">
        <v>7</v>
      </c>
      <c r="U1197" s="4">
        <v>102813426.229508</v>
      </c>
      <c r="V1197" s="3">
        <v>9.1556481751824794</v>
      </c>
      <c r="W1197" s="3">
        <v>5.16182633744856E-2</v>
      </c>
      <c r="X1197" s="12" t="str">
        <f t="shared" si="142"/>
        <v>YES</v>
      </c>
      <c r="Y1197" s="12">
        <f t="shared" si="143"/>
        <v>75.046296517889175</v>
      </c>
      <c r="Z1197" s="3">
        <v>2.6616068348191799</v>
      </c>
      <c r="AA1197" s="6">
        <v>670.38174062574205</v>
      </c>
      <c r="AB1197" s="6">
        <v>467.17797552366699</v>
      </c>
      <c r="AC1197" s="6">
        <v>212.17645757411299</v>
      </c>
      <c r="AD1197" s="6">
        <v>722.37949347322206</v>
      </c>
      <c r="AE1197" s="15" t="s">
        <v>2748</v>
      </c>
      <c r="AF1197" s="3">
        <v>6.6434120439062898</v>
      </c>
      <c r="AG1197" s="12">
        <v>9.3992922120072597E-2</v>
      </c>
      <c r="AH1197" s="12" t="str">
        <f t="shared" si="144"/>
        <v>YES</v>
      </c>
      <c r="AI1197" s="12">
        <f t="shared" si="145"/>
        <v>54.454197081199098</v>
      </c>
      <c r="AJ1197" s="3">
        <v>1.37815449571287</v>
      </c>
    </row>
    <row r="1198" spans="1:36" x14ac:dyDescent="0.35">
      <c r="A1198" s="2" t="s">
        <v>2</v>
      </c>
      <c r="B1198" s="2" t="s">
        <v>1326</v>
      </c>
      <c r="C1198" s="2" t="s">
        <v>1327</v>
      </c>
      <c r="D1198" s="2" t="s">
        <v>1328</v>
      </c>
      <c r="E1198" s="2" t="s">
        <v>1329</v>
      </c>
      <c r="F1198" s="2">
        <v>1</v>
      </c>
      <c r="G1198" s="2">
        <v>505</v>
      </c>
      <c r="H1198" s="2">
        <v>7.9</v>
      </c>
      <c r="I1198" s="2" t="s">
        <v>8</v>
      </c>
      <c r="J1198" s="3">
        <v>0.49</v>
      </c>
      <c r="K1198" s="4">
        <v>28488044</v>
      </c>
      <c r="L1198" s="2">
        <v>1.772</v>
      </c>
      <c r="M1198" s="4">
        <v>50480814</v>
      </c>
      <c r="N1198" s="2">
        <v>8.0299999999999994</v>
      </c>
      <c r="O1198" s="2">
        <v>1.0389999999999999</v>
      </c>
      <c r="P1198" s="3">
        <v>0.48151276376524299</v>
      </c>
      <c r="Q1198" s="2" t="s">
        <v>7</v>
      </c>
      <c r="R1198" s="2" t="s">
        <v>7</v>
      </c>
      <c r="T1198" s="14" t="s">
        <v>7</v>
      </c>
      <c r="U1198" s="4">
        <v>103022069.38775501</v>
      </c>
      <c r="V1198" s="3">
        <v>36.847309489051099</v>
      </c>
      <c r="W1198" s="3">
        <v>0.20773997530864199</v>
      </c>
      <c r="X1198" s="12" t="str">
        <f t="shared" si="142"/>
        <v>YES</v>
      </c>
      <c r="Y1198" s="12">
        <f t="shared" si="143"/>
        <v>75.198590793981836</v>
      </c>
      <c r="Z1198" s="3">
        <v>2.6616068348191799</v>
      </c>
      <c r="AA1198" s="6">
        <v>670.77121034138099</v>
      </c>
      <c r="AB1198" s="6">
        <v>467.17797552366699</v>
      </c>
      <c r="AC1198" s="6">
        <v>212.17645757411299</v>
      </c>
      <c r="AD1198" s="6">
        <v>722.37949347322206</v>
      </c>
      <c r="AE1198" s="15" t="s">
        <v>2748</v>
      </c>
      <c r="AF1198" s="3">
        <v>26.736704486815398</v>
      </c>
      <c r="AG1198" s="12">
        <v>0.37827865650479298</v>
      </c>
      <c r="AH1198" s="12" t="str">
        <f t="shared" si="144"/>
        <v>YES</v>
      </c>
      <c r="AI1198" s="12">
        <f t="shared" si="145"/>
        <v>54.564703034317141</v>
      </c>
      <c r="AJ1198" s="3">
        <v>1.37815449571287</v>
      </c>
    </row>
    <row r="1199" spans="1:36" x14ac:dyDescent="0.35">
      <c r="A1199" s="2" t="s">
        <v>2</v>
      </c>
      <c r="B1199" s="2" t="s">
        <v>1330</v>
      </c>
      <c r="C1199" s="2" t="s">
        <v>1331</v>
      </c>
      <c r="D1199" s="2" t="s">
        <v>1332</v>
      </c>
      <c r="E1199" s="2" t="s">
        <v>1333</v>
      </c>
      <c r="F1199" s="2">
        <v>1</v>
      </c>
      <c r="G1199" s="2">
        <v>503</v>
      </c>
      <c r="H1199" s="2">
        <v>6.35</v>
      </c>
      <c r="I1199" s="2" t="s">
        <v>10</v>
      </c>
      <c r="J1199" s="3">
        <v>2.4E-2</v>
      </c>
      <c r="K1199" s="4">
        <v>2113477</v>
      </c>
      <c r="L1199" s="2">
        <v>0.95</v>
      </c>
      <c r="M1199" s="4">
        <v>2007803</v>
      </c>
      <c r="N1199" s="2">
        <v>8.0299999999999994</v>
      </c>
      <c r="O1199" s="2">
        <v>1.0649999999999999</v>
      </c>
      <c r="P1199" s="3">
        <v>2.37342538296916E-2</v>
      </c>
      <c r="Q1199" s="2" t="s">
        <v>7</v>
      </c>
      <c r="R1199" s="2" t="s">
        <v>7</v>
      </c>
      <c r="T1199" s="14" t="s">
        <v>7</v>
      </c>
      <c r="U1199" s="4">
        <v>83658458.333333299</v>
      </c>
      <c r="V1199" s="3">
        <v>1.4655496350365</v>
      </c>
      <c r="W1199" s="3">
        <v>8.2625637860082295E-3</v>
      </c>
      <c r="X1199" s="12" t="str">
        <f t="shared" si="142"/>
        <v>YES</v>
      </c>
      <c r="Y1199" s="12">
        <f t="shared" si="143"/>
        <v>61.064568126520832</v>
      </c>
      <c r="Z1199" s="3">
        <v>3.5517710762888299</v>
      </c>
      <c r="AA1199" s="6">
        <v>631.92522875792804</v>
      </c>
      <c r="AB1199" s="6">
        <v>641.11606830683604</v>
      </c>
      <c r="AC1199" s="6">
        <v>386.38159962972298</v>
      </c>
      <c r="AD1199" s="6">
        <v>896.05053698395</v>
      </c>
      <c r="AE1199" s="15" t="s">
        <v>2748</v>
      </c>
      <c r="AF1199" s="3">
        <v>0.133204776886511</v>
      </c>
      <c r="AG1199" s="12">
        <v>7.0880912816789904E-3</v>
      </c>
      <c r="AH1199" s="12" t="str">
        <f t="shared" si="144"/>
        <v>YES</v>
      </c>
      <c r="AI1199" s="12">
        <f t="shared" si="145"/>
        <v>5.5501990369379586</v>
      </c>
      <c r="AJ1199" s="3">
        <v>11.0022303200517</v>
      </c>
    </row>
    <row r="1200" spans="1:36" x14ac:dyDescent="0.35">
      <c r="A1200" s="2" t="s">
        <v>2</v>
      </c>
      <c r="B1200" s="2" t="s">
        <v>1330</v>
      </c>
      <c r="C1200" s="2" t="s">
        <v>1331</v>
      </c>
      <c r="D1200" s="2" t="s">
        <v>1332</v>
      </c>
      <c r="E1200" s="2" t="s">
        <v>1333</v>
      </c>
      <c r="F1200" s="2">
        <v>1</v>
      </c>
      <c r="G1200" s="2">
        <v>503</v>
      </c>
      <c r="H1200" s="2">
        <v>6.35</v>
      </c>
      <c r="I1200" s="2" t="s">
        <v>9</v>
      </c>
      <c r="J1200" s="3">
        <v>0.122</v>
      </c>
      <c r="K1200" s="4">
        <v>11563456</v>
      </c>
      <c r="L1200" s="2">
        <v>1.018</v>
      </c>
      <c r="M1200" s="4">
        <v>11771598</v>
      </c>
      <c r="N1200" s="2">
        <v>8.0299999999999994</v>
      </c>
      <c r="O1200" s="2">
        <v>1.0649999999999999</v>
      </c>
      <c r="P1200" s="3">
        <v>0.12498286889827501</v>
      </c>
      <c r="Q1200" s="2" t="s">
        <v>7</v>
      </c>
      <c r="R1200" s="2" t="s">
        <v>7</v>
      </c>
      <c r="T1200" s="14" t="s">
        <v>7</v>
      </c>
      <c r="U1200" s="4">
        <v>96488508.1967213</v>
      </c>
      <c r="V1200" s="3">
        <v>8.5924072992700697</v>
      </c>
      <c r="W1200" s="3">
        <v>4.84427901234568E-2</v>
      </c>
      <c r="X1200" s="12" t="str">
        <f t="shared" si="142"/>
        <v>YES</v>
      </c>
      <c r="Y1200" s="12">
        <f t="shared" si="143"/>
        <v>70.42956802680385</v>
      </c>
      <c r="Z1200" s="3">
        <v>3.5517710762888299</v>
      </c>
      <c r="AA1200" s="6">
        <v>658.29720288078204</v>
      </c>
      <c r="AB1200" s="6">
        <v>641.11606830683604</v>
      </c>
      <c r="AC1200" s="6">
        <v>386.38159962972298</v>
      </c>
      <c r="AD1200" s="6">
        <v>896.05053698395</v>
      </c>
      <c r="AE1200" s="15" t="s">
        <v>2748</v>
      </c>
      <c r="AF1200" s="3">
        <v>0.78096958973948005</v>
      </c>
      <c r="AG1200" s="12">
        <v>4.1556946152202102E-2</v>
      </c>
      <c r="AH1200" s="12" t="str">
        <f t="shared" si="144"/>
        <v>YES</v>
      </c>
      <c r="AI1200" s="12">
        <f t="shared" si="145"/>
        <v>6.4013900798318035</v>
      </c>
      <c r="AJ1200" s="3">
        <v>11.0022303200517</v>
      </c>
    </row>
    <row r="1201" spans="1:36" x14ac:dyDescent="0.35">
      <c r="A1201" s="2" t="s">
        <v>2</v>
      </c>
      <c r="B1201" s="2" t="s">
        <v>1330</v>
      </c>
      <c r="C1201" s="2" t="s">
        <v>1331</v>
      </c>
      <c r="D1201" s="2" t="s">
        <v>1332</v>
      </c>
      <c r="E1201" s="2" t="s">
        <v>1333</v>
      </c>
      <c r="F1201" s="2">
        <v>1</v>
      </c>
      <c r="G1201" s="2">
        <v>503</v>
      </c>
      <c r="H1201" s="2">
        <v>6.35</v>
      </c>
      <c r="I1201" s="2" t="s">
        <v>8</v>
      </c>
      <c r="J1201" s="3">
        <v>0.49</v>
      </c>
      <c r="K1201" s="4">
        <v>42860676</v>
      </c>
      <c r="L1201" s="2">
        <v>1.1599999999999999</v>
      </c>
      <c r="M1201" s="4">
        <v>49718384</v>
      </c>
      <c r="N1201" s="2">
        <v>8.0299999999999994</v>
      </c>
      <c r="O1201" s="2">
        <v>1.0649999999999999</v>
      </c>
      <c r="P1201" s="3">
        <v>0.483661012112445</v>
      </c>
      <c r="Q1201" s="2" t="s">
        <v>7</v>
      </c>
      <c r="R1201" s="2" t="s">
        <v>7</v>
      </c>
      <c r="T1201" s="14" t="s">
        <v>7</v>
      </c>
      <c r="U1201" s="4">
        <v>101466089.795918</v>
      </c>
      <c r="V1201" s="3">
        <v>36.290791240875897</v>
      </c>
      <c r="W1201" s="3">
        <v>0.20460240329218099</v>
      </c>
      <c r="X1201" s="12" t="str">
        <f t="shared" si="142"/>
        <v>YES</v>
      </c>
      <c r="Y1201" s="12">
        <f t="shared" si="143"/>
        <v>74.062839267093665</v>
      </c>
      <c r="Z1201" s="3">
        <v>3.5517710762888299</v>
      </c>
      <c r="AA1201" s="6">
        <v>667.85299225878805</v>
      </c>
      <c r="AB1201" s="6">
        <v>641.11606830683604</v>
      </c>
      <c r="AC1201" s="6">
        <v>386.38159962972298</v>
      </c>
      <c r="AD1201" s="6">
        <v>896.05053698395</v>
      </c>
      <c r="AE1201" s="15" t="s">
        <v>2748</v>
      </c>
      <c r="AF1201" s="3">
        <v>3.2984940494051802</v>
      </c>
      <c r="AG1201" s="12">
        <v>0.17551943301686901</v>
      </c>
      <c r="AH1201" s="12" t="str">
        <f t="shared" si="144"/>
        <v>YES</v>
      </c>
      <c r="AI1201" s="12">
        <f t="shared" si="145"/>
        <v>6.7316205089901642</v>
      </c>
      <c r="AJ1201" s="3">
        <v>11.0022303200517</v>
      </c>
    </row>
    <row r="1202" spans="1:36" x14ac:dyDescent="0.35">
      <c r="A1202" s="2" t="s">
        <v>2</v>
      </c>
      <c r="B1202" s="2" t="s">
        <v>1334</v>
      </c>
      <c r="C1202" s="2" t="s">
        <v>1335</v>
      </c>
      <c r="D1202" s="2" t="s">
        <v>1336</v>
      </c>
      <c r="E1202" s="2" t="s">
        <v>1337</v>
      </c>
      <c r="F1202" s="2">
        <v>1</v>
      </c>
      <c r="G1202" s="2">
        <v>506</v>
      </c>
      <c r="H1202" s="2">
        <v>8.83</v>
      </c>
      <c r="I1202" s="2" t="s">
        <v>10</v>
      </c>
      <c r="J1202" s="3">
        <v>2.4E-2</v>
      </c>
      <c r="K1202" s="4">
        <v>2547251</v>
      </c>
      <c r="L1202" s="2">
        <v>0.93500000000000005</v>
      </c>
      <c r="M1202" s="4">
        <v>2381680</v>
      </c>
      <c r="N1202" s="2">
        <v>8.25</v>
      </c>
      <c r="O1202" s="2">
        <v>1.151</v>
      </c>
      <c r="P1202" s="3">
        <v>2.3805414486589099E-2</v>
      </c>
      <c r="Q1202" s="2" t="s">
        <v>7</v>
      </c>
      <c r="R1202" s="2" t="s">
        <v>7</v>
      </c>
      <c r="T1202" s="14" t="s">
        <v>7</v>
      </c>
      <c r="U1202" s="4">
        <v>99236666.666666701</v>
      </c>
      <c r="V1202" s="3">
        <v>1.73845255474453</v>
      </c>
      <c r="W1202" s="3">
        <v>9.8011522633744894E-3</v>
      </c>
      <c r="X1202" s="12" t="str">
        <f t="shared" si="142"/>
        <v>YES</v>
      </c>
      <c r="Y1202" s="12">
        <f t="shared" si="143"/>
        <v>72.435523114355419</v>
      </c>
      <c r="Z1202" s="3">
        <v>3.61383958272594</v>
      </c>
      <c r="AA1202" s="6">
        <v>663.61544782139799</v>
      </c>
      <c r="AB1202" s="6">
        <v>653.24425446465</v>
      </c>
      <c r="AC1202" s="6">
        <v>398.52840633946698</v>
      </c>
      <c r="AD1202" s="6">
        <v>908.16010258983204</v>
      </c>
      <c r="AE1202" s="15" t="s">
        <v>2748</v>
      </c>
      <c r="AF1202" s="3">
        <v>0.141883621526152</v>
      </c>
      <c r="AG1202" s="12">
        <v>8.0225980153190903E-3</v>
      </c>
      <c r="AH1202" s="12" t="str">
        <f t="shared" si="144"/>
        <v>YES</v>
      </c>
      <c r="AI1202" s="12">
        <f t="shared" si="145"/>
        <v>5.9118175635896666</v>
      </c>
      <c r="AJ1202" s="3">
        <v>12.2526655018042</v>
      </c>
    </row>
    <row r="1203" spans="1:36" x14ac:dyDescent="0.35">
      <c r="A1203" s="2" t="s">
        <v>2</v>
      </c>
      <c r="B1203" s="2" t="s">
        <v>1334</v>
      </c>
      <c r="C1203" s="2" t="s">
        <v>1335</v>
      </c>
      <c r="D1203" s="2" t="s">
        <v>1336</v>
      </c>
      <c r="E1203" s="2" t="s">
        <v>1337</v>
      </c>
      <c r="F1203" s="2">
        <v>1</v>
      </c>
      <c r="G1203" s="2">
        <v>506</v>
      </c>
      <c r="H1203" s="2">
        <v>8.83</v>
      </c>
      <c r="I1203" s="2" t="s">
        <v>9</v>
      </c>
      <c r="J1203" s="3">
        <v>0.122</v>
      </c>
      <c r="K1203" s="4">
        <v>16219876</v>
      </c>
      <c r="L1203" s="2">
        <v>0.98299999999999998</v>
      </c>
      <c r="M1203" s="4">
        <v>15944138</v>
      </c>
      <c r="N1203" s="2">
        <v>8.25</v>
      </c>
      <c r="O1203" s="2">
        <v>1.151</v>
      </c>
      <c r="P1203" s="3">
        <v>0.124173768995352</v>
      </c>
      <c r="Q1203" s="2" t="s">
        <v>7</v>
      </c>
      <c r="R1203" s="2" t="s">
        <v>7</v>
      </c>
      <c r="T1203" s="14" t="s">
        <v>7</v>
      </c>
      <c r="U1203" s="4">
        <v>130689655.73770501</v>
      </c>
      <c r="V1203" s="3">
        <v>11.638056934306601</v>
      </c>
      <c r="W1203" s="3">
        <v>6.5613736625514396E-2</v>
      </c>
      <c r="X1203" s="12" t="str">
        <f t="shared" si="142"/>
        <v>YES</v>
      </c>
      <c r="Y1203" s="12">
        <f t="shared" si="143"/>
        <v>95.393909297595087</v>
      </c>
      <c r="Z1203" s="3">
        <v>3.61383958272594</v>
      </c>
      <c r="AA1203" s="6">
        <v>718.07022882229796</v>
      </c>
      <c r="AB1203" s="6">
        <v>653.24425446465</v>
      </c>
      <c r="AC1203" s="6">
        <v>398.52840633946698</v>
      </c>
      <c r="AD1203" s="6">
        <v>908.16010258983204</v>
      </c>
      <c r="AE1203" s="15" t="s">
        <v>2748</v>
      </c>
      <c r="AF1203" s="3">
        <v>0.94983878671892896</v>
      </c>
      <c r="AG1203" s="12">
        <v>5.3707219221210897E-2</v>
      </c>
      <c r="AH1203" s="12" t="str">
        <f t="shared" si="144"/>
        <v>YES</v>
      </c>
      <c r="AI1203" s="12">
        <f t="shared" si="145"/>
        <v>7.7855638255649913</v>
      </c>
      <c r="AJ1203" s="3">
        <v>12.2526655018042</v>
      </c>
    </row>
    <row r="1204" spans="1:36" x14ac:dyDescent="0.35">
      <c r="A1204" s="2" t="s">
        <v>2</v>
      </c>
      <c r="B1204" s="2" t="s">
        <v>1334</v>
      </c>
      <c r="C1204" s="2" t="s">
        <v>1335</v>
      </c>
      <c r="D1204" s="2" t="s">
        <v>1336</v>
      </c>
      <c r="E1204" s="2" t="s">
        <v>1337</v>
      </c>
      <c r="F1204" s="2">
        <v>1</v>
      </c>
      <c r="G1204" s="2">
        <v>506</v>
      </c>
      <c r="H1204" s="2">
        <v>8.83</v>
      </c>
      <c r="I1204" s="2" t="s">
        <v>8</v>
      </c>
      <c r="J1204" s="3">
        <v>0.49</v>
      </c>
      <c r="K1204" s="4">
        <v>54267276</v>
      </c>
      <c r="L1204" s="2">
        <v>1.411</v>
      </c>
      <c r="M1204" s="4">
        <v>76571126</v>
      </c>
      <c r="N1204" s="2">
        <v>8.25</v>
      </c>
      <c r="O1204" s="2">
        <v>1.151</v>
      </c>
      <c r="P1204" s="3">
        <v>0.48535727268913298</v>
      </c>
      <c r="Q1204" s="2" t="s">
        <v>7</v>
      </c>
      <c r="R1204" s="2" t="s">
        <v>7</v>
      </c>
      <c r="T1204" s="14" t="s">
        <v>7</v>
      </c>
      <c r="U1204" s="4">
        <v>156267604.081633</v>
      </c>
      <c r="V1204" s="3">
        <v>55.891332846715301</v>
      </c>
      <c r="W1204" s="3">
        <v>0.31510751440329199</v>
      </c>
      <c r="X1204" s="12" t="str">
        <f t="shared" si="142"/>
        <v>YES</v>
      </c>
      <c r="Y1204" s="12">
        <f t="shared" si="143"/>
        <v>114.06394458513327</v>
      </c>
      <c r="Z1204" s="3">
        <v>3.61383958272594</v>
      </c>
      <c r="AA1204" s="6">
        <v>755.78142314528498</v>
      </c>
      <c r="AB1204" s="6">
        <v>653.24425446465</v>
      </c>
      <c r="AC1204" s="6">
        <v>398.52840633946698</v>
      </c>
      <c r="AD1204" s="6">
        <v>908.16010258983204</v>
      </c>
      <c r="AE1204" s="15" t="s">
        <v>2748</v>
      </c>
      <c r="AF1204" s="3">
        <v>4.5615652233781603</v>
      </c>
      <c r="AG1204" s="12">
        <v>0.25792691019714997</v>
      </c>
      <c r="AH1204" s="12" t="str">
        <f t="shared" si="144"/>
        <v>YES</v>
      </c>
      <c r="AI1204" s="12">
        <f t="shared" si="145"/>
        <v>9.3093167824044087</v>
      </c>
      <c r="AJ1204" s="3">
        <v>12.2526655018042</v>
      </c>
    </row>
    <row r="1205" spans="1:36" x14ac:dyDescent="0.35">
      <c r="A1205" s="2" t="s">
        <v>2</v>
      </c>
      <c r="B1205" s="2" t="s">
        <v>1338</v>
      </c>
      <c r="C1205" s="2" t="s">
        <v>1339</v>
      </c>
      <c r="D1205" s="2" t="s">
        <v>1340</v>
      </c>
      <c r="E1205" s="2" t="s">
        <v>1341</v>
      </c>
      <c r="F1205" s="2">
        <v>1</v>
      </c>
      <c r="G1205" s="2">
        <v>505</v>
      </c>
      <c r="H1205" s="2">
        <v>6.15</v>
      </c>
      <c r="I1205" s="2" t="s">
        <v>10</v>
      </c>
      <c r="J1205" s="3">
        <v>2.4E-2</v>
      </c>
      <c r="K1205" s="4">
        <v>1487830</v>
      </c>
      <c r="L1205" s="2">
        <v>0.92600000000000005</v>
      </c>
      <c r="M1205" s="4">
        <v>1377731</v>
      </c>
      <c r="N1205" s="2">
        <v>7.85</v>
      </c>
      <c r="O1205" s="2">
        <v>1.044</v>
      </c>
      <c r="P1205" s="3">
        <v>2.316760464259E-2</v>
      </c>
      <c r="Q1205" s="2" t="s">
        <v>7</v>
      </c>
      <c r="R1205" s="2" t="s">
        <v>7</v>
      </c>
      <c r="T1205" s="14" t="s">
        <v>7</v>
      </c>
      <c r="U1205" s="4">
        <v>57405458.333333299</v>
      </c>
      <c r="V1205" s="3">
        <v>1.0056430656934301</v>
      </c>
      <c r="W1205" s="3">
        <v>5.6696748971193402E-3</v>
      </c>
      <c r="X1205" s="12" t="str">
        <f t="shared" si="142"/>
        <v>YES</v>
      </c>
      <c r="Y1205" s="12">
        <f t="shared" si="143"/>
        <v>41.901794403892922</v>
      </c>
      <c r="Z1205" s="3">
        <v>2.89442107355478</v>
      </c>
      <c r="AA1205" s="6">
        <v>567.25552494516</v>
      </c>
      <c r="AB1205" s="6">
        <v>512.66987777260294</v>
      </c>
      <c r="AC1205" s="6">
        <v>257.73820409466998</v>
      </c>
      <c r="AD1205" s="6">
        <v>767.80155145053698</v>
      </c>
      <c r="AE1205" s="15" t="s">
        <v>2748</v>
      </c>
      <c r="AF1205" s="3">
        <v>0.372484175043307</v>
      </c>
      <c r="AG1205" s="12">
        <v>8.3437427815055507E-3</v>
      </c>
      <c r="AH1205" s="12" t="str">
        <f t="shared" si="144"/>
        <v>YES</v>
      </c>
      <c r="AI1205" s="12">
        <f t="shared" si="145"/>
        <v>15.520173960137791</v>
      </c>
      <c r="AJ1205" s="3">
        <v>2.6998276250971198</v>
      </c>
    </row>
    <row r="1206" spans="1:36" x14ac:dyDescent="0.35">
      <c r="A1206" s="2" t="s">
        <v>2</v>
      </c>
      <c r="B1206" s="2" t="s">
        <v>1338</v>
      </c>
      <c r="C1206" s="2" t="s">
        <v>1339</v>
      </c>
      <c r="D1206" s="2" t="s">
        <v>1340</v>
      </c>
      <c r="E1206" s="2" t="s">
        <v>1341</v>
      </c>
      <c r="F1206" s="2">
        <v>1</v>
      </c>
      <c r="G1206" s="2">
        <v>505</v>
      </c>
      <c r="H1206" s="2">
        <v>6.15</v>
      </c>
      <c r="I1206" s="2" t="s">
        <v>9</v>
      </c>
      <c r="J1206" s="3">
        <v>0.122</v>
      </c>
      <c r="K1206" s="4">
        <v>7701978</v>
      </c>
      <c r="L1206" s="2">
        <v>1.097</v>
      </c>
      <c r="M1206" s="4">
        <v>8449070</v>
      </c>
      <c r="N1206" s="2">
        <v>7.85</v>
      </c>
      <c r="O1206" s="2">
        <v>1.044</v>
      </c>
      <c r="P1206" s="3">
        <v>0.13170963267463801</v>
      </c>
      <c r="Q1206" s="2" t="s">
        <v>7</v>
      </c>
      <c r="R1206" s="2" t="s">
        <v>7</v>
      </c>
      <c r="T1206" s="14" t="s">
        <v>7</v>
      </c>
      <c r="U1206" s="4">
        <v>69254672.131147504</v>
      </c>
      <c r="V1206" s="3">
        <v>6.1672043795620404</v>
      </c>
      <c r="W1206" s="3">
        <v>3.4769835390946503E-2</v>
      </c>
      <c r="X1206" s="12" t="str">
        <f t="shared" si="142"/>
        <v>YES</v>
      </c>
      <c r="Y1206" s="12">
        <f t="shared" si="143"/>
        <v>50.550855570180659</v>
      </c>
      <c r="Z1206" s="3">
        <v>2.89442107355478</v>
      </c>
      <c r="AA1206" s="6">
        <v>598.61133085326196</v>
      </c>
      <c r="AB1206" s="6">
        <v>512.66987777260294</v>
      </c>
      <c r="AC1206" s="6">
        <v>257.73820409466998</v>
      </c>
      <c r="AD1206" s="6">
        <v>767.80155145053698</v>
      </c>
      <c r="AE1206" s="15" t="s">
        <v>2748</v>
      </c>
      <c r="AF1206" s="3">
        <v>2.2842956054796999</v>
      </c>
      <c r="AG1206" s="12">
        <v>5.11688180224842E-2</v>
      </c>
      <c r="AH1206" s="12" t="str">
        <f t="shared" si="144"/>
        <v>YES</v>
      </c>
      <c r="AI1206" s="12">
        <f t="shared" si="145"/>
        <v>18.723734471145082</v>
      </c>
      <c r="AJ1206" s="3">
        <v>2.6998276250971198</v>
      </c>
    </row>
    <row r="1207" spans="1:36" x14ac:dyDescent="0.35">
      <c r="A1207" s="2" t="s">
        <v>2</v>
      </c>
      <c r="B1207" s="2" t="s">
        <v>1338</v>
      </c>
      <c r="C1207" s="2" t="s">
        <v>1339</v>
      </c>
      <c r="D1207" s="2" t="s">
        <v>1340</v>
      </c>
      <c r="E1207" s="2" t="s">
        <v>1341</v>
      </c>
      <c r="F1207" s="2">
        <v>1</v>
      </c>
      <c r="G1207" s="2">
        <v>505</v>
      </c>
      <c r="H1207" s="2">
        <v>6.15</v>
      </c>
      <c r="I1207" s="2" t="s">
        <v>8</v>
      </c>
      <c r="J1207" s="3">
        <v>0.49</v>
      </c>
      <c r="K1207" s="4">
        <v>17992556</v>
      </c>
      <c r="L1207" s="2">
        <v>1.772</v>
      </c>
      <c r="M1207" s="4">
        <v>31882809</v>
      </c>
      <c r="N1207" s="2">
        <v>7.85</v>
      </c>
      <c r="O1207" s="2">
        <v>1.044</v>
      </c>
      <c r="P1207" s="3">
        <v>0.47018468664198598</v>
      </c>
      <c r="Q1207" s="2" t="s">
        <v>7</v>
      </c>
      <c r="R1207" s="2" t="s">
        <v>7</v>
      </c>
      <c r="T1207" s="14" t="s">
        <v>7</v>
      </c>
      <c r="U1207" s="4">
        <v>65066957.142857097</v>
      </c>
      <c r="V1207" s="3">
        <v>23.272123357664199</v>
      </c>
      <c r="W1207" s="3">
        <v>0.131204975308642</v>
      </c>
      <c r="X1207" s="12" t="str">
        <f t="shared" si="142"/>
        <v>YES</v>
      </c>
      <c r="Y1207" s="12">
        <f t="shared" si="143"/>
        <v>47.494129301355507</v>
      </c>
      <c r="Z1207" s="3">
        <v>2.89442107355478</v>
      </c>
      <c r="AA1207" s="6">
        <v>588.00230486732096</v>
      </c>
      <c r="AB1207" s="6">
        <v>512.66987777260294</v>
      </c>
      <c r="AC1207" s="6">
        <v>257.73820409466998</v>
      </c>
      <c r="AD1207" s="6">
        <v>767.80155145053698</v>
      </c>
      <c r="AE1207" s="15" t="s">
        <v>2748</v>
      </c>
      <c r="AF1207" s="3">
        <v>8.6198552608806196</v>
      </c>
      <c r="AG1207" s="12">
        <v>0.19308700860173</v>
      </c>
      <c r="AH1207" s="12" t="str">
        <f t="shared" si="144"/>
        <v>YES</v>
      </c>
      <c r="AI1207" s="12">
        <f t="shared" si="145"/>
        <v>17.591541348735959</v>
      </c>
      <c r="AJ1207" s="3">
        <v>2.6998276250971198</v>
      </c>
    </row>
    <row r="1208" spans="1:36" x14ac:dyDescent="0.35">
      <c r="A1208" s="2" t="s">
        <v>2</v>
      </c>
      <c r="B1208" s="2" t="s">
        <v>1342</v>
      </c>
      <c r="C1208" s="2" t="s">
        <v>1343</v>
      </c>
      <c r="D1208" s="2" t="s">
        <v>1344</v>
      </c>
      <c r="E1208" s="2" t="s">
        <v>1345</v>
      </c>
      <c r="F1208" s="2">
        <v>1</v>
      </c>
      <c r="G1208" s="2">
        <v>504</v>
      </c>
      <c r="H1208" s="2">
        <v>5.38</v>
      </c>
      <c r="I1208" s="2" t="s">
        <v>10</v>
      </c>
      <c r="J1208" s="3">
        <v>1.5599999999999999E-2</v>
      </c>
      <c r="K1208" s="4">
        <v>1353883</v>
      </c>
      <c r="L1208" s="2">
        <v>0.95199999999999996</v>
      </c>
      <c r="M1208" s="4">
        <v>1288897</v>
      </c>
      <c r="N1208" s="2">
        <v>7.87</v>
      </c>
      <c r="O1208" s="2">
        <v>0.96699999999999997</v>
      </c>
      <c r="P1208" s="3">
        <v>1.5261646018185301E-2</v>
      </c>
      <c r="Q1208" s="2" t="s">
        <v>7</v>
      </c>
      <c r="R1208" s="2" t="s">
        <v>7</v>
      </c>
      <c r="T1208" s="14" t="s">
        <v>7</v>
      </c>
      <c r="U1208" s="4">
        <v>82621602.564102605</v>
      </c>
      <c r="V1208" s="3">
        <v>0.94080072992700703</v>
      </c>
      <c r="W1208" s="3">
        <v>5.30410288065844E-3</v>
      </c>
      <c r="X1208" s="12" t="str">
        <f t="shared" si="142"/>
        <v>YES</v>
      </c>
      <c r="Y1208" s="12">
        <f t="shared" si="143"/>
        <v>60.307739097885069</v>
      </c>
      <c r="Z1208" s="3">
        <v>3.6677248316508102</v>
      </c>
      <c r="AA1208" s="6">
        <v>629.67069095607496</v>
      </c>
      <c r="AB1208" s="6">
        <v>663.77343210456797</v>
      </c>
      <c r="AC1208" s="6">
        <v>409.073749554063</v>
      </c>
      <c r="AD1208" s="6">
        <v>918.67311465507305</v>
      </c>
      <c r="AE1208" s="15" t="s">
        <v>2748</v>
      </c>
      <c r="AF1208" s="3">
        <v>7.0115219511514004E-2</v>
      </c>
      <c r="AG1208" s="12">
        <v>4.1704032063056102E-3</v>
      </c>
      <c r="AH1208" s="12" t="str">
        <f t="shared" si="144"/>
        <v>YES</v>
      </c>
      <c r="AI1208" s="12">
        <f t="shared" si="145"/>
        <v>4.4945653533021801</v>
      </c>
      <c r="AJ1208" s="3">
        <v>13.417924617243999</v>
      </c>
    </row>
    <row r="1209" spans="1:36" x14ac:dyDescent="0.35">
      <c r="A1209" s="2" t="s">
        <v>2</v>
      </c>
      <c r="B1209" s="2" t="s">
        <v>1342</v>
      </c>
      <c r="C1209" s="2" t="s">
        <v>1343</v>
      </c>
      <c r="D1209" s="2" t="s">
        <v>1344</v>
      </c>
      <c r="E1209" s="2" t="s">
        <v>1345</v>
      </c>
      <c r="F1209" s="2">
        <v>1</v>
      </c>
      <c r="G1209" s="2">
        <v>504</v>
      </c>
      <c r="H1209" s="2">
        <v>5.38</v>
      </c>
      <c r="I1209" s="2" t="s">
        <v>9</v>
      </c>
      <c r="J1209" s="3">
        <v>7.9299999999999995E-2</v>
      </c>
      <c r="K1209" s="4">
        <v>6781828</v>
      </c>
      <c r="L1209" s="2">
        <v>0.98</v>
      </c>
      <c r="M1209" s="4">
        <v>6646191</v>
      </c>
      <c r="N1209" s="2">
        <v>7.87</v>
      </c>
      <c r="O1209" s="2">
        <v>0.96699999999999997</v>
      </c>
      <c r="P1209" s="3">
        <v>8.3163588330751506E-2</v>
      </c>
      <c r="Q1209" s="2" t="s">
        <v>7</v>
      </c>
      <c r="R1209" s="2" t="s">
        <v>7</v>
      </c>
      <c r="T1209" s="14" t="s">
        <v>7</v>
      </c>
      <c r="U1209" s="4">
        <v>83810731.399747804</v>
      </c>
      <c r="V1209" s="3">
        <v>4.8512343065693404</v>
      </c>
      <c r="W1209" s="3">
        <v>2.73505802469136E-2</v>
      </c>
      <c r="X1209" s="12" t="str">
        <f t="shared" si="142"/>
        <v>YES</v>
      </c>
      <c r="Y1209" s="12">
        <f t="shared" si="143"/>
        <v>61.175716350180842</v>
      </c>
      <c r="Z1209" s="3">
        <v>3.6677248316508102</v>
      </c>
      <c r="AA1209" s="6">
        <v>632.25464586325597</v>
      </c>
      <c r="AB1209" s="6">
        <v>663.77343210456797</v>
      </c>
      <c r="AC1209" s="6">
        <v>409.073749554063</v>
      </c>
      <c r="AD1209" s="6">
        <v>918.67311465507305</v>
      </c>
      <c r="AE1209" s="15" t="s">
        <v>2748</v>
      </c>
      <c r="AF1209" s="3">
        <v>0.36154878231576998</v>
      </c>
      <c r="AG1209" s="12">
        <v>2.1504663488331102E-2</v>
      </c>
      <c r="AH1209" s="12" t="str">
        <f t="shared" si="144"/>
        <v>YES</v>
      </c>
      <c r="AI1209" s="12">
        <f t="shared" si="145"/>
        <v>4.5592532448394705</v>
      </c>
      <c r="AJ1209" s="3">
        <v>13.417924617243999</v>
      </c>
    </row>
    <row r="1210" spans="1:36" x14ac:dyDescent="0.35">
      <c r="A1210" s="2" t="s">
        <v>2</v>
      </c>
      <c r="B1210" s="2" t="s">
        <v>1342</v>
      </c>
      <c r="C1210" s="2" t="s">
        <v>1343</v>
      </c>
      <c r="D1210" s="2" t="s">
        <v>1344</v>
      </c>
      <c r="E1210" s="2" t="s">
        <v>1345</v>
      </c>
      <c r="F1210" s="2">
        <v>1</v>
      </c>
      <c r="G1210" s="2">
        <v>504</v>
      </c>
      <c r="H1210" s="2">
        <v>5.38</v>
      </c>
      <c r="I1210" s="2" t="s">
        <v>8</v>
      </c>
      <c r="J1210" s="3">
        <v>0.31850000000000001</v>
      </c>
      <c r="K1210" s="4">
        <v>22275140</v>
      </c>
      <c r="L1210" s="2">
        <v>1.0669999999999999</v>
      </c>
      <c r="M1210" s="4">
        <v>23767574</v>
      </c>
      <c r="N1210" s="2">
        <v>7.87</v>
      </c>
      <c r="O1210" s="2">
        <v>0.96699999999999997</v>
      </c>
      <c r="P1210" s="3">
        <v>0.310436391223122</v>
      </c>
      <c r="Q1210" s="2" t="s">
        <v>7</v>
      </c>
      <c r="R1210" s="2" t="s">
        <v>7</v>
      </c>
      <c r="T1210" s="14" t="s">
        <v>7</v>
      </c>
      <c r="U1210" s="4">
        <v>74623466.248037696</v>
      </c>
      <c r="V1210" s="3">
        <v>17.3485941605839</v>
      </c>
      <c r="W1210" s="3">
        <v>9.7808946502057598E-2</v>
      </c>
      <c r="X1210" s="12" t="str">
        <f t="shared" si="142"/>
        <v>YES</v>
      </c>
      <c r="Y1210" s="12">
        <f t="shared" si="143"/>
        <v>54.469683392728101</v>
      </c>
      <c r="Z1210" s="3">
        <v>3.6677248316508102</v>
      </c>
      <c r="AA1210" s="6">
        <v>611.56135452763897</v>
      </c>
      <c r="AB1210" s="6">
        <v>663.77343210456797</v>
      </c>
      <c r="AC1210" s="6">
        <v>409.073749554063</v>
      </c>
      <c r="AD1210" s="6">
        <v>918.67311465507305</v>
      </c>
      <c r="AE1210" s="15" t="s">
        <v>2748</v>
      </c>
      <c r="AF1210" s="3">
        <v>1.2929416922113699</v>
      </c>
      <c r="AG1210" s="12">
        <v>7.6903248914153705E-2</v>
      </c>
      <c r="AH1210" s="12" t="str">
        <f t="shared" si="144"/>
        <v>YES</v>
      </c>
      <c r="AI1210" s="12">
        <f t="shared" si="145"/>
        <v>4.0594715611032024</v>
      </c>
      <c r="AJ1210" s="3">
        <v>13.417924617243999</v>
      </c>
    </row>
    <row r="1211" spans="1:36" x14ac:dyDescent="0.35">
      <c r="A1211" s="2" t="s">
        <v>2</v>
      </c>
      <c r="B1211" s="2" t="s">
        <v>1346</v>
      </c>
      <c r="C1211" s="2" t="s">
        <v>1347</v>
      </c>
      <c r="D1211" s="2" t="s">
        <v>1348</v>
      </c>
      <c r="E1211" s="2" t="s">
        <v>1349</v>
      </c>
      <c r="F1211" s="2">
        <v>1</v>
      </c>
      <c r="G1211" s="2">
        <v>506</v>
      </c>
      <c r="H1211" s="2">
        <v>7.28</v>
      </c>
      <c r="I1211" s="2" t="s">
        <v>10</v>
      </c>
      <c r="J1211" s="3">
        <v>2.4E-2</v>
      </c>
      <c r="K1211" s="4">
        <v>1971100</v>
      </c>
      <c r="L1211" s="2">
        <v>0.93500000000000005</v>
      </c>
      <c r="M1211" s="4">
        <v>1842979</v>
      </c>
      <c r="N1211" s="2">
        <v>7.89</v>
      </c>
      <c r="O1211" s="2">
        <v>0.997</v>
      </c>
      <c r="P1211" s="3">
        <v>2.3489291971301399E-2</v>
      </c>
      <c r="Q1211" s="2" t="s">
        <v>7</v>
      </c>
      <c r="R1211" s="2" t="s">
        <v>7</v>
      </c>
      <c r="T1211" s="14" t="s">
        <v>7</v>
      </c>
      <c r="U1211" s="4">
        <v>76790791.666666701</v>
      </c>
      <c r="V1211" s="3">
        <v>1.3452401459854</v>
      </c>
      <c r="W1211" s="3">
        <v>7.5842757201646099E-3</v>
      </c>
      <c r="X1211" s="12" t="str">
        <f t="shared" si="142"/>
        <v>YES</v>
      </c>
      <c r="Y1211" s="12">
        <f t="shared" si="143"/>
        <v>56.051672749391663</v>
      </c>
      <c r="Z1211" s="3">
        <v>2.9013513286051</v>
      </c>
      <c r="AA1211" s="6">
        <v>616.600530398346</v>
      </c>
      <c r="AB1211" s="6">
        <v>514.02404960943602</v>
      </c>
      <c r="AC1211" s="6">
        <v>259.09445500801701</v>
      </c>
      <c r="AD1211" s="6">
        <v>769.15364421085405</v>
      </c>
      <c r="AE1211" s="15" t="s">
        <v>2748</v>
      </c>
      <c r="AF1211" s="3">
        <v>0.48929784623574801</v>
      </c>
      <c r="AG1211" s="12">
        <v>1.1092972546926001E-2</v>
      </c>
      <c r="AH1211" s="12" t="str">
        <f t="shared" si="144"/>
        <v>YES</v>
      </c>
      <c r="AI1211" s="12">
        <f t="shared" si="145"/>
        <v>20.387410259822833</v>
      </c>
      <c r="AJ1211" s="3">
        <v>2.7493277485984602</v>
      </c>
    </row>
    <row r="1212" spans="1:36" x14ac:dyDescent="0.35">
      <c r="A1212" s="2" t="s">
        <v>2</v>
      </c>
      <c r="B1212" s="2" t="s">
        <v>1346</v>
      </c>
      <c r="C1212" s="2" t="s">
        <v>1347</v>
      </c>
      <c r="D1212" s="2" t="s">
        <v>1348</v>
      </c>
      <c r="E1212" s="2" t="s">
        <v>1349</v>
      </c>
      <c r="F1212" s="2">
        <v>1</v>
      </c>
      <c r="G1212" s="2">
        <v>506</v>
      </c>
      <c r="H1212" s="2">
        <v>7.28</v>
      </c>
      <c r="I1212" s="2" t="s">
        <v>9</v>
      </c>
      <c r="J1212" s="3">
        <v>0.122</v>
      </c>
      <c r="K1212" s="4">
        <v>10159233</v>
      </c>
      <c r="L1212" s="2">
        <v>0.98299999999999998</v>
      </c>
      <c r="M1212" s="4">
        <v>9986526</v>
      </c>
      <c r="N1212" s="2">
        <v>7.89</v>
      </c>
      <c r="O1212" s="2">
        <v>0.997</v>
      </c>
      <c r="P1212" s="3">
        <v>0.12782777462676401</v>
      </c>
      <c r="Q1212" s="2" t="s">
        <v>7</v>
      </c>
      <c r="R1212" s="2" t="s">
        <v>7</v>
      </c>
      <c r="T1212" s="14" t="s">
        <v>7</v>
      </c>
      <c r="U1212" s="4">
        <v>81856770.491803303</v>
      </c>
      <c r="V1212" s="3">
        <v>7.2894350364963501</v>
      </c>
      <c r="W1212" s="3">
        <v>4.1096814814814801E-2</v>
      </c>
      <c r="X1212" s="12" t="str">
        <f t="shared" si="142"/>
        <v>YES</v>
      </c>
      <c r="Y1212" s="12">
        <f t="shared" si="143"/>
        <v>59.749467512265163</v>
      </c>
      <c r="Z1212" s="3">
        <v>2.9013513286051</v>
      </c>
      <c r="AA1212" s="6">
        <v>627.99464213733404</v>
      </c>
      <c r="AB1212" s="6">
        <v>514.02404960943602</v>
      </c>
      <c r="AC1212" s="6">
        <v>259.09445500801701</v>
      </c>
      <c r="AD1212" s="6">
        <v>769.15364421085405</v>
      </c>
      <c r="AE1212" s="15" t="s">
        <v>2748</v>
      </c>
      <c r="AF1212" s="3">
        <v>2.6513517859819902</v>
      </c>
      <c r="AG1212" s="12">
        <v>6.0109344033308601E-2</v>
      </c>
      <c r="AH1212" s="12" t="str">
        <f t="shared" si="144"/>
        <v>YES</v>
      </c>
      <c r="AI1212" s="12">
        <f t="shared" si="145"/>
        <v>21.732391688376968</v>
      </c>
      <c r="AJ1212" s="3">
        <v>2.7493277485984602</v>
      </c>
    </row>
    <row r="1213" spans="1:36" x14ac:dyDescent="0.35">
      <c r="A1213" s="2" t="s">
        <v>2</v>
      </c>
      <c r="B1213" s="2" t="s">
        <v>1346</v>
      </c>
      <c r="C1213" s="2" t="s">
        <v>1347</v>
      </c>
      <c r="D1213" s="2" t="s">
        <v>1348</v>
      </c>
      <c r="E1213" s="2" t="s">
        <v>1349</v>
      </c>
      <c r="F1213" s="2">
        <v>1</v>
      </c>
      <c r="G1213" s="2">
        <v>506</v>
      </c>
      <c r="H1213" s="2">
        <v>7.28</v>
      </c>
      <c r="I1213" s="2" t="s">
        <v>8</v>
      </c>
      <c r="J1213" s="3">
        <v>0.49</v>
      </c>
      <c r="K1213" s="4">
        <v>26368508</v>
      </c>
      <c r="L1213" s="2">
        <v>1.411</v>
      </c>
      <c r="M1213" s="4">
        <v>37205965</v>
      </c>
      <c r="N1213" s="2">
        <v>7.89</v>
      </c>
      <c r="O1213" s="2">
        <v>0.997</v>
      </c>
      <c r="P1213" s="3">
        <v>0.47782844313662098</v>
      </c>
      <c r="Q1213" s="2" t="s">
        <v>7</v>
      </c>
      <c r="R1213" s="2" t="s">
        <v>7</v>
      </c>
      <c r="T1213" s="14" t="s">
        <v>7</v>
      </c>
      <c r="U1213" s="4">
        <v>75930540.816326499</v>
      </c>
      <c r="V1213" s="3">
        <v>27.157638686131399</v>
      </c>
      <c r="W1213" s="3">
        <v>0.153110967078189</v>
      </c>
      <c r="X1213" s="12" t="str">
        <f t="shared" si="142"/>
        <v>YES</v>
      </c>
      <c r="Y1213" s="12">
        <f t="shared" si="143"/>
        <v>55.423752420676323</v>
      </c>
      <c r="Z1213" s="3">
        <v>2.9013513286051</v>
      </c>
      <c r="AA1213" s="6">
        <v>614.61271484257895</v>
      </c>
      <c r="AB1213" s="6">
        <v>514.02404960943602</v>
      </c>
      <c r="AC1213" s="6">
        <v>259.09445500801701</v>
      </c>
      <c r="AD1213" s="6">
        <v>769.15364421085405</v>
      </c>
      <c r="AE1213" s="15" t="s">
        <v>2748</v>
      </c>
      <c r="AF1213" s="3">
        <v>9.8779196841757901</v>
      </c>
      <c r="AG1213" s="12">
        <v>0.22394435765512899</v>
      </c>
      <c r="AH1213" s="12" t="str">
        <f t="shared" si="144"/>
        <v>YES</v>
      </c>
      <c r="AI1213" s="12">
        <f t="shared" si="145"/>
        <v>20.159019763624062</v>
      </c>
      <c r="AJ1213" s="3">
        <v>2.7493277485984602</v>
      </c>
    </row>
    <row r="1214" spans="1:36" x14ac:dyDescent="0.35">
      <c r="A1214" s="2" t="s">
        <v>2</v>
      </c>
      <c r="B1214" s="2" t="s">
        <v>1350</v>
      </c>
      <c r="C1214" s="2" t="s">
        <v>1351</v>
      </c>
      <c r="D1214" s="2" t="s">
        <v>1352</v>
      </c>
      <c r="E1214" s="2" t="s">
        <v>1353</v>
      </c>
      <c r="F1214" s="2">
        <v>1</v>
      </c>
      <c r="G1214" s="2">
        <v>500</v>
      </c>
      <c r="H1214" s="2">
        <v>5.33</v>
      </c>
      <c r="I1214" s="2" t="s">
        <v>10</v>
      </c>
      <c r="J1214" s="3">
        <v>2.4E-2</v>
      </c>
      <c r="K1214" s="4">
        <v>44359</v>
      </c>
      <c r="L1214" s="2">
        <v>0.93100000000000005</v>
      </c>
      <c r="M1214" s="4">
        <v>41298</v>
      </c>
      <c r="N1214" s="2">
        <v>6.15</v>
      </c>
      <c r="O1214" s="2">
        <v>0.92200000000000004</v>
      </c>
      <c r="P1214" s="3">
        <v>2.1431988009110298E-2</v>
      </c>
      <c r="Q1214" s="2" t="s">
        <v>7</v>
      </c>
      <c r="R1214" s="2" t="s">
        <v>7</v>
      </c>
      <c r="T1214" s="14" t="s">
        <v>7</v>
      </c>
      <c r="U1214" s="4">
        <v>1720750</v>
      </c>
      <c r="V1214" s="3">
        <v>3.0144525547445299E-2</v>
      </c>
      <c r="W1214" s="3">
        <v>1.6995061728395099E-4</v>
      </c>
      <c r="X1214" s="12" t="str">
        <f t="shared" si="142"/>
        <v>YES</v>
      </c>
      <c r="Y1214" s="12">
        <f t="shared" si="143"/>
        <v>1.2560218978102209</v>
      </c>
      <c r="Z1214" s="3">
        <v>2.5626846013244902</v>
      </c>
      <c r="AA1214" s="6">
        <v>206.547042160796</v>
      </c>
      <c r="AB1214" s="6">
        <v>447.848571098805</v>
      </c>
      <c r="AC1214" s="6">
        <v>192.81737647920301</v>
      </c>
      <c r="AD1214" s="6">
        <v>703.079765718408</v>
      </c>
      <c r="AE1214" s="15" t="s">
        <v>2748</v>
      </c>
      <c r="AF1214" s="3">
        <v>3.0424028292672298E-2</v>
      </c>
      <c r="AG1214" s="12">
        <v>3.4015614830545699E-4</v>
      </c>
      <c r="AH1214" s="12" t="str">
        <f t="shared" si="144"/>
        <v>YES</v>
      </c>
      <c r="AI1214" s="12">
        <f t="shared" si="145"/>
        <v>1.2676678455280124</v>
      </c>
      <c r="AJ1214" s="3">
        <v>0.99081309212119095</v>
      </c>
    </row>
    <row r="1215" spans="1:36" x14ac:dyDescent="0.35">
      <c r="A1215" s="2" t="s">
        <v>2</v>
      </c>
      <c r="B1215" s="2" t="s">
        <v>1350</v>
      </c>
      <c r="C1215" s="2" t="s">
        <v>1351</v>
      </c>
      <c r="D1215" s="2" t="s">
        <v>1352</v>
      </c>
      <c r="E1215" s="2" t="s">
        <v>1353</v>
      </c>
      <c r="F1215" s="2">
        <v>1</v>
      </c>
      <c r="G1215" s="2">
        <v>500</v>
      </c>
      <c r="H1215" s="2">
        <v>5.33</v>
      </c>
      <c r="I1215" s="2" t="s">
        <v>9</v>
      </c>
      <c r="J1215" s="3">
        <v>0.122</v>
      </c>
      <c r="K1215" s="4">
        <v>270764</v>
      </c>
      <c r="L1215" s="2">
        <v>0.95</v>
      </c>
      <c r="M1215" s="4">
        <v>257226</v>
      </c>
      <c r="N1215" s="2">
        <v>6.15</v>
      </c>
      <c r="O1215" s="2">
        <v>0.92200000000000004</v>
      </c>
      <c r="P1215" s="3">
        <v>0.15594987555842099</v>
      </c>
      <c r="Q1215" s="2" t="s">
        <v>7</v>
      </c>
      <c r="R1215" s="2" t="s">
        <v>7</v>
      </c>
      <c r="T1215" s="14" t="s">
        <v>7</v>
      </c>
      <c r="U1215" s="4">
        <v>2108409.8360655699</v>
      </c>
      <c r="V1215" s="3">
        <v>0.187756204379562</v>
      </c>
      <c r="W1215" s="3">
        <v>1.0585432098765401E-3</v>
      </c>
      <c r="X1215" s="12" t="str">
        <f t="shared" si="142"/>
        <v>YES</v>
      </c>
      <c r="Y1215" s="12">
        <f t="shared" si="143"/>
        <v>1.5389852817996885</v>
      </c>
      <c r="Z1215" s="3">
        <v>2.5626846013244902</v>
      </c>
      <c r="AA1215" s="6">
        <v>219.06927361956201</v>
      </c>
      <c r="AB1215" s="6">
        <v>447.848571098805</v>
      </c>
      <c r="AC1215" s="6">
        <v>192.81737647920301</v>
      </c>
      <c r="AD1215" s="6">
        <v>703.079765718408</v>
      </c>
      <c r="AE1215" s="15" t="s">
        <v>2748</v>
      </c>
      <c r="AF1215" s="3">
        <v>0.189497096750713</v>
      </c>
      <c r="AG1215" s="12">
        <v>2.1186741586522199E-3</v>
      </c>
      <c r="AH1215" s="12" t="str">
        <f t="shared" si="144"/>
        <v>YES</v>
      </c>
      <c r="AI1215" s="12">
        <f t="shared" si="145"/>
        <v>1.553254891399287</v>
      </c>
      <c r="AJ1215" s="3">
        <v>0.99081309212119095</v>
      </c>
    </row>
    <row r="1216" spans="1:36" x14ac:dyDescent="0.35">
      <c r="A1216" s="2" t="s">
        <v>2</v>
      </c>
      <c r="B1216" s="2" t="s">
        <v>1350</v>
      </c>
      <c r="C1216" s="2" t="s">
        <v>1351</v>
      </c>
      <c r="D1216" s="2" t="s">
        <v>1352</v>
      </c>
      <c r="E1216" s="2" t="s">
        <v>1353</v>
      </c>
      <c r="F1216" s="2">
        <v>1</v>
      </c>
      <c r="G1216" s="2">
        <v>500</v>
      </c>
      <c r="H1216" s="2">
        <v>5.33</v>
      </c>
      <c r="I1216" s="2" t="s">
        <v>8</v>
      </c>
      <c r="J1216" s="3">
        <v>0.49</v>
      </c>
      <c r="K1216" s="4">
        <v>628869</v>
      </c>
      <c r="L1216" s="2">
        <v>1.04</v>
      </c>
      <c r="M1216" s="4">
        <v>654024</v>
      </c>
      <c r="N1216" s="2">
        <v>6.15</v>
      </c>
      <c r="O1216" s="2">
        <v>0.92200000000000004</v>
      </c>
      <c r="P1216" s="3">
        <v>0.429259249817393</v>
      </c>
      <c r="Q1216" s="2" t="s">
        <v>7</v>
      </c>
      <c r="R1216" s="2" t="s">
        <v>7</v>
      </c>
      <c r="T1216" s="14" t="s">
        <v>7</v>
      </c>
      <c r="U1216" s="4">
        <v>1334742.8571428601</v>
      </c>
      <c r="V1216" s="3">
        <v>0.477389781021898</v>
      </c>
      <c r="W1216" s="3">
        <v>2.6914567901234602E-3</v>
      </c>
      <c r="X1216" s="12" t="str">
        <f t="shared" si="142"/>
        <v>NO</v>
      </c>
      <c r="Y1216" s="12">
        <f t="shared" si="143"/>
        <v>0.97426485922836326</v>
      </c>
      <c r="Z1216" s="3">
        <v>2.5626846013244902</v>
      </c>
      <c r="AA1216" s="6">
        <v>191.87723506838699</v>
      </c>
      <c r="AB1216" s="6">
        <v>447.848571098805</v>
      </c>
      <c r="AC1216" s="6">
        <v>192.81737647920301</v>
      </c>
      <c r="AD1216" s="6">
        <v>703.079765718408</v>
      </c>
      <c r="AE1216" s="15" t="s">
        <v>2748</v>
      </c>
      <c r="AF1216" s="3">
        <v>0.48181618189952802</v>
      </c>
      <c r="AG1216" s="12">
        <v>5.38695057240855E-3</v>
      </c>
      <c r="AH1216" s="12" t="str">
        <f t="shared" si="144"/>
        <v>NO</v>
      </c>
      <c r="AI1216" s="12">
        <f t="shared" si="145"/>
        <v>0.98329833040720005</v>
      </c>
      <c r="AJ1216" s="3">
        <v>0.99081309212119095</v>
      </c>
    </row>
    <row r="1217" spans="1:36" x14ac:dyDescent="0.35">
      <c r="A1217" s="2" t="s">
        <v>2</v>
      </c>
      <c r="B1217" s="2" t="s">
        <v>1354</v>
      </c>
      <c r="C1217" s="2" t="s">
        <v>1355</v>
      </c>
      <c r="D1217" s="2" t="s">
        <v>1356</v>
      </c>
      <c r="E1217" s="2" t="s">
        <v>1357</v>
      </c>
      <c r="F1217" s="2">
        <v>1</v>
      </c>
      <c r="G1217" s="2">
        <v>506</v>
      </c>
      <c r="H1217" s="2">
        <v>5.83</v>
      </c>
      <c r="I1217" s="2" t="s">
        <v>10</v>
      </c>
      <c r="J1217" s="3">
        <v>1.5599999999999999E-2</v>
      </c>
      <c r="K1217" s="4">
        <v>765487</v>
      </c>
      <c r="L1217" s="2">
        <v>0.93500000000000005</v>
      </c>
      <c r="M1217" s="4">
        <v>715730</v>
      </c>
      <c r="N1217" s="2">
        <v>7.74</v>
      </c>
      <c r="O1217" s="2">
        <v>1.0269999999999999</v>
      </c>
      <c r="P1217" s="3">
        <v>1.4548339895926099E-2</v>
      </c>
      <c r="Q1217" s="2" t="s">
        <v>7</v>
      </c>
      <c r="R1217" s="2" t="s">
        <v>7</v>
      </c>
      <c r="T1217" s="14" t="s">
        <v>7</v>
      </c>
      <c r="U1217" s="4">
        <v>45880128.2051282</v>
      </c>
      <c r="V1217" s="3">
        <v>0.52243065693430701</v>
      </c>
      <c r="W1217" s="3">
        <v>2.9453909465020599E-3</v>
      </c>
      <c r="X1217" s="12" t="str">
        <f t="shared" si="142"/>
        <v>YES</v>
      </c>
      <c r="Y1217" s="12">
        <f t="shared" si="143"/>
        <v>33.489144675276094</v>
      </c>
      <c r="Z1217" s="3">
        <v>3.1498125247544699</v>
      </c>
      <c r="AA1217" s="6">
        <v>531.94028437875602</v>
      </c>
      <c r="AB1217" s="6">
        <v>562.573367337023</v>
      </c>
      <c r="AC1217" s="6">
        <v>307.71831109444997</v>
      </c>
      <c r="AD1217" s="6">
        <v>817.62842357959698</v>
      </c>
      <c r="AE1217" s="15" t="s">
        <v>2748</v>
      </c>
      <c r="AF1217" s="3">
        <v>0.10469702368068801</v>
      </c>
      <c r="AG1217" s="12">
        <v>3.4797992153352002E-3</v>
      </c>
      <c r="AH1217" s="12" t="str">
        <f t="shared" si="144"/>
        <v>YES</v>
      </c>
      <c r="AI1217" s="12">
        <f t="shared" si="145"/>
        <v>6.7113476718389746</v>
      </c>
      <c r="AJ1217" s="3">
        <v>4.9899284484690796</v>
      </c>
    </row>
    <row r="1218" spans="1:36" x14ac:dyDescent="0.35">
      <c r="A1218" s="2" t="s">
        <v>2</v>
      </c>
      <c r="B1218" s="2" t="s">
        <v>1354</v>
      </c>
      <c r="C1218" s="2" t="s">
        <v>1355</v>
      </c>
      <c r="D1218" s="2" t="s">
        <v>1356</v>
      </c>
      <c r="E1218" s="2" t="s">
        <v>1357</v>
      </c>
      <c r="F1218" s="2">
        <v>1</v>
      </c>
      <c r="G1218" s="2">
        <v>506</v>
      </c>
      <c r="H1218" s="2">
        <v>5.83</v>
      </c>
      <c r="I1218" s="2" t="s">
        <v>9</v>
      </c>
      <c r="J1218" s="3">
        <v>7.9299999999999995E-2</v>
      </c>
      <c r="K1218" s="4">
        <v>4854965</v>
      </c>
      <c r="L1218" s="2">
        <v>0.98299999999999998</v>
      </c>
      <c r="M1218" s="4">
        <v>4772431</v>
      </c>
      <c r="N1218" s="2">
        <v>7.74</v>
      </c>
      <c r="O1218" s="2">
        <v>1.0269999999999999</v>
      </c>
      <c r="P1218" s="3">
        <v>9.22638015251252E-2</v>
      </c>
      <c r="Q1218" s="2" t="s">
        <v>7</v>
      </c>
      <c r="R1218" s="2" t="s">
        <v>7</v>
      </c>
      <c r="T1218" s="14" t="s">
        <v>7</v>
      </c>
      <c r="U1218" s="4">
        <v>60181979.8234552</v>
      </c>
      <c r="V1218" s="3">
        <v>3.4835262773722602</v>
      </c>
      <c r="W1218" s="3">
        <v>1.9639633744856E-2</v>
      </c>
      <c r="X1218" s="12" t="str">
        <f t="shared" si="142"/>
        <v>YES</v>
      </c>
      <c r="Y1218" s="12">
        <f t="shared" si="143"/>
        <v>43.928452425879705</v>
      </c>
      <c r="Z1218" s="3">
        <v>3.1498125247544699</v>
      </c>
      <c r="AA1218" s="6">
        <v>574.99085625168505</v>
      </c>
      <c r="AB1218" s="6">
        <v>562.573367337023</v>
      </c>
      <c r="AC1218" s="6">
        <v>307.71831109444997</v>
      </c>
      <c r="AD1218" s="6">
        <v>817.62842357959698</v>
      </c>
      <c r="AE1218" s="15" t="s">
        <v>2748</v>
      </c>
      <c r="AF1218" s="3">
        <v>0.69811146860051998</v>
      </c>
      <c r="AG1218" s="12">
        <v>2.32030257905095E-2</v>
      </c>
      <c r="AH1218" s="12" t="str">
        <f t="shared" si="144"/>
        <v>YES</v>
      </c>
      <c r="AI1218" s="12">
        <f t="shared" si="145"/>
        <v>8.8034233114819678</v>
      </c>
      <c r="AJ1218" s="3">
        <v>4.9899284484690796</v>
      </c>
    </row>
    <row r="1219" spans="1:36" x14ac:dyDescent="0.35">
      <c r="A1219" s="2" t="s">
        <v>2</v>
      </c>
      <c r="B1219" s="2" t="s">
        <v>1354</v>
      </c>
      <c r="C1219" s="2" t="s">
        <v>1355</v>
      </c>
      <c r="D1219" s="2" t="s">
        <v>1356</v>
      </c>
      <c r="E1219" s="2" t="s">
        <v>1357</v>
      </c>
      <c r="F1219" s="2">
        <v>1</v>
      </c>
      <c r="G1219" s="2">
        <v>506</v>
      </c>
      <c r="H1219" s="2">
        <v>5.83</v>
      </c>
      <c r="I1219" s="2" t="s">
        <v>8</v>
      </c>
      <c r="J1219" s="3">
        <v>0.31850000000000001</v>
      </c>
      <c r="K1219" s="4">
        <v>11104151</v>
      </c>
      <c r="L1219" s="2">
        <v>1.411</v>
      </c>
      <c r="M1219" s="4">
        <v>15667957</v>
      </c>
      <c r="N1219" s="2">
        <v>7.74</v>
      </c>
      <c r="O1219" s="2">
        <v>1.0269999999999999</v>
      </c>
      <c r="P1219" s="3">
        <v>0.29353672098828099</v>
      </c>
      <c r="Q1219" s="2" t="s">
        <v>7</v>
      </c>
      <c r="R1219" s="2" t="s">
        <v>7</v>
      </c>
      <c r="T1219" s="14" t="s">
        <v>7</v>
      </c>
      <c r="U1219" s="4">
        <v>49192957.613814801</v>
      </c>
      <c r="V1219" s="3">
        <v>11.4364649635036</v>
      </c>
      <c r="W1219" s="3">
        <v>6.4477189300411505E-2</v>
      </c>
      <c r="X1219" s="12" t="str">
        <f t="shared" ref="X1219:X1282" si="148">IF(AND(J1219&gt;=W1219,J1219&lt;=V1219), "YES", "NO")</f>
        <v>YES</v>
      </c>
      <c r="Y1219" s="12">
        <f t="shared" ref="Y1219:Y1282" si="149">V1219/J1219</f>
        <v>35.907268331251487</v>
      </c>
      <c r="Z1219" s="3">
        <v>3.1498125247544699</v>
      </c>
      <c r="AA1219" s="6">
        <v>542.68592130447496</v>
      </c>
      <c r="AB1219" s="6">
        <v>562.573367337023</v>
      </c>
      <c r="AC1219" s="6">
        <v>307.71831109444997</v>
      </c>
      <c r="AD1219" s="6">
        <v>817.62842357959698</v>
      </c>
      <c r="AE1219" s="15" t="s">
        <v>2748</v>
      </c>
      <c r="AF1219" s="3">
        <v>2.2919096098486902</v>
      </c>
      <c r="AG1219" s="12">
        <v>7.6175854686132596E-2</v>
      </c>
      <c r="AH1219" s="12" t="str">
        <f t="shared" ref="AH1219:AH1282" si="150">IF(AND(J1219&gt;=AG1219,J1219&lt;=AF1219),"YES","NO")</f>
        <v>YES</v>
      </c>
      <c r="AI1219" s="12">
        <f t="shared" ref="AI1219:AI1282" si="151">AF1219/J1219</f>
        <v>7.1959485395563272</v>
      </c>
      <c r="AJ1219" s="3">
        <v>4.9899284484690796</v>
      </c>
    </row>
    <row r="1220" spans="1:36" x14ac:dyDescent="0.35">
      <c r="A1220" s="2" t="s">
        <v>2</v>
      </c>
      <c r="B1220" s="2" t="s">
        <v>1358</v>
      </c>
      <c r="C1220" s="2" t="s">
        <v>1359</v>
      </c>
      <c r="D1220" s="2" t="s">
        <v>1360</v>
      </c>
      <c r="E1220" s="2" t="s">
        <v>1361</v>
      </c>
      <c r="F1220" s="2">
        <v>1</v>
      </c>
      <c r="G1220" s="2">
        <v>506</v>
      </c>
      <c r="H1220" s="2">
        <v>8.4</v>
      </c>
      <c r="I1220" s="2" t="s">
        <v>10</v>
      </c>
      <c r="J1220" s="3">
        <v>2.4E-2</v>
      </c>
      <c r="K1220" s="4">
        <v>1649975</v>
      </c>
      <c r="L1220" s="2">
        <v>0.93500000000000005</v>
      </c>
      <c r="M1220" s="4">
        <v>1542727</v>
      </c>
      <c r="N1220" s="2">
        <v>7.82</v>
      </c>
      <c r="O1220" s="2">
        <v>0.999</v>
      </c>
      <c r="P1220" s="3">
        <v>2.3125594256946901E-2</v>
      </c>
      <c r="Q1220" s="2" t="s">
        <v>7</v>
      </c>
      <c r="R1220" s="2" t="s">
        <v>7</v>
      </c>
      <c r="T1220" s="14" t="s">
        <v>7</v>
      </c>
      <c r="U1220" s="4">
        <v>64280291.666666701</v>
      </c>
      <c r="V1220" s="3">
        <v>1.1260781021897801</v>
      </c>
      <c r="W1220" s="3">
        <v>6.3486707818929998E-3</v>
      </c>
      <c r="X1220" s="12" t="str">
        <f t="shared" si="148"/>
        <v>YES</v>
      </c>
      <c r="Y1220" s="12">
        <f t="shared" si="149"/>
        <v>46.919920924574171</v>
      </c>
      <c r="Z1220" s="3">
        <v>3.0247086562021401</v>
      </c>
      <c r="AA1220" s="6">
        <v>585.95527855085004</v>
      </c>
      <c r="AB1220" s="6">
        <v>538.12807142189797</v>
      </c>
      <c r="AC1220" s="6">
        <v>283.23548401875797</v>
      </c>
      <c r="AD1220" s="6">
        <v>793.22065882503705</v>
      </c>
      <c r="AE1220" s="15" t="s">
        <v>2748</v>
      </c>
      <c r="AF1220" s="3">
        <v>0.300833099016862</v>
      </c>
      <c r="AG1220" s="12">
        <v>8.3382714143214898E-3</v>
      </c>
      <c r="AH1220" s="12" t="str">
        <f t="shared" si="150"/>
        <v>YES</v>
      </c>
      <c r="AI1220" s="12">
        <f t="shared" si="151"/>
        <v>12.534712459035916</v>
      </c>
      <c r="AJ1220" s="3">
        <v>3.7431988231011202</v>
      </c>
    </row>
    <row r="1221" spans="1:36" x14ac:dyDescent="0.35">
      <c r="A1221" s="2" t="s">
        <v>2</v>
      </c>
      <c r="B1221" s="2" t="s">
        <v>1358</v>
      </c>
      <c r="C1221" s="2" t="s">
        <v>1359</v>
      </c>
      <c r="D1221" s="2" t="s">
        <v>1360</v>
      </c>
      <c r="E1221" s="2" t="s">
        <v>1361</v>
      </c>
      <c r="F1221" s="2">
        <v>1</v>
      </c>
      <c r="G1221" s="2">
        <v>506</v>
      </c>
      <c r="H1221" s="2">
        <v>8.4</v>
      </c>
      <c r="I1221" s="2" t="s">
        <v>9</v>
      </c>
      <c r="J1221" s="3">
        <v>0.122</v>
      </c>
      <c r="K1221" s="4">
        <v>8953938</v>
      </c>
      <c r="L1221" s="2">
        <v>0.98299999999999998</v>
      </c>
      <c r="M1221" s="4">
        <v>8801721</v>
      </c>
      <c r="N1221" s="2">
        <v>7.82</v>
      </c>
      <c r="O1221" s="2">
        <v>0.999</v>
      </c>
      <c r="P1221" s="3">
        <v>0.13222925704127</v>
      </c>
      <c r="Q1221" s="2" t="s">
        <v>7</v>
      </c>
      <c r="R1221" s="2" t="s">
        <v>7</v>
      </c>
      <c r="T1221" s="14" t="s">
        <v>7</v>
      </c>
      <c r="U1221" s="4">
        <v>72145254.098360702</v>
      </c>
      <c r="V1221" s="3">
        <v>6.4246138686131404</v>
      </c>
      <c r="W1221" s="3">
        <v>3.62210740740741E-2</v>
      </c>
      <c r="X1221" s="12" t="str">
        <f t="shared" si="148"/>
        <v>YES</v>
      </c>
      <c r="Y1221" s="12">
        <f t="shared" si="149"/>
        <v>52.660769414861811</v>
      </c>
      <c r="Z1221" s="3">
        <v>3.0247086562021401</v>
      </c>
      <c r="AA1221" s="6">
        <v>605.66942859067603</v>
      </c>
      <c r="AB1221" s="6">
        <v>538.12807142189797</v>
      </c>
      <c r="AC1221" s="6">
        <v>283.23548401875797</v>
      </c>
      <c r="AD1221" s="6">
        <v>793.22065882503705</v>
      </c>
      <c r="AE1221" s="15" t="s">
        <v>2748</v>
      </c>
      <c r="AF1221" s="3">
        <v>1.7163432059669601</v>
      </c>
      <c r="AG1221" s="12">
        <v>4.7572343396552398E-2</v>
      </c>
      <c r="AH1221" s="12" t="str">
        <f t="shared" si="150"/>
        <v>YES</v>
      </c>
      <c r="AI1221" s="12">
        <f t="shared" si="151"/>
        <v>14.068386934155411</v>
      </c>
      <c r="AJ1221" s="3">
        <v>3.7431988231011202</v>
      </c>
    </row>
    <row r="1222" spans="1:36" x14ac:dyDescent="0.35">
      <c r="A1222" s="2" t="s">
        <v>2</v>
      </c>
      <c r="B1222" s="2" t="s">
        <v>1358</v>
      </c>
      <c r="C1222" s="2" t="s">
        <v>1359</v>
      </c>
      <c r="D1222" s="2" t="s">
        <v>1360</v>
      </c>
      <c r="E1222" s="2" t="s">
        <v>1361</v>
      </c>
      <c r="F1222" s="2">
        <v>1</v>
      </c>
      <c r="G1222" s="2">
        <v>506</v>
      </c>
      <c r="H1222" s="2">
        <v>8.4</v>
      </c>
      <c r="I1222" s="2" t="s">
        <v>8</v>
      </c>
      <c r="J1222" s="3">
        <v>0.49</v>
      </c>
      <c r="K1222" s="4">
        <v>22098624</v>
      </c>
      <c r="L1222" s="2">
        <v>1.411</v>
      </c>
      <c r="M1222" s="4">
        <v>31181158</v>
      </c>
      <c r="N1222" s="2">
        <v>7.82</v>
      </c>
      <c r="O1222" s="2">
        <v>0.999</v>
      </c>
      <c r="P1222" s="3">
        <v>0.46918778072377199</v>
      </c>
      <c r="Q1222" s="2" t="s">
        <v>7</v>
      </c>
      <c r="R1222" s="2" t="s">
        <v>7</v>
      </c>
      <c r="T1222" s="14" t="s">
        <v>7</v>
      </c>
      <c r="U1222" s="4">
        <v>63635016.326530598</v>
      </c>
      <c r="V1222" s="3">
        <v>22.759969343065698</v>
      </c>
      <c r="W1222" s="3">
        <v>0.12831752263374499</v>
      </c>
      <c r="X1222" s="12" t="str">
        <f t="shared" si="148"/>
        <v>YES</v>
      </c>
      <c r="Y1222" s="12">
        <f t="shared" si="149"/>
        <v>46.448917026664688</v>
      </c>
      <c r="Z1222" s="3">
        <v>3.0247086562021401</v>
      </c>
      <c r="AA1222" s="6">
        <v>584.26275713909195</v>
      </c>
      <c r="AB1222" s="6">
        <v>538.12807142189797</v>
      </c>
      <c r="AC1222" s="6">
        <v>283.23548401875797</v>
      </c>
      <c r="AD1222" s="6">
        <v>793.22065882503705</v>
      </c>
      <c r="AE1222" s="15" t="s">
        <v>2748</v>
      </c>
      <c r="AF1222" s="3">
        <v>6.08035277276824</v>
      </c>
      <c r="AG1222" s="12">
        <v>0.16853076300398001</v>
      </c>
      <c r="AH1222" s="12" t="str">
        <f t="shared" si="150"/>
        <v>YES</v>
      </c>
      <c r="AI1222" s="12">
        <f t="shared" si="151"/>
        <v>12.408883209731103</v>
      </c>
      <c r="AJ1222" s="3">
        <v>3.7431988231011202</v>
      </c>
    </row>
    <row r="1223" spans="1:36" x14ac:dyDescent="0.35">
      <c r="A1223" s="2" t="s">
        <v>2</v>
      </c>
      <c r="B1223" s="2" t="s">
        <v>1362</v>
      </c>
      <c r="C1223" s="2" t="s">
        <v>1363</v>
      </c>
      <c r="D1223" s="2" t="s">
        <v>1364</v>
      </c>
      <c r="E1223" s="2" t="s">
        <v>1365</v>
      </c>
      <c r="F1223" s="2">
        <v>1</v>
      </c>
      <c r="G1223" s="2">
        <v>506</v>
      </c>
      <c r="H1223" s="2">
        <v>6.74</v>
      </c>
      <c r="I1223" s="2" t="s">
        <v>10</v>
      </c>
      <c r="J1223" s="3">
        <v>2.4E-2</v>
      </c>
      <c r="K1223" s="4">
        <v>819304</v>
      </c>
      <c r="L1223" s="2">
        <v>0.93500000000000005</v>
      </c>
      <c r="M1223" s="4">
        <v>766049</v>
      </c>
      <c r="N1223" s="2">
        <v>7.45</v>
      </c>
      <c r="O1223" s="2">
        <v>0.94599999999999995</v>
      </c>
      <c r="P1223" s="3">
        <v>2.2388034812759802E-2</v>
      </c>
      <c r="Q1223" s="2" t="s">
        <v>7</v>
      </c>
      <c r="R1223" s="2" t="s">
        <v>7</v>
      </c>
      <c r="T1223" s="14" t="s">
        <v>7</v>
      </c>
      <c r="U1223" s="4">
        <v>31918708.333333299</v>
      </c>
      <c r="V1223" s="3">
        <v>0.559159854014599</v>
      </c>
      <c r="W1223" s="3">
        <v>3.1524650205761299E-3</v>
      </c>
      <c r="X1223" s="12" t="str">
        <f t="shared" si="148"/>
        <v>YES</v>
      </c>
      <c r="Y1223" s="12">
        <f t="shared" si="149"/>
        <v>23.298327250608292</v>
      </c>
      <c r="Z1223" s="3">
        <v>2.7346977106741801</v>
      </c>
      <c r="AA1223" s="6">
        <v>479.33657753954799</v>
      </c>
      <c r="AB1223" s="6">
        <v>481.45993266573498</v>
      </c>
      <c r="AC1223" s="6">
        <v>226.48034197893699</v>
      </c>
      <c r="AD1223" s="6">
        <v>736.63952335253202</v>
      </c>
      <c r="AE1223" s="15" t="s">
        <v>2748</v>
      </c>
      <c r="AF1223" s="3">
        <v>0.32388392378121</v>
      </c>
      <c r="AG1223" s="12">
        <v>5.36162627407351E-3</v>
      </c>
      <c r="AH1223" s="12" t="str">
        <f t="shared" si="150"/>
        <v>YES</v>
      </c>
      <c r="AI1223" s="12">
        <f t="shared" si="151"/>
        <v>13.495163490883749</v>
      </c>
      <c r="AJ1223" s="3">
        <v>1.72642052586815</v>
      </c>
    </row>
    <row r="1224" spans="1:36" x14ac:dyDescent="0.35">
      <c r="A1224" s="2" t="s">
        <v>2</v>
      </c>
      <c r="B1224" s="2" t="s">
        <v>1362</v>
      </c>
      <c r="C1224" s="2" t="s">
        <v>1363</v>
      </c>
      <c r="D1224" s="2" t="s">
        <v>1364</v>
      </c>
      <c r="E1224" s="2" t="s">
        <v>1365</v>
      </c>
      <c r="F1224" s="2">
        <v>1</v>
      </c>
      <c r="G1224" s="2">
        <v>506</v>
      </c>
      <c r="H1224" s="2">
        <v>6.74</v>
      </c>
      <c r="I1224" s="2" t="s">
        <v>9</v>
      </c>
      <c r="J1224" s="3">
        <v>0.122</v>
      </c>
      <c r="K1224" s="4">
        <v>4472544</v>
      </c>
      <c r="L1224" s="2">
        <v>0.98299999999999998</v>
      </c>
      <c r="M1224" s="4">
        <v>4396511</v>
      </c>
      <c r="N1224" s="2">
        <v>7.45</v>
      </c>
      <c r="O1224" s="2">
        <v>0.94599999999999995</v>
      </c>
      <c r="P1224" s="3">
        <v>0.14186216044049099</v>
      </c>
      <c r="Q1224" s="2" t="s">
        <v>7</v>
      </c>
      <c r="R1224" s="2" t="s">
        <v>7</v>
      </c>
      <c r="T1224" s="14" t="s">
        <v>7</v>
      </c>
      <c r="U1224" s="4">
        <v>36036975.409836099</v>
      </c>
      <c r="V1224" s="3">
        <v>3.2091321167883202</v>
      </c>
      <c r="W1224" s="3">
        <v>1.8092637860082299E-2</v>
      </c>
      <c r="X1224" s="12" t="str">
        <f t="shared" si="148"/>
        <v>YES</v>
      </c>
      <c r="Y1224" s="12">
        <f t="shared" si="149"/>
        <v>26.304361613019019</v>
      </c>
      <c r="Z1224" s="3">
        <v>2.7346977106741801</v>
      </c>
      <c r="AA1224" s="6">
        <v>496.32824391072899</v>
      </c>
      <c r="AB1224" s="6">
        <v>481.45993266573498</v>
      </c>
      <c r="AC1224" s="6">
        <v>226.48034197893699</v>
      </c>
      <c r="AD1224" s="6">
        <v>736.63952335253202</v>
      </c>
      <c r="AE1224" s="15" t="s">
        <v>2748</v>
      </c>
      <c r="AF1224" s="3">
        <v>1.85883570584552</v>
      </c>
      <c r="AG1224" s="12">
        <v>3.0771463564149601E-2</v>
      </c>
      <c r="AH1224" s="12" t="str">
        <f t="shared" si="150"/>
        <v>YES</v>
      </c>
      <c r="AI1224" s="12">
        <f t="shared" si="151"/>
        <v>15.23635824463541</v>
      </c>
      <c r="AJ1224" s="3">
        <v>1.72642052586815</v>
      </c>
    </row>
    <row r="1225" spans="1:36" x14ac:dyDescent="0.35">
      <c r="A1225" s="2" t="s">
        <v>2</v>
      </c>
      <c r="B1225" s="2" t="s">
        <v>1362</v>
      </c>
      <c r="C1225" s="2" t="s">
        <v>1363</v>
      </c>
      <c r="D1225" s="2" t="s">
        <v>1364</v>
      </c>
      <c r="E1225" s="2" t="s">
        <v>1365</v>
      </c>
      <c r="F1225" s="2">
        <v>1</v>
      </c>
      <c r="G1225" s="2">
        <v>506</v>
      </c>
      <c r="H1225" s="2">
        <v>6.74</v>
      </c>
      <c r="I1225" s="2" t="s">
        <v>8</v>
      </c>
      <c r="J1225" s="3">
        <v>0.49</v>
      </c>
      <c r="K1225" s="4">
        <v>9324488</v>
      </c>
      <c r="L1225" s="2">
        <v>1.411</v>
      </c>
      <c r="M1225" s="4">
        <v>13156853</v>
      </c>
      <c r="N1225" s="2">
        <v>7.45</v>
      </c>
      <c r="O1225" s="2">
        <v>0.94599999999999995</v>
      </c>
      <c r="P1225" s="3">
        <v>0.45173590366341498</v>
      </c>
      <c r="Q1225" s="2" t="s">
        <v>7</v>
      </c>
      <c r="R1225" s="2" t="s">
        <v>7</v>
      </c>
      <c r="T1225" s="14" t="s">
        <v>7</v>
      </c>
      <c r="U1225" s="4">
        <v>26850720.408163302</v>
      </c>
      <c r="V1225" s="3">
        <v>9.60354233576642</v>
      </c>
      <c r="W1225" s="3">
        <v>5.4143427983539098E-2</v>
      </c>
      <c r="X1225" s="12" t="str">
        <f t="shared" si="148"/>
        <v>YES</v>
      </c>
      <c r="Y1225" s="12">
        <f t="shared" si="149"/>
        <v>19.599065991360042</v>
      </c>
      <c r="Z1225" s="3">
        <v>2.7346977106741801</v>
      </c>
      <c r="AA1225" s="6">
        <v>456.12039862154501</v>
      </c>
      <c r="AB1225" s="6">
        <v>481.45993266573498</v>
      </c>
      <c r="AC1225" s="6">
        <v>226.48034197893699</v>
      </c>
      <c r="AD1225" s="6">
        <v>736.63952335253202</v>
      </c>
      <c r="AE1225" s="15" t="s">
        <v>2748</v>
      </c>
      <c r="AF1225" s="3">
        <v>5.56269008151253</v>
      </c>
      <c r="AG1225" s="12">
        <v>9.2085661268303795E-2</v>
      </c>
      <c r="AH1225" s="12" t="str">
        <f t="shared" si="150"/>
        <v>YES</v>
      </c>
      <c r="AI1225" s="12">
        <f t="shared" si="151"/>
        <v>11.352428737780674</v>
      </c>
      <c r="AJ1225" s="3">
        <v>1.72642052586815</v>
      </c>
    </row>
    <row r="1226" spans="1:36" x14ac:dyDescent="0.35">
      <c r="A1226" s="2" t="s">
        <v>2</v>
      </c>
      <c r="B1226" s="2" t="s">
        <v>1366</v>
      </c>
      <c r="C1226" s="2" t="s">
        <v>1367</v>
      </c>
      <c r="D1226" s="2" t="s">
        <v>1368</v>
      </c>
      <c r="E1226" s="2" t="s">
        <v>1369</v>
      </c>
      <c r="F1226" s="2">
        <v>1</v>
      </c>
      <c r="G1226" s="2">
        <v>504</v>
      </c>
      <c r="H1226" s="2">
        <v>0.67</v>
      </c>
      <c r="I1226" s="2" t="s">
        <v>10</v>
      </c>
      <c r="J1226" s="3">
        <v>2.4E-2</v>
      </c>
      <c r="K1226" s="4">
        <v>174886</v>
      </c>
      <c r="L1226" s="2">
        <v>0.95199999999999996</v>
      </c>
      <c r="M1226" s="4">
        <v>166491</v>
      </c>
      <c r="N1226" s="2">
        <v>5.79</v>
      </c>
      <c r="O1226" s="2">
        <v>0.438</v>
      </c>
      <c r="P1226" s="3">
        <v>4.9841013357003597E-2</v>
      </c>
      <c r="Q1226" s="2" t="s">
        <v>7</v>
      </c>
      <c r="R1226" s="2" t="s">
        <v>7</v>
      </c>
      <c r="T1226" s="14" t="s">
        <v>7</v>
      </c>
      <c r="U1226" s="4">
        <v>6937125</v>
      </c>
      <c r="V1226" s="3">
        <v>0.121526277372263</v>
      </c>
      <c r="W1226" s="3">
        <v>6.8514814814814805E-4</v>
      </c>
      <c r="X1226" s="12" t="str">
        <f t="shared" si="148"/>
        <v>YES</v>
      </c>
      <c r="Y1226" s="12">
        <f t="shared" si="149"/>
        <v>5.0635948905109585</v>
      </c>
      <c r="Z1226" s="3">
        <v>2.0735572597670102</v>
      </c>
      <c r="AA1226" s="6">
        <v>309.02093394159499</v>
      </c>
      <c r="AB1226" s="6">
        <v>352.273088558474</v>
      </c>
      <c r="AC1226" s="6">
        <v>97.095155736403598</v>
      </c>
      <c r="AD1226" s="6">
        <v>607.65102138054306</v>
      </c>
      <c r="AE1226" s="15" t="s">
        <v>2750</v>
      </c>
      <c r="AF1226" s="3">
        <v>0.84450738794714297</v>
      </c>
      <c r="AG1226" s="12">
        <v>2.2815718324326198E-3</v>
      </c>
      <c r="AH1226" s="12" t="str">
        <f t="shared" si="150"/>
        <v>YES</v>
      </c>
      <c r="AI1226" s="12">
        <f t="shared" si="151"/>
        <v>35.187807831130954</v>
      </c>
      <c r="AJ1226" s="3">
        <v>0.14390197067153301</v>
      </c>
    </row>
    <row r="1227" spans="1:36" x14ac:dyDescent="0.35">
      <c r="A1227" s="2" t="s">
        <v>2</v>
      </c>
      <c r="B1227" s="2" t="s">
        <v>1366</v>
      </c>
      <c r="C1227" s="2" t="s">
        <v>1367</v>
      </c>
      <c r="D1227" s="2" t="s">
        <v>1368</v>
      </c>
      <c r="E1227" s="2" t="s">
        <v>1369</v>
      </c>
      <c r="F1227" s="2">
        <v>1</v>
      </c>
      <c r="G1227" s="2">
        <v>504</v>
      </c>
      <c r="H1227" s="2">
        <v>0.67</v>
      </c>
      <c r="I1227" s="2" t="s">
        <v>9</v>
      </c>
      <c r="J1227" s="3">
        <v>0.122</v>
      </c>
      <c r="K1227" s="4">
        <v>125557</v>
      </c>
      <c r="L1227" s="2">
        <v>0.98</v>
      </c>
      <c r="M1227" s="4">
        <v>123046</v>
      </c>
      <c r="N1227" s="2">
        <v>5.79</v>
      </c>
      <c r="O1227" s="2">
        <v>0.438</v>
      </c>
      <c r="P1227" s="3">
        <v>2.49938604898946E-2</v>
      </c>
      <c r="Q1227" s="2" t="s">
        <v>7</v>
      </c>
      <c r="R1227" s="2" t="s">
        <v>7</v>
      </c>
      <c r="T1227" s="14" t="s">
        <v>7</v>
      </c>
      <c r="U1227" s="4">
        <v>1008573.7704918</v>
      </c>
      <c r="V1227" s="3">
        <v>8.9814598540146007E-2</v>
      </c>
      <c r="W1227" s="3">
        <v>5.0636213991769505E-4</v>
      </c>
      <c r="X1227" s="12" t="str">
        <f t="shared" si="148"/>
        <v>NO</v>
      </c>
      <c r="Y1227" s="12">
        <f t="shared" si="149"/>
        <v>0.73618523393562307</v>
      </c>
      <c r="Z1227" s="3">
        <v>2.0735572597670102</v>
      </c>
      <c r="AA1227" s="6">
        <v>176.88096523963</v>
      </c>
      <c r="AB1227" s="6">
        <v>352.273088558474</v>
      </c>
      <c r="AC1227" s="6">
        <v>97.095155736403598</v>
      </c>
      <c r="AD1227" s="6">
        <v>607.65102138054306</v>
      </c>
      <c r="AE1227" s="15" t="s">
        <v>2750</v>
      </c>
      <c r="AF1227" s="3">
        <v>0.62413737713956996</v>
      </c>
      <c r="AG1227" s="12">
        <v>1.6862069883267199E-3</v>
      </c>
      <c r="AH1227" s="12" t="str">
        <f t="shared" si="150"/>
        <v>YES</v>
      </c>
      <c r="AI1227" s="12">
        <f t="shared" si="151"/>
        <v>5.1158801404882785</v>
      </c>
      <c r="AJ1227" s="3">
        <v>0.14390197067153301</v>
      </c>
    </row>
    <row r="1228" spans="1:36" x14ac:dyDescent="0.35">
      <c r="A1228" s="2" t="s">
        <v>2</v>
      </c>
      <c r="B1228" s="2" t="s">
        <v>1366</v>
      </c>
      <c r="C1228" s="2" t="s">
        <v>1367</v>
      </c>
      <c r="D1228" s="2" t="s">
        <v>1368</v>
      </c>
      <c r="E1228" s="2" t="s">
        <v>1369</v>
      </c>
      <c r="F1228" s="2">
        <v>1</v>
      </c>
      <c r="G1228" s="2">
        <v>504</v>
      </c>
      <c r="H1228" s="2">
        <v>0.67</v>
      </c>
      <c r="I1228" s="2" t="s">
        <v>8</v>
      </c>
      <c r="J1228" s="3">
        <v>0.49</v>
      </c>
      <c r="K1228" s="4">
        <v>617583</v>
      </c>
      <c r="L1228" s="2">
        <v>1.0669999999999999</v>
      </c>
      <c r="M1228" s="4">
        <v>658961</v>
      </c>
      <c r="N1228" s="2">
        <v>5.79</v>
      </c>
      <c r="O1228" s="2">
        <v>0.438</v>
      </c>
      <c r="P1228" s="3">
        <v>1.15172010278934</v>
      </c>
      <c r="Q1228" s="2" t="s">
        <v>7</v>
      </c>
      <c r="R1228" s="2" t="s">
        <v>7</v>
      </c>
      <c r="T1228" s="14" t="s">
        <v>7</v>
      </c>
      <c r="U1228" s="4">
        <v>1344818.3673469401</v>
      </c>
      <c r="V1228" s="3">
        <v>0.48099343065693401</v>
      </c>
      <c r="W1228" s="3">
        <v>2.7117736625514401E-3</v>
      </c>
      <c r="X1228" s="12" t="str">
        <f t="shared" si="148"/>
        <v>NO</v>
      </c>
      <c r="Y1228" s="12">
        <f t="shared" si="149"/>
        <v>0.98161924623864083</v>
      </c>
      <c r="Z1228" s="3">
        <v>2.0735572597670102</v>
      </c>
      <c r="AA1228" s="6">
        <v>192.29645238576299</v>
      </c>
      <c r="AB1228" s="6">
        <v>352.273088558474</v>
      </c>
      <c r="AC1228" s="6">
        <v>97.095155736403598</v>
      </c>
      <c r="AD1228" s="6">
        <v>607.65102138054306</v>
      </c>
      <c r="AE1228" s="15" t="s">
        <v>2750</v>
      </c>
      <c r="AF1228" s="3">
        <v>3.3425076002248599</v>
      </c>
      <c r="AG1228" s="12">
        <v>9.0303190939548302E-3</v>
      </c>
      <c r="AH1228" s="12" t="str">
        <f t="shared" si="150"/>
        <v>YES</v>
      </c>
      <c r="AI1228" s="12">
        <f t="shared" si="151"/>
        <v>6.821444082091551</v>
      </c>
      <c r="AJ1228" s="3">
        <v>0.14390197067153301</v>
      </c>
    </row>
    <row r="1229" spans="1:36" x14ac:dyDescent="0.35">
      <c r="A1229" s="2" t="s">
        <v>2</v>
      </c>
      <c r="B1229" s="2" t="s">
        <v>1370</v>
      </c>
      <c r="C1229" s="2" t="s">
        <v>1371</v>
      </c>
      <c r="D1229" s="2" t="s">
        <v>1372</v>
      </c>
      <c r="E1229" s="2" t="s">
        <v>1373</v>
      </c>
      <c r="F1229" s="2">
        <v>1</v>
      </c>
      <c r="G1229" s="2">
        <v>505</v>
      </c>
      <c r="H1229" s="2">
        <v>3.26</v>
      </c>
      <c r="I1229" s="2" t="s">
        <v>9</v>
      </c>
      <c r="J1229" s="3">
        <v>0.122</v>
      </c>
      <c r="K1229" s="4">
        <v>569579</v>
      </c>
      <c r="L1229" s="2">
        <v>1.097</v>
      </c>
      <c r="M1229" s="4">
        <v>624828</v>
      </c>
      <c r="N1229" s="2">
        <v>6.81</v>
      </c>
      <c r="O1229" s="2">
        <v>1.107</v>
      </c>
      <c r="P1229" s="3">
        <v>0.122000000000001</v>
      </c>
      <c r="Q1229" s="2" t="s">
        <v>7</v>
      </c>
      <c r="R1229" s="2" t="s">
        <v>7</v>
      </c>
      <c r="T1229" s="14" t="s">
        <v>7</v>
      </c>
      <c r="U1229" s="4">
        <v>5121540.9836065602</v>
      </c>
      <c r="V1229" s="3">
        <v>0.45607883211678801</v>
      </c>
      <c r="W1229" s="3">
        <v>2.5713086419753102E-3</v>
      </c>
      <c r="X1229" s="12" t="str">
        <f t="shared" si="148"/>
        <v>YES</v>
      </c>
      <c r="Y1229" s="12">
        <f t="shared" si="149"/>
        <v>3.7383510829244919</v>
      </c>
      <c r="Z1229" s="3">
        <v>2.3143555921224999</v>
      </c>
      <c r="AA1229" s="6">
        <v>283.129598345332</v>
      </c>
      <c r="AB1229" s="6">
        <v>399.325082700736</v>
      </c>
      <c r="AC1229" s="6">
        <v>144.219389378372</v>
      </c>
      <c r="AD1229" s="6">
        <v>654.63077602309897</v>
      </c>
      <c r="AE1229" s="15" t="s">
        <v>2748</v>
      </c>
      <c r="AF1229" s="3">
        <v>1.24862961805614</v>
      </c>
      <c r="AG1229" s="12">
        <v>6.6031397377058001E-3</v>
      </c>
      <c r="AH1229" s="12" t="str">
        <f t="shared" si="150"/>
        <v>YES</v>
      </c>
      <c r="AI1229" s="12">
        <f t="shared" si="151"/>
        <v>10.234669000460164</v>
      </c>
      <c r="AJ1229" s="3">
        <v>0.36526350610424302</v>
      </c>
    </row>
    <row r="1230" spans="1:36" x14ac:dyDescent="0.35">
      <c r="A1230" s="2" t="s">
        <v>2</v>
      </c>
      <c r="B1230" s="2" t="s">
        <v>1370</v>
      </c>
      <c r="C1230" s="2" t="s">
        <v>1371</v>
      </c>
      <c r="D1230" s="2" t="s">
        <v>1372</v>
      </c>
      <c r="E1230" s="2" t="s">
        <v>1373</v>
      </c>
      <c r="F1230" s="2">
        <v>1</v>
      </c>
      <c r="G1230" s="2">
        <v>505</v>
      </c>
      <c r="H1230" s="2">
        <v>3.26</v>
      </c>
      <c r="I1230" s="2" t="s">
        <v>8</v>
      </c>
      <c r="J1230" s="3">
        <v>0.49</v>
      </c>
      <c r="K1230" s="4">
        <v>1643025</v>
      </c>
      <c r="L1230" s="2">
        <v>1.772</v>
      </c>
      <c r="M1230" s="4">
        <v>2911440</v>
      </c>
      <c r="N1230" s="2">
        <v>6.81</v>
      </c>
      <c r="O1230" s="2">
        <v>1.107</v>
      </c>
      <c r="P1230" s="3">
        <v>0.49000000000000499</v>
      </c>
      <c r="Q1230" s="2" t="s">
        <v>7</v>
      </c>
      <c r="R1230" s="2" t="s">
        <v>7</v>
      </c>
      <c r="T1230" s="14" t="s">
        <v>7</v>
      </c>
      <c r="U1230" s="4">
        <v>5941714.2857142901</v>
      </c>
      <c r="V1230" s="3">
        <v>2.1251386861313901</v>
      </c>
      <c r="W1230" s="3">
        <v>1.19812345679012E-2</v>
      </c>
      <c r="X1230" s="12" t="str">
        <f t="shared" si="148"/>
        <v>YES</v>
      </c>
      <c r="Y1230" s="12">
        <f t="shared" si="149"/>
        <v>4.3370177267987557</v>
      </c>
      <c r="Z1230" s="3">
        <v>2.3143555921224999</v>
      </c>
      <c r="AA1230" s="6">
        <v>295.52483055265299</v>
      </c>
      <c r="AB1230" s="6">
        <v>399.325082700736</v>
      </c>
      <c r="AC1230" s="6">
        <v>144.219389378372</v>
      </c>
      <c r="AD1230" s="6">
        <v>654.63077602309897</v>
      </c>
      <c r="AE1230" s="15" t="s">
        <v>2748</v>
      </c>
      <c r="AF1230" s="3">
        <v>5.8180974847371996</v>
      </c>
      <c r="AG1230" s="12">
        <v>3.0767899578677899E-2</v>
      </c>
      <c r="AH1230" s="12" t="str">
        <f t="shared" si="150"/>
        <v>YES</v>
      </c>
      <c r="AI1230" s="12">
        <f t="shared" si="151"/>
        <v>11.873668336198367</v>
      </c>
      <c r="AJ1230" s="3">
        <v>0.36526350610424302</v>
      </c>
    </row>
    <row r="1231" spans="1:36" x14ac:dyDescent="0.35">
      <c r="A1231" s="2" t="s">
        <v>2</v>
      </c>
      <c r="B1231" s="2" t="s">
        <v>1374</v>
      </c>
      <c r="C1231" s="2" t="s">
        <v>1375</v>
      </c>
      <c r="D1231" s="2" t="s">
        <v>1376</v>
      </c>
      <c r="E1231" s="2" t="s">
        <v>1377</v>
      </c>
      <c r="F1231" s="2">
        <v>1</v>
      </c>
      <c r="G1231" s="2">
        <v>505</v>
      </c>
      <c r="H1231" s="2">
        <v>6.13</v>
      </c>
      <c r="I1231" s="2" t="s">
        <v>10</v>
      </c>
      <c r="J1231" s="3">
        <v>1.2E-2</v>
      </c>
      <c r="K1231" s="4">
        <v>1795735</v>
      </c>
      <c r="L1231" s="2">
        <v>0.92600000000000005</v>
      </c>
      <c r="M1231" s="4">
        <v>1662851</v>
      </c>
      <c r="N1231" s="2">
        <v>8.59</v>
      </c>
      <c r="O1231" s="2">
        <v>1.2290000000000001</v>
      </c>
      <c r="P1231" s="3">
        <v>1.18674313907315E-2</v>
      </c>
      <c r="Q1231" s="2" t="s">
        <v>7</v>
      </c>
      <c r="R1231" s="2" t="s">
        <v>7</v>
      </c>
      <c r="T1231" s="14" t="s">
        <v>7</v>
      </c>
      <c r="U1231" s="4">
        <v>138570916.66666701</v>
      </c>
      <c r="V1231" s="3">
        <v>1.2137598540146</v>
      </c>
      <c r="W1231" s="3">
        <v>6.8430082304526702E-3</v>
      </c>
      <c r="X1231" s="12" t="str">
        <f t="shared" si="148"/>
        <v>YES</v>
      </c>
      <c r="Y1231" s="12">
        <f t="shared" si="149"/>
        <v>101.14665450121666</v>
      </c>
      <c r="Z1231" s="3">
        <v>3.3287236993632598</v>
      </c>
      <c r="AA1231" s="6">
        <v>730.213472043352</v>
      </c>
      <c r="AB1231" s="6">
        <v>597.53261085557995</v>
      </c>
      <c r="AC1231" s="6">
        <v>342.731227965389</v>
      </c>
      <c r="AD1231" s="6">
        <v>852.533993745771</v>
      </c>
      <c r="AE1231" s="15" t="s">
        <v>2748</v>
      </c>
      <c r="AF1231" s="3">
        <v>0.16733346850627501</v>
      </c>
      <c r="AG1231" s="12">
        <v>6.9858720830274302E-3</v>
      </c>
      <c r="AH1231" s="12" t="str">
        <f t="shared" si="150"/>
        <v>YES</v>
      </c>
      <c r="AI1231" s="12">
        <f t="shared" si="151"/>
        <v>13.94445570885625</v>
      </c>
      <c r="AJ1231" s="3">
        <v>7.2535390848548698</v>
      </c>
    </row>
    <row r="1232" spans="1:36" x14ac:dyDescent="0.35">
      <c r="A1232" s="2" t="s">
        <v>2</v>
      </c>
      <c r="B1232" s="2" t="s">
        <v>1374</v>
      </c>
      <c r="C1232" s="2" t="s">
        <v>1375</v>
      </c>
      <c r="D1232" s="2" t="s">
        <v>1376</v>
      </c>
      <c r="E1232" s="2" t="s">
        <v>1377</v>
      </c>
      <c r="F1232" s="2">
        <v>1</v>
      </c>
      <c r="G1232" s="2">
        <v>505</v>
      </c>
      <c r="H1232" s="2">
        <v>6.13</v>
      </c>
      <c r="I1232" s="2" t="s">
        <v>9</v>
      </c>
      <c r="J1232" s="3">
        <v>6.0999999999999999E-2</v>
      </c>
      <c r="K1232" s="4">
        <v>11677090</v>
      </c>
      <c r="L1232" s="2">
        <v>1.097</v>
      </c>
      <c r="M1232" s="4">
        <v>12809768</v>
      </c>
      <c r="N1232" s="2">
        <v>8.59</v>
      </c>
      <c r="O1232" s="2">
        <v>1.2290000000000001</v>
      </c>
      <c r="P1232" s="3">
        <v>6.2487956227601602E-2</v>
      </c>
      <c r="Q1232" s="2" t="s">
        <v>7</v>
      </c>
      <c r="R1232" s="2" t="s">
        <v>7</v>
      </c>
      <c r="T1232" s="14" t="s">
        <v>7</v>
      </c>
      <c r="U1232" s="4">
        <v>209996196.721311</v>
      </c>
      <c r="V1232" s="3">
        <v>9.3501956204379599</v>
      </c>
      <c r="W1232" s="3">
        <v>5.2715094650205803E-2</v>
      </c>
      <c r="X1232" s="12" t="str">
        <f t="shared" si="148"/>
        <v>YES</v>
      </c>
      <c r="Y1232" s="12">
        <f t="shared" si="149"/>
        <v>153.28189541701573</v>
      </c>
      <c r="Z1232" s="3">
        <v>3.3287236993632598</v>
      </c>
      <c r="AA1232" s="6">
        <v>822.501403484413</v>
      </c>
      <c r="AB1232" s="6">
        <v>597.53261085557995</v>
      </c>
      <c r="AC1232" s="6">
        <v>342.731227965389</v>
      </c>
      <c r="AD1232" s="6">
        <v>852.533993745771</v>
      </c>
      <c r="AE1232" s="15" t="s">
        <v>2748</v>
      </c>
      <c r="AF1232" s="3">
        <v>1.2890529038384599</v>
      </c>
      <c r="AG1232" s="12">
        <v>5.3815645936561997E-2</v>
      </c>
      <c r="AH1232" s="12" t="str">
        <f t="shared" si="150"/>
        <v>YES</v>
      </c>
      <c r="AI1232" s="12">
        <f t="shared" si="151"/>
        <v>21.132014817023933</v>
      </c>
      <c r="AJ1232" s="3">
        <v>7.2535390848548698</v>
      </c>
    </row>
    <row r="1233" spans="1:36" x14ac:dyDescent="0.35">
      <c r="A1233" s="2" t="s">
        <v>2</v>
      </c>
      <c r="B1233" s="2" t="s">
        <v>1374</v>
      </c>
      <c r="C1233" s="2" t="s">
        <v>1375</v>
      </c>
      <c r="D1233" s="2" t="s">
        <v>1376</v>
      </c>
      <c r="E1233" s="2" t="s">
        <v>1377</v>
      </c>
      <c r="F1233" s="2">
        <v>1</v>
      </c>
      <c r="G1233" s="2">
        <v>505</v>
      </c>
      <c r="H1233" s="2">
        <v>6.13</v>
      </c>
      <c r="I1233" s="2" t="s">
        <v>8</v>
      </c>
      <c r="J1233" s="3">
        <v>0.245</v>
      </c>
      <c r="K1233" s="4">
        <v>38144024</v>
      </c>
      <c r="L1233" s="2">
        <v>1.772</v>
      </c>
      <c r="M1233" s="4">
        <v>67591211</v>
      </c>
      <c r="N1233" s="2">
        <v>8.59</v>
      </c>
      <c r="O1233" s="2">
        <v>1.2290000000000001</v>
      </c>
      <c r="P1233" s="3">
        <v>0.241837762039261</v>
      </c>
      <c r="Q1233" s="2" t="s">
        <v>7</v>
      </c>
      <c r="R1233" s="2" t="s">
        <v>7</v>
      </c>
      <c r="T1233" s="14" t="s">
        <v>7</v>
      </c>
      <c r="U1233" s="4">
        <v>275882493.87755102</v>
      </c>
      <c r="V1233" s="3">
        <v>49.336650364963504</v>
      </c>
      <c r="W1233" s="3">
        <v>0.27815313168724298</v>
      </c>
      <c r="X1233" s="12" t="str">
        <f t="shared" si="148"/>
        <v>NO</v>
      </c>
      <c r="Y1233" s="12">
        <f t="shared" si="149"/>
        <v>201.37408312230002</v>
      </c>
      <c r="Z1233" s="3">
        <v>3.3287236993632598</v>
      </c>
      <c r="AA1233" s="6">
        <v>889.30631576313499</v>
      </c>
      <c r="AB1233" s="6">
        <v>597.53261085557995</v>
      </c>
      <c r="AC1233" s="6">
        <v>342.731227965389</v>
      </c>
      <c r="AD1233" s="6">
        <v>852.533993745771</v>
      </c>
      <c r="AE1233" s="15" t="s">
        <v>2748</v>
      </c>
      <c r="AF1233" s="3">
        <v>6.8017349583152704</v>
      </c>
      <c r="AG1233" s="12">
        <v>0.28396023094247003</v>
      </c>
      <c r="AH1233" s="12" t="str">
        <f t="shared" si="150"/>
        <v>NO</v>
      </c>
      <c r="AI1233" s="12">
        <f t="shared" si="151"/>
        <v>27.762183503327634</v>
      </c>
      <c r="AJ1233" s="3">
        <v>7.2535390848548698</v>
      </c>
    </row>
    <row r="1234" spans="1:36" x14ac:dyDescent="0.35">
      <c r="A1234" s="2" t="s">
        <v>2</v>
      </c>
      <c r="B1234" s="2" t="s">
        <v>1378</v>
      </c>
      <c r="C1234" s="2" t="s">
        <v>1379</v>
      </c>
      <c r="D1234" s="2" t="s">
        <v>1380</v>
      </c>
      <c r="E1234" s="2" t="s">
        <v>1381</v>
      </c>
      <c r="F1234" s="2">
        <v>1</v>
      </c>
      <c r="G1234" s="2">
        <v>506</v>
      </c>
      <c r="H1234" s="2">
        <v>12.65</v>
      </c>
      <c r="I1234" s="2" t="s">
        <v>10</v>
      </c>
      <c r="J1234" s="3">
        <v>2.4E-2</v>
      </c>
      <c r="K1234" s="4">
        <v>2122203</v>
      </c>
      <c r="L1234" s="2">
        <v>0.93500000000000005</v>
      </c>
      <c r="M1234" s="4">
        <v>1984260</v>
      </c>
      <c r="N1234" s="2">
        <v>8.1</v>
      </c>
      <c r="O1234" s="2">
        <v>1.107</v>
      </c>
      <c r="P1234" s="3">
        <v>2.3629255069842599E-2</v>
      </c>
      <c r="Q1234" s="2" t="s">
        <v>7</v>
      </c>
      <c r="R1234" s="2" t="s">
        <v>7</v>
      </c>
      <c r="T1234" s="14" t="s">
        <v>7</v>
      </c>
      <c r="U1234" s="4">
        <v>82677500</v>
      </c>
      <c r="V1234" s="3">
        <v>1.44836496350365</v>
      </c>
      <c r="W1234" s="3">
        <v>8.1656790123456804E-3</v>
      </c>
      <c r="X1234" s="12" t="str">
        <f t="shared" si="148"/>
        <v>YES</v>
      </c>
      <c r="Y1234" s="12">
        <f t="shared" si="149"/>
        <v>60.34854014598541</v>
      </c>
      <c r="Z1234" s="3">
        <v>2.917434668357</v>
      </c>
      <c r="AA1234" s="6">
        <v>629.79274858781901</v>
      </c>
      <c r="AB1234" s="6">
        <v>517.16673419695701</v>
      </c>
      <c r="AC1234" s="6">
        <v>262.241964597464</v>
      </c>
      <c r="AD1234" s="6">
        <v>772.29150379645</v>
      </c>
      <c r="AE1234" s="15" t="s">
        <v>2748</v>
      </c>
      <c r="AF1234" s="3">
        <v>0.50523757428055105</v>
      </c>
      <c r="AG1234" s="12">
        <v>1.1774709277822201E-2</v>
      </c>
      <c r="AH1234" s="12" t="str">
        <f t="shared" si="150"/>
        <v>YES</v>
      </c>
      <c r="AI1234" s="12">
        <f t="shared" si="151"/>
        <v>21.051565595022961</v>
      </c>
      <c r="AJ1234" s="3">
        <v>2.86670081014084</v>
      </c>
    </row>
    <row r="1235" spans="1:36" x14ac:dyDescent="0.35">
      <c r="A1235" s="2" t="s">
        <v>2</v>
      </c>
      <c r="B1235" s="2" t="s">
        <v>1378</v>
      </c>
      <c r="C1235" s="2" t="s">
        <v>1379</v>
      </c>
      <c r="D1235" s="2" t="s">
        <v>1380</v>
      </c>
      <c r="E1235" s="2" t="s">
        <v>1381</v>
      </c>
      <c r="F1235" s="2">
        <v>1</v>
      </c>
      <c r="G1235" s="2">
        <v>506</v>
      </c>
      <c r="H1235" s="2">
        <v>12.65</v>
      </c>
      <c r="I1235" s="2" t="s">
        <v>9</v>
      </c>
      <c r="J1235" s="3">
        <v>0.122</v>
      </c>
      <c r="K1235" s="4">
        <v>12906156</v>
      </c>
      <c r="L1235" s="2">
        <v>0.98299999999999998</v>
      </c>
      <c r="M1235" s="4">
        <v>12686751</v>
      </c>
      <c r="N1235" s="2">
        <v>8.1</v>
      </c>
      <c r="O1235" s="2">
        <v>1.107</v>
      </c>
      <c r="P1235" s="3">
        <v>0.12619084666666899</v>
      </c>
      <c r="Q1235" s="2" t="s">
        <v>7</v>
      </c>
      <c r="R1235" s="2" t="s">
        <v>7</v>
      </c>
      <c r="T1235" s="14" t="s">
        <v>7</v>
      </c>
      <c r="U1235" s="4">
        <v>103989762.295082</v>
      </c>
      <c r="V1235" s="3">
        <v>9.2604021897810203</v>
      </c>
      <c r="W1235" s="3">
        <v>5.2208851851851902E-2</v>
      </c>
      <c r="X1235" s="12" t="str">
        <f t="shared" si="148"/>
        <v>YES</v>
      </c>
      <c r="Y1235" s="12">
        <f t="shared" si="149"/>
        <v>75.904935981811647</v>
      </c>
      <c r="Z1235" s="3">
        <v>2.917434668357</v>
      </c>
      <c r="AA1235" s="6">
        <v>672.57024445721095</v>
      </c>
      <c r="AB1235" s="6">
        <v>517.16673419695701</v>
      </c>
      <c r="AC1235" s="6">
        <v>262.241964597464</v>
      </c>
      <c r="AD1235" s="6">
        <v>772.29150379645</v>
      </c>
      <c r="AE1235" s="15" t="s">
        <v>2748</v>
      </c>
      <c r="AF1235" s="3">
        <v>3.2303343819566801</v>
      </c>
      <c r="AG1235" s="12">
        <v>7.5283886539626907E-2</v>
      </c>
      <c r="AH1235" s="12" t="str">
        <f t="shared" si="150"/>
        <v>YES</v>
      </c>
      <c r="AI1235" s="12">
        <f t="shared" si="151"/>
        <v>26.478150671776067</v>
      </c>
      <c r="AJ1235" s="3">
        <v>2.86670081014084</v>
      </c>
    </row>
    <row r="1236" spans="1:36" x14ac:dyDescent="0.35">
      <c r="A1236" s="2" t="s">
        <v>2</v>
      </c>
      <c r="B1236" s="2" t="s">
        <v>1378</v>
      </c>
      <c r="C1236" s="2" t="s">
        <v>1379</v>
      </c>
      <c r="D1236" s="2" t="s">
        <v>1380</v>
      </c>
      <c r="E1236" s="2" t="s">
        <v>1381</v>
      </c>
      <c r="F1236" s="2">
        <v>1</v>
      </c>
      <c r="G1236" s="2">
        <v>506</v>
      </c>
      <c r="H1236" s="2">
        <v>12.65</v>
      </c>
      <c r="I1236" s="2" t="s">
        <v>8</v>
      </c>
      <c r="J1236" s="3">
        <v>0.49</v>
      </c>
      <c r="K1236" s="4">
        <v>39585668</v>
      </c>
      <c r="L1236" s="2">
        <v>1.411</v>
      </c>
      <c r="M1236" s="4">
        <v>55855378</v>
      </c>
      <c r="N1236" s="2">
        <v>8.1</v>
      </c>
      <c r="O1236" s="2">
        <v>1.107</v>
      </c>
      <c r="P1236" s="3">
        <v>0.48115972478609098</v>
      </c>
      <c r="Q1236" s="2" t="s">
        <v>7</v>
      </c>
      <c r="R1236" s="2" t="s">
        <v>7</v>
      </c>
      <c r="T1236" s="14" t="s">
        <v>7</v>
      </c>
      <c r="U1236" s="4">
        <v>113990567.346939</v>
      </c>
      <c r="V1236" s="3">
        <v>40.7703489051095</v>
      </c>
      <c r="W1236" s="3">
        <v>0.22985752263374501</v>
      </c>
      <c r="X1236" s="12" t="str">
        <f t="shared" si="148"/>
        <v>YES</v>
      </c>
      <c r="Y1236" s="12">
        <f t="shared" si="149"/>
        <v>83.204793683896938</v>
      </c>
      <c r="Z1236" s="3">
        <v>2.917434668357</v>
      </c>
      <c r="AA1236" s="6">
        <v>690.49651804330801</v>
      </c>
      <c r="AB1236" s="6">
        <v>517.16673419695701</v>
      </c>
      <c r="AC1236" s="6">
        <v>262.241964597464</v>
      </c>
      <c r="AD1236" s="6">
        <v>772.29150379645</v>
      </c>
      <c r="AE1236" s="15" t="s">
        <v>2748</v>
      </c>
      <c r="AF1236" s="3">
        <v>14.222045342466901</v>
      </c>
      <c r="AG1236" s="12">
        <v>0.331448921790927</v>
      </c>
      <c r="AH1236" s="12" t="str">
        <f t="shared" si="150"/>
        <v>YES</v>
      </c>
      <c r="AI1236" s="12">
        <f t="shared" si="151"/>
        <v>29.024582331565103</v>
      </c>
      <c r="AJ1236" s="3">
        <v>2.86670081014084</v>
      </c>
    </row>
    <row r="1237" spans="1:36" x14ac:dyDescent="0.35">
      <c r="A1237" s="2" t="s">
        <v>2</v>
      </c>
      <c r="B1237" s="2" t="s">
        <v>1382</v>
      </c>
      <c r="C1237" s="2" t="s">
        <v>1383</v>
      </c>
      <c r="D1237" s="2" t="s">
        <v>1384</v>
      </c>
      <c r="E1237" s="2" t="s">
        <v>1385</v>
      </c>
      <c r="F1237" s="2">
        <v>1</v>
      </c>
      <c r="G1237" s="2">
        <v>506</v>
      </c>
      <c r="H1237" s="2">
        <v>3.61</v>
      </c>
      <c r="I1237" s="2" t="s">
        <v>10</v>
      </c>
      <c r="J1237" s="3">
        <v>2.4E-2</v>
      </c>
      <c r="K1237" s="4">
        <v>952705</v>
      </c>
      <c r="L1237" s="2">
        <v>0.93500000000000005</v>
      </c>
      <c r="M1237" s="4">
        <v>890779</v>
      </c>
      <c r="N1237" s="2">
        <v>7.61</v>
      </c>
      <c r="O1237" s="2">
        <v>1.0009999999999999</v>
      </c>
      <c r="P1237" s="3">
        <v>2.21860246883533E-2</v>
      </c>
      <c r="Q1237" s="2" t="s">
        <v>7</v>
      </c>
      <c r="R1237" s="2" t="s">
        <v>7</v>
      </c>
      <c r="T1237" s="14" t="s">
        <v>7</v>
      </c>
      <c r="U1237" s="4">
        <v>37115791.666666701</v>
      </c>
      <c r="V1237" s="3">
        <v>0.65020364963503696</v>
      </c>
      <c r="W1237" s="3">
        <v>3.66575720164609E-3</v>
      </c>
      <c r="X1237" s="12" t="str">
        <f t="shared" si="148"/>
        <v>YES</v>
      </c>
      <c r="Y1237" s="12">
        <f t="shared" si="149"/>
        <v>27.091818734793208</v>
      </c>
      <c r="Z1237" s="3">
        <v>3.0385773504498701</v>
      </c>
      <c r="AA1237" s="6">
        <v>500.54791151977798</v>
      </c>
      <c r="AB1237" s="6">
        <v>540.83801427790399</v>
      </c>
      <c r="AC1237" s="6">
        <v>285.94958748303901</v>
      </c>
      <c r="AD1237" s="6">
        <v>795.92644107276999</v>
      </c>
      <c r="AE1237" s="15" t="s">
        <v>2748</v>
      </c>
      <c r="AF1237" s="3">
        <v>0.16805476276787401</v>
      </c>
      <c r="AG1237" s="12">
        <v>4.7576287832210799E-3</v>
      </c>
      <c r="AH1237" s="12" t="str">
        <f t="shared" si="150"/>
        <v>YES</v>
      </c>
      <c r="AI1237" s="12">
        <f t="shared" si="151"/>
        <v>7.0022817819947507</v>
      </c>
      <c r="AJ1237" s="3">
        <v>3.86899864619209</v>
      </c>
    </row>
    <row r="1238" spans="1:36" x14ac:dyDescent="0.35">
      <c r="A1238" s="2" t="s">
        <v>2</v>
      </c>
      <c r="B1238" s="2" t="s">
        <v>1382</v>
      </c>
      <c r="C1238" s="2" t="s">
        <v>1383</v>
      </c>
      <c r="D1238" s="2" t="s">
        <v>1384</v>
      </c>
      <c r="E1238" s="2" t="s">
        <v>1385</v>
      </c>
      <c r="F1238" s="2">
        <v>1</v>
      </c>
      <c r="G1238" s="2">
        <v>506</v>
      </c>
      <c r="H1238" s="2">
        <v>3.61</v>
      </c>
      <c r="I1238" s="2" t="s">
        <v>9</v>
      </c>
      <c r="J1238" s="3">
        <v>0.122</v>
      </c>
      <c r="K1238" s="4">
        <v>5918731</v>
      </c>
      <c r="L1238" s="2">
        <v>0.98299999999999998</v>
      </c>
      <c r="M1238" s="4">
        <v>5818113</v>
      </c>
      <c r="N1238" s="2">
        <v>7.61</v>
      </c>
      <c r="O1238" s="2">
        <v>1.0009999999999999</v>
      </c>
      <c r="P1238" s="3">
        <v>0.144679340114789</v>
      </c>
      <c r="Q1238" s="2" t="s">
        <v>7</v>
      </c>
      <c r="R1238" s="2" t="s">
        <v>7</v>
      </c>
      <c r="T1238" s="14" t="s">
        <v>7</v>
      </c>
      <c r="U1238" s="4">
        <v>47689450.8196721</v>
      </c>
      <c r="V1238" s="3">
        <v>4.2467978102189798</v>
      </c>
      <c r="W1238" s="3">
        <v>2.3942851851851899E-2</v>
      </c>
      <c r="X1238" s="12" t="str">
        <f t="shared" si="148"/>
        <v>YES</v>
      </c>
      <c r="Y1238" s="12">
        <f t="shared" si="149"/>
        <v>34.809818116549017</v>
      </c>
      <c r="Z1238" s="3">
        <v>3.0385773504498701</v>
      </c>
      <c r="AA1238" s="6">
        <v>537.875334038446</v>
      </c>
      <c r="AB1238" s="6">
        <v>540.83801427790399</v>
      </c>
      <c r="AC1238" s="6">
        <v>285.94958748303901</v>
      </c>
      <c r="AD1238" s="6">
        <v>795.92644107276999</v>
      </c>
      <c r="AE1238" s="15" t="s">
        <v>2748</v>
      </c>
      <c r="AF1238" s="3">
        <v>1.0976477891504901</v>
      </c>
      <c r="AG1238" s="12">
        <v>3.1074398782226301E-2</v>
      </c>
      <c r="AH1238" s="12" t="str">
        <f t="shared" si="150"/>
        <v>YES</v>
      </c>
      <c r="AI1238" s="12">
        <f t="shared" si="151"/>
        <v>8.9971130258236904</v>
      </c>
      <c r="AJ1238" s="3">
        <v>3.86899864619209</v>
      </c>
    </row>
    <row r="1239" spans="1:36" x14ac:dyDescent="0.35">
      <c r="A1239" s="2" t="s">
        <v>2</v>
      </c>
      <c r="B1239" s="2" t="s">
        <v>1382</v>
      </c>
      <c r="C1239" s="2" t="s">
        <v>1383</v>
      </c>
      <c r="D1239" s="2" t="s">
        <v>1384</v>
      </c>
      <c r="E1239" s="2" t="s">
        <v>1385</v>
      </c>
      <c r="F1239" s="2">
        <v>1</v>
      </c>
      <c r="G1239" s="2">
        <v>506</v>
      </c>
      <c r="H1239" s="2">
        <v>3.61</v>
      </c>
      <c r="I1239" s="2" t="s">
        <v>8</v>
      </c>
      <c r="J1239" s="3">
        <v>0.49</v>
      </c>
      <c r="K1239" s="4">
        <v>12750932</v>
      </c>
      <c r="L1239" s="2">
        <v>1.411</v>
      </c>
      <c r="M1239" s="4">
        <v>17991565</v>
      </c>
      <c r="N1239" s="2">
        <v>7.61</v>
      </c>
      <c r="O1239" s="2">
        <v>1.0009999999999999</v>
      </c>
      <c r="P1239" s="3">
        <v>0.44697284709066398</v>
      </c>
      <c r="Q1239" s="2" t="s">
        <v>7</v>
      </c>
      <c r="R1239" s="2" t="s">
        <v>7</v>
      </c>
      <c r="T1239" s="14" t="s">
        <v>7</v>
      </c>
      <c r="U1239" s="4">
        <v>36717479.591836698</v>
      </c>
      <c r="V1239" s="3">
        <v>13.1325291970803</v>
      </c>
      <c r="W1239" s="3">
        <v>7.40393621399177E-2</v>
      </c>
      <c r="X1239" s="12" t="str">
        <f t="shared" si="148"/>
        <v>YES</v>
      </c>
      <c r="Y1239" s="12">
        <f t="shared" si="149"/>
        <v>26.80107999404143</v>
      </c>
      <c r="Z1239" s="3">
        <v>3.0385773504498701</v>
      </c>
      <c r="AA1239" s="6">
        <v>499.00029896880199</v>
      </c>
      <c r="AB1239" s="6">
        <v>540.83801427790399</v>
      </c>
      <c r="AC1239" s="6">
        <v>285.94958748303901</v>
      </c>
      <c r="AD1239" s="6">
        <v>795.92644107276999</v>
      </c>
      <c r="AE1239" s="15" t="s">
        <v>2748</v>
      </c>
      <c r="AF1239" s="3">
        <v>3.3942966638164802</v>
      </c>
      <c r="AG1239" s="12">
        <v>9.6092507231527693E-2</v>
      </c>
      <c r="AH1239" s="12" t="str">
        <f t="shared" si="150"/>
        <v>YES</v>
      </c>
      <c r="AI1239" s="12">
        <f t="shared" si="151"/>
        <v>6.9271360486050622</v>
      </c>
      <c r="AJ1239" s="3">
        <v>3.86899864619209</v>
      </c>
    </row>
    <row r="1240" spans="1:36" x14ac:dyDescent="0.35">
      <c r="A1240" s="2" t="s">
        <v>2</v>
      </c>
      <c r="B1240" s="2" t="s">
        <v>1386</v>
      </c>
      <c r="C1240" s="2" t="s">
        <v>1387</v>
      </c>
      <c r="D1240" s="2" t="s">
        <v>1388</v>
      </c>
      <c r="E1240" s="2" t="s">
        <v>1389</v>
      </c>
      <c r="F1240" s="2">
        <v>1</v>
      </c>
      <c r="G1240" s="2">
        <v>503</v>
      </c>
      <c r="H1240" s="2">
        <v>6.46</v>
      </c>
      <c r="I1240" s="2" t="s">
        <v>10</v>
      </c>
      <c r="J1240" s="3">
        <v>2.4E-2</v>
      </c>
      <c r="K1240" s="4">
        <v>499074</v>
      </c>
      <c r="L1240" s="2">
        <v>0.95</v>
      </c>
      <c r="M1240" s="4">
        <v>474120</v>
      </c>
      <c r="N1240" s="2">
        <v>7.18</v>
      </c>
      <c r="O1240" s="2">
        <v>0.91700000000000004</v>
      </c>
      <c r="P1240" s="3">
        <v>2.29712627447895E-2</v>
      </c>
      <c r="Q1240" s="2" t="s">
        <v>7</v>
      </c>
      <c r="R1240" s="2" t="s">
        <v>7</v>
      </c>
      <c r="T1240" s="14" t="s">
        <v>7</v>
      </c>
      <c r="U1240" s="4">
        <v>19755000</v>
      </c>
      <c r="V1240" s="3">
        <v>0.34607299270073</v>
      </c>
      <c r="W1240" s="3">
        <v>1.9511111111111101E-3</v>
      </c>
      <c r="X1240" s="12" t="str">
        <f t="shared" si="148"/>
        <v>YES</v>
      </c>
      <c r="Y1240" s="12">
        <f t="shared" si="149"/>
        <v>14.419708029197082</v>
      </c>
      <c r="Z1240" s="3">
        <v>2.98375953280026</v>
      </c>
      <c r="AA1240" s="6">
        <v>417.62793290007897</v>
      </c>
      <c r="AB1240" s="6">
        <v>530.12661270916999</v>
      </c>
      <c r="AC1240" s="6">
        <v>275.22174056901002</v>
      </c>
      <c r="AD1240" s="6">
        <v>785.23148484932995</v>
      </c>
      <c r="AE1240" s="15" t="s">
        <v>2748</v>
      </c>
      <c r="AF1240" s="3">
        <v>0.102121819667314</v>
      </c>
      <c r="AG1240" s="12">
        <v>2.6548048372201402E-3</v>
      </c>
      <c r="AH1240" s="12" t="str">
        <f t="shared" si="150"/>
        <v>YES</v>
      </c>
      <c r="AI1240" s="12">
        <f t="shared" si="151"/>
        <v>4.2550758194714167</v>
      </c>
      <c r="AJ1240" s="3">
        <v>3.3888251680996602</v>
      </c>
    </row>
    <row r="1241" spans="1:36" x14ac:dyDescent="0.35">
      <c r="A1241" s="2" t="s">
        <v>2</v>
      </c>
      <c r="B1241" s="2" t="s">
        <v>1386</v>
      </c>
      <c r="C1241" s="2" t="s">
        <v>1387</v>
      </c>
      <c r="D1241" s="2" t="s">
        <v>1388</v>
      </c>
      <c r="E1241" s="2" t="s">
        <v>1389</v>
      </c>
      <c r="F1241" s="2">
        <v>1</v>
      </c>
      <c r="G1241" s="2">
        <v>503</v>
      </c>
      <c r="H1241" s="2">
        <v>6.46</v>
      </c>
      <c r="I1241" s="2" t="s">
        <v>9</v>
      </c>
      <c r="J1241" s="3">
        <v>0.122</v>
      </c>
      <c r="K1241" s="4">
        <v>2350419</v>
      </c>
      <c r="L1241" s="2">
        <v>1.018</v>
      </c>
      <c r="M1241" s="4">
        <v>2392727</v>
      </c>
      <c r="N1241" s="2">
        <v>7.18</v>
      </c>
      <c r="O1241" s="2">
        <v>0.91700000000000004</v>
      </c>
      <c r="P1241" s="3">
        <v>0.13416410915388899</v>
      </c>
      <c r="Q1241" s="2" t="s">
        <v>7</v>
      </c>
      <c r="R1241" s="2" t="s">
        <v>7</v>
      </c>
      <c r="T1241" s="14" t="s">
        <v>7</v>
      </c>
      <c r="U1241" s="4">
        <v>19612516.393442601</v>
      </c>
      <c r="V1241" s="3">
        <v>1.7465160583941599</v>
      </c>
      <c r="W1241" s="3">
        <v>9.8466131687242799E-3</v>
      </c>
      <c r="X1241" s="12" t="str">
        <f t="shared" si="148"/>
        <v>YES</v>
      </c>
      <c r="Y1241" s="12">
        <f t="shared" si="149"/>
        <v>14.315705396673442</v>
      </c>
      <c r="Z1241" s="3">
        <v>2.98375953280026</v>
      </c>
      <c r="AA1241" s="6">
        <v>416.76001463730103</v>
      </c>
      <c r="AB1241" s="6">
        <v>530.12661270916999</v>
      </c>
      <c r="AC1241" s="6">
        <v>275.22174056901002</v>
      </c>
      <c r="AD1241" s="6">
        <v>785.23148484932995</v>
      </c>
      <c r="AE1241" s="15" t="s">
        <v>2748</v>
      </c>
      <c r="AF1241" s="3">
        <v>0.51537508480366601</v>
      </c>
      <c r="AG1241" s="12">
        <v>1.33979229177154E-2</v>
      </c>
      <c r="AH1241" s="12" t="str">
        <f t="shared" si="150"/>
        <v>YES</v>
      </c>
      <c r="AI1241" s="12">
        <f t="shared" si="151"/>
        <v>4.2243859410136562</v>
      </c>
      <c r="AJ1241" s="3">
        <v>3.3888251680996602</v>
      </c>
    </row>
    <row r="1242" spans="1:36" x14ac:dyDescent="0.35">
      <c r="A1242" s="2" t="s">
        <v>2</v>
      </c>
      <c r="B1242" s="2" t="s">
        <v>1386</v>
      </c>
      <c r="C1242" s="2" t="s">
        <v>1387</v>
      </c>
      <c r="D1242" s="2" t="s">
        <v>1388</v>
      </c>
      <c r="E1242" s="2" t="s">
        <v>1389</v>
      </c>
      <c r="F1242" s="2">
        <v>1</v>
      </c>
      <c r="G1242" s="2">
        <v>503</v>
      </c>
      <c r="H1242" s="2">
        <v>6.46</v>
      </c>
      <c r="I1242" s="2" t="s">
        <v>8</v>
      </c>
      <c r="J1242" s="3">
        <v>0.49</v>
      </c>
      <c r="K1242" s="4">
        <v>6456811</v>
      </c>
      <c r="L1242" s="2">
        <v>1.1599999999999999</v>
      </c>
      <c r="M1242" s="4">
        <v>7489901</v>
      </c>
      <c r="N1242" s="2">
        <v>7.18</v>
      </c>
      <c r="O1242" s="2">
        <v>0.91700000000000004</v>
      </c>
      <c r="P1242" s="3">
        <v>0.46552813326106102</v>
      </c>
      <c r="Q1242" s="2" t="s">
        <v>7</v>
      </c>
      <c r="R1242" s="2" t="s">
        <v>7</v>
      </c>
      <c r="T1242" s="14" t="s">
        <v>7</v>
      </c>
      <c r="U1242" s="4">
        <v>15285512.244898001</v>
      </c>
      <c r="V1242" s="3">
        <v>5.4670810218978101</v>
      </c>
      <c r="W1242" s="3">
        <v>3.08226378600823E-2</v>
      </c>
      <c r="X1242" s="12" t="str">
        <f t="shared" si="148"/>
        <v>YES</v>
      </c>
      <c r="Y1242" s="12">
        <f t="shared" si="149"/>
        <v>11.157308207954715</v>
      </c>
      <c r="Z1242" s="3">
        <v>2.98375953280026</v>
      </c>
      <c r="AA1242" s="6">
        <v>387.94000387980498</v>
      </c>
      <c r="AB1242" s="6">
        <v>530.12661270916999</v>
      </c>
      <c r="AC1242" s="6">
        <v>275.22174056901002</v>
      </c>
      <c r="AD1242" s="6">
        <v>785.23148484932995</v>
      </c>
      <c r="AE1242" s="15" t="s">
        <v>2748</v>
      </c>
      <c r="AF1242" s="3">
        <v>1.61326735688863</v>
      </c>
      <c r="AG1242" s="12">
        <v>4.1939225101451101E-2</v>
      </c>
      <c r="AH1242" s="12" t="str">
        <f t="shared" si="150"/>
        <v>YES</v>
      </c>
      <c r="AI1242" s="12">
        <f t="shared" si="151"/>
        <v>3.292382360997204</v>
      </c>
      <c r="AJ1242" s="3">
        <v>3.3888251680996602</v>
      </c>
    </row>
    <row r="1243" spans="1:36" x14ac:dyDescent="0.35">
      <c r="A1243" s="2" t="s">
        <v>2</v>
      </c>
      <c r="B1243" s="2" t="s">
        <v>1390</v>
      </c>
      <c r="C1243" s="2" t="s">
        <v>1391</v>
      </c>
      <c r="D1243" s="2" t="s">
        <v>1392</v>
      </c>
      <c r="E1243" s="2" t="s">
        <v>1393</v>
      </c>
      <c r="F1243" s="2">
        <v>1</v>
      </c>
      <c r="G1243" s="2">
        <v>505</v>
      </c>
      <c r="H1243" s="2">
        <v>5.0199999999999996</v>
      </c>
      <c r="I1243" s="2" t="s">
        <v>10</v>
      </c>
      <c r="J1243" s="3">
        <v>2.4E-2</v>
      </c>
      <c r="K1243" s="4">
        <v>644906</v>
      </c>
      <c r="L1243" s="2">
        <v>0.92600000000000005</v>
      </c>
      <c r="M1243" s="4">
        <v>597183</v>
      </c>
      <c r="N1243" s="2">
        <v>7.31</v>
      </c>
      <c r="O1243" s="2">
        <v>0.93400000000000005</v>
      </c>
      <c r="P1243" s="3">
        <v>2.3001344549779999E-2</v>
      </c>
      <c r="Q1243" s="2" t="s">
        <v>7</v>
      </c>
      <c r="R1243" s="2" t="s">
        <v>7</v>
      </c>
      <c r="T1243" s="14" t="s">
        <v>7</v>
      </c>
      <c r="U1243" s="4">
        <v>24882625</v>
      </c>
      <c r="V1243" s="3">
        <v>0.43590000000000001</v>
      </c>
      <c r="W1243" s="3">
        <v>2.4575432098765402E-3</v>
      </c>
      <c r="X1243" s="12" t="str">
        <f t="shared" si="148"/>
        <v>YES</v>
      </c>
      <c r="Y1243" s="12">
        <f t="shared" si="149"/>
        <v>18.162500000000001</v>
      </c>
      <c r="Z1243" s="3">
        <v>2.3762164580643499</v>
      </c>
      <c r="AA1243" s="6">
        <v>446.256123583734</v>
      </c>
      <c r="AB1243" s="6">
        <v>411.412695905774</v>
      </c>
      <c r="AC1243" s="6">
        <v>156.32556084319299</v>
      </c>
      <c r="AD1243" s="6">
        <v>666.69983096835495</v>
      </c>
      <c r="AE1243" s="15" t="s">
        <v>2748</v>
      </c>
      <c r="AF1243" s="3">
        <v>0.90522553463403799</v>
      </c>
      <c r="AG1243" s="12">
        <v>5.9211515831776602E-3</v>
      </c>
      <c r="AH1243" s="12" t="str">
        <f t="shared" si="150"/>
        <v>YES</v>
      </c>
      <c r="AI1243" s="12">
        <f t="shared" si="151"/>
        <v>37.717730609751584</v>
      </c>
      <c r="AJ1243" s="3">
        <v>0.48153745483574301</v>
      </c>
    </row>
    <row r="1244" spans="1:36" x14ac:dyDescent="0.35">
      <c r="A1244" s="2" t="s">
        <v>2</v>
      </c>
      <c r="B1244" s="2" t="s">
        <v>1390</v>
      </c>
      <c r="C1244" s="2" t="s">
        <v>1391</v>
      </c>
      <c r="D1244" s="2" t="s">
        <v>1392</v>
      </c>
      <c r="E1244" s="2" t="s">
        <v>1393</v>
      </c>
      <c r="F1244" s="2">
        <v>1</v>
      </c>
      <c r="G1244" s="2">
        <v>505</v>
      </c>
      <c r="H1244" s="2">
        <v>5.0199999999999996</v>
      </c>
      <c r="I1244" s="2" t="s">
        <v>9</v>
      </c>
      <c r="J1244" s="3">
        <v>0.122</v>
      </c>
      <c r="K1244" s="4">
        <v>2818030</v>
      </c>
      <c r="L1244" s="2">
        <v>1.097</v>
      </c>
      <c r="M1244" s="4">
        <v>3091379</v>
      </c>
      <c r="N1244" s="2">
        <v>7.31</v>
      </c>
      <c r="O1244" s="2">
        <v>0.93400000000000005</v>
      </c>
      <c r="P1244" s="3">
        <v>0.13378374297379</v>
      </c>
      <c r="Q1244" s="2" t="s">
        <v>7</v>
      </c>
      <c r="R1244" s="2" t="s">
        <v>7</v>
      </c>
      <c r="T1244" s="14" t="s">
        <v>7</v>
      </c>
      <c r="U1244" s="4">
        <v>25339172.1311475</v>
      </c>
      <c r="V1244" s="3">
        <v>2.2564810218978102</v>
      </c>
      <c r="W1244" s="3">
        <v>1.27217242798354E-2</v>
      </c>
      <c r="X1244" s="12" t="str">
        <f t="shared" si="148"/>
        <v>YES</v>
      </c>
      <c r="Y1244" s="12">
        <f t="shared" si="149"/>
        <v>18.495746081129592</v>
      </c>
      <c r="Z1244" s="3">
        <v>2.3762164580643499</v>
      </c>
      <c r="AA1244" s="6">
        <v>448.59276161896099</v>
      </c>
      <c r="AB1244" s="6">
        <v>411.412695905774</v>
      </c>
      <c r="AC1244" s="6">
        <v>156.32556084319299</v>
      </c>
      <c r="AD1244" s="6">
        <v>666.69983096835495</v>
      </c>
      <c r="AE1244" s="15" t="s">
        <v>2748</v>
      </c>
      <c r="AF1244" s="3">
        <v>4.6859927493439004</v>
      </c>
      <c r="AG1244" s="12">
        <v>3.0651447981694401E-2</v>
      </c>
      <c r="AH1244" s="12" t="str">
        <f t="shared" si="150"/>
        <v>YES</v>
      </c>
      <c r="AI1244" s="12">
        <f t="shared" si="151"/>
        <v>38.409776633966395</v>
      </c>
      <c r="AJ1244" s="3">
        <v>0.48153745483574301</v>
      </c>
    </row>
    <row r="1245" spans="1:36" x14ac:dyDescent="0.35">
      <c r="A1245" s="2" t="s">
        <v>2</v>
      </c>
      <c r="B1245" s="2" t="s">
        <v>1390</v>
      </c>
      <c r="C1245" s="2" t="s">
        <v>1391</v>
      </c>
      <c r="D1245" s="2" t="s">
        <v>1392</v>
      </c>
      <c r="E1245" s="2" t="s">
        <v>1393</v>
      </c>
      <c r="F1245" s="2">
        <v>1</v>
      </c>
      <c r="G1245" s="2">
        <v>505</v>
      </c>
      <c r="H1245" s="2">
        <v>5.0199999999999996</v>
      </c>
      <c r="I1245" s="2" t="s">
        <v>8</v>
      </c>
      <c r="J1245" s="3">
        <v>0.49</v>
      </c>
      <c r="K1245" s="4">
        <v>5597730</v>
      </c>
      <c r="L1245" s="2">
        <v>1.772</v>
      </c>
      <c r="M1245" s="4">
        <v>9919178</v>
      </c>
      <c r="N1245" s="2">
        <v>7.31</v>
      </c>
      <c r="O1245" s="2">
        <v>0.93400000000000005</v>
      </c>
      <c r="P1245" s="3">
        <v>0.466241134082793</v>
      </c>
      <c r="Q1245" s="2" t="s">
        <v>7</v>
      </c>
      <c r="R1245" s="2" t="s">
        <v>7</v>
      </c>
      <c r="T1245" s="14" t="s">
        <v>7</v>
      </c>
      <c r="U1245" s="4">
        <v>20243220.408163302</v>
      </c>
      <c r="V1245" s="3">
        <v>7.2402759124087597</v>
      </c>
      <c r="W1245" s="3">
        <v>4.0819662551440303E-2</v>
      </c>
      <c r="X1245" s="12" t="str">
        <f t="shared" si="148"/>
        <v>YES</v>
      </c>
      <c r="Y1245" s="12">
        <f t="shared" si="149"/>
        <v>14.776073290630123</v>
      </c>
      <c r="Z1245" s="3">
        <v>2.3762164580643499</v>
      </c>
      <c r="AA1245" s="6">
        <v>420.568333633333</v>
      </c>
      <c r="AB1245" s="6">
        <v>411.412695905774</v>
      </c>
      <c r="AC1245" s="6">
        <v>156.32556084319299</v>
      </c>
      <c r="AD1245" s="6">
        <v>666.69983096835495</v>
      </c>
      <c r="AE1245" s="15" t="s">
        <v>2748</v>
      </c>
      <c r="AF1245" s="3">
        <v>15.0357481846941</v>
      </c>
      <c r="AG1245" s="12">
        <v>9.8350014180780501E-2</v>
      </c>
      <c r="AH1245" s="12" t="str">
        <f t="shared" si="150"/>
        <v>YES</v>
      </c>
      <c r="AI1245" s="12">
        <f t="shared" si="151"/>
        <v>30.685200376926733</v>
      </c>
      <c r="AJ1245" s="3">
        <v>0.48153745483574301</v>
      </c>
    </row>
    <row r="1246" spans="1:36" x14ac:dyDescent="0.35">
      <c r="A1246" s="2" t="s">
        <v>2</v>
      </c>
      <c r="B1246" s="2" t="s">
        <v>1394</v>
      </c>
      <c r="C1246" s="2" t="s">
        <v>1395</v>
      </c>
      <c r="D1246" s="2" t="s">
        <v>1396</v>
      </c>
      <c r="E1246" s="2" t="s">
        <v>1397</v>
      </c>
      <c r="F1246" s="2">
        <v>1</v>
      </c>
      <c r="G1246" s="2">
        <v>504</v>
      </c>
      <c r="H1246" s="2">
        <v>5.65</v>
      </c>
      <c r="I1246" s="2" t="s">
        <v>10</v>
      </c>
      <c r="J1246" s="3">
        <v>2.4E-2</v>
      </c>
      <c r="K1246" s="4">
        <v>532648</v>
      </c>
      <c r="L1246" s="2">
        <v>0.95199999999999996</v>
      </c>
      <c r="M1246" s="4">
        <v>507081</v>
      </c>
      <c r="N1246" s="2">
        <v>7.26</v>
      </c>
      <c r="O1246" s="2">
        <v>0.94899999999999995</v>
      </c>
      <c r="P1246" s="3">
        <v>2.30253677955977E-2</v>
      </c>
      <c r="Q1246" s="2" t="s">
        <v>7</v>
      </c>
      <c r="R1246" s="2" t="s">
        <v>7</v>
      </c>
      <c r="T1246" s="14" t="s">
        <v>7</v>
      </c>
      <c r="U1246" s="4">
        <v>21128375</v>
      </c>
      <c r="V1246" s="3">
        <v>0.37013211678832098</v>
      </c>
      <c r="W1246" s="3">
        <v>2.08675308641975E-3</v>
      </c>
      <c r="X1246" s="12" t="str">
        <f t="shared" si="148"/>
        <v>YES</v>
      </c>
      <c r="Y1246" s="12">
        <f t="shared" si="149"/>
        <v>15.422171532846708</v>
      </c>
      <c r="Z1246" s="3">
        <v>3.6035424661973701</v>
      </c>
      <c r="AA1246" s="6">
        <v>425.77253494552298</v>
      </c>
      <c r="AB1246" s="6">
        <v>651.23219789496602</v>
      </c>
      <c r="AC1246" s="6">
        <v>396.51326063482497</v>
      </c>
      <c r="AD1246" s="6">
        <v>906.15113515510598</v>
      </c>
      <c r="AE1246" s="15" t="s">
        <v>2748</v>
      </c>
      <c r="AF1246" s="3">
        <v>3.0745630282316899E-2</v>
      </c>
      <c r="AG1246" s="12">
        <v>1.72135570450227E-3</v>
      </c>
      <c r="AH1246" s="12" t="str">
        <f t="shared" si="150"/>
        <v>YES</v>
      </c>
      <c r="AI1246" s="12">
        <f t="shared" si="151"/>
        <v>1.2810679284298707</v>
      </c>
      <c r="AJ1246" s="3">
        <v>12.0385275367472</v>
      </c>
    </row>
    <row r="1247" spans="1:36" x14ac:dyDescent="0.35">
      <c r="A1247" s="2" t="s">
        <v>2</v>
      </c>
      <c r="B1247" s="2" t="s">
        <v>1394</v>
      </c>
      <c r="C1247" s="2" t="s">
        <v>1395</v>
      </c>
      <c r="D1247" s="2" t="s">
        <v>1396</v>
      </c>
      <c r="E1247" s="2" t="s">
        <v>1397</v>
      </c>
      <c r="F1247" s="2">
        <v>1</v>
      </c>
      <c r="G1247" s="2">
        <v>504</v>
      </c>
      <c r="H1247" s="2">
        <v>5.65</v>
      </c>
      <c r="I1247" s="2" t="s">
        <v>9</v>
      </c>
      <c r="J1247" s="3">
        <v>0.122</v>
      </c>
      <c r="K1247" s="4">
        <v>2742162</v>
      </c>
      <c r="L1247" s="2">
        <v>0.98</v>
      </c>
      <c r="M1247" s="4">
        <v>2687319</v>
      </c>
      <c r="N1247" s="2">
        <v>7.26</v>
      </c>
      <c r="O1247" s="2">
        <v>0.94899999999999995</v>
      </c>
      <c r="P1247" s="3">
        <v>0.13348111398328899</v>
      </c>
      <c r="Q1247" s="2" t="s">
        <v>7</v>
      </c>
      <c r="R1247" s="2" t="s">
        <v>7</v>
      </c>
      <c r="T1247" s="14" t="s">
        <v>7</v>
      </c>
      <c r="U1247" s="4">
        <v>22027204.918032799</v>
      </c>
      <c r="V1247" s="3">
        <v>1.96154671532847</v>
      </c>
      <c r="W1247" s="3">
        <v>1.1058925925925899E-2</v>
      </c>
      <c r="X1247" s="12" t="str">
        <f t="shared" si="148"/>
        <v>YES</v>
      </c>
      <c r="Y1247" s="12">
        <f t="shared" si="149"/>
        <v>16.07825176498746</v>
      </c>
      <c r="Z1247" s="3">
        <v>3.6035424661973701</v>
      </c>
      <c r="AA1247" s="6">
        <v>430.899980425151</v>
      </c>
      <c r="AB1247" s="6">
        <v>651.23219789496602</v>
      </c>
      <c r="AC1247" s="6">
        <v>396.51326063482497</v>
      </c>
      <c r="AD1247" s="6">
        <v>906.15113515510598</v>
      </c>
      <c r="AE1247" s="15" t="s">
        <v>2748</v>
      </c>
      <c r="AF1247" s="3">
        <v>0.162939089464298</v>
      </c>
      <c r="AG1247" s="12">
        <v>9.1224713417922005E-3</v>
      </c>
      <c r="AH1247" s="12" t="str">
        <f t="shared" si="150"/>
        <v>YES</v>
      </c>
      <c r="AI1247" s="12">
        <f t="shared" si="151"/>
        <v>1.3355663070844099</v>
      </c>
      <c r="AJ1247" s="3">
        <v>12.0385275367472</v>
      </c>
    </row>
    <row r="1248" spans="1:36" x14ac:dyDescent="0.35">
      <c r="A1248" s="2" t="s">
        <v>2</v>
      </c>
      <c r="B1248" s="2" t="s">
        <v>1394</v>
      </c>
      <c r="C1248" s="2" t="s">
        <v>1395</v>
      </c>
      <c r="D1248" s="2" t="s">
        <v>1396</v>
      </c>
      <c r="E1248" s="2" t="s">
        <v>1397</v>
      </c>
      <c r="F1248" s="2">
        <v>1</v>
      </c>
      <c r="G1248" s="2">
        <v>504</v>
      </c>
      <c r="H1248" s="2">
        <v>5.65</v>
      </c>
      <c r="I1248" s="2" t="s">
        <v>8</v>
      </c>
      <c r="J1248" s="3">
        <v>0.49</v>
      </c>
      <c r="K1248" s="4">
        <v>8262513</v>
      </c>
      <c r="L1248" s="2">
        <v>1.0669999999999999</v>
      </c>
      <c r="M1248" s="4">
        <v>8816101</v>
      </c>
      <c r="N1248" s="2">
        <v>7.26</v>
      </c>
      <c r="O1248" s="2">
        <v>0.94899999999999995</v>
      </c>
      <c r="P1248" s="3">
        <v>0.46681064804732902</v>
      </c>
      <c r="Q1248" s="2" t="s">
        <v>7</v>
      </c>
      <c r="R1248" s="2" t="s">
        <v>7</v>
      </c>
      <c r="T1248" s="14" t="s">
        <v>7</v>
      </c>
      <c r="U1248" s="4">
        <v>17992042.857142899</v>
      </c>
      <c r="V1248" s="3">
        <v>6.4351102189781004</v>
      </c>
      <c r="W1248" s="3">
        <v>3.6280251028806602E-2</v>
      </c>
      <c r="X1248" s="12" t="str">
        <f t="shared" si="148"/>
        <v>YES</v>
      </c>
      <c r="Y1248" s="12">
        <f t="shared" si="149"/>
        <v>13.132877997914491</v>
      </c>
      <c r="Z1248" s="3">
        <v>3.6035424661973701</v>
      </c>
      <c r="AA1248" s="6">
        <v>406.55658034272199</v>
      </c>
      <c r="AB1248" s="6">
        <v>651.23219789496602</v>
      </c>
      <c r="AC1248" s="6">
        <v>396.51326063482497</v>
      </c>
      <c r="AD1248" s="6">
        <v>906.15113515510598</v>
      </c>
      <c r="AE1248" s="15" t="s">
        <v>2748</v>
      </c>
      <c r="AF1248" s="3">
        <v>0.53454296626685804</v>
      </c>
      <c r="AG1248" s="12">
        <v>2.9927458823774001E-2</v>
      </c>
      <c r="AH1248" s="12" t="str">
        <f t="shared" si="150"/>
        <v>YES</v>
      </c>
      <c r="AI1248" s="12">
        <f t="shared" si="151"/>
        <v>1.0909040127895062</v>
      </c>
      <c r="AJ1248" s="3">
        <v>12.0385275367472</v>
      </c>
    </row>
    <row r="1249" spans="1:36" x14ac:dyDescent="0.35">
      <c r="A1249" s="2" t="s">
        <v>2</v>
      </c>
      <c r="B1249" s="2" t="s">
        <v>1398</v>
      </c>
      <c r="C1249" s="2" t="s">
        <v>1399</v>
      </c>
      <c r="D1249" s="2" t="s">
        <v>1400</v>
      </c>
      <c r="E1249" s="2" t="s">
        <v>1401</v>
      </c>
      <c r="F1249" s="2">
        <v>3</v>
      </c>
      <c r="G1249" s="2">
        <v>499</v>
      </c>
      <c r="H1249" s="2">
        <v>9.7100000000000009</v>
      </c>
      <c r="I1249" s="2" t="s">
        <v>10</v>
      </c>
      <c r="J1249" s="3">
        <v>2.4E-2</v>
      </c>
      <c r="K1249" s="4">
        <v>2526843</v>
      </c>
      <c r="L1249" s="2">
        <v>1.0149999999999999</v>
      </c>
      <c r="M1249" s="4">
        <v>2564746</v>
      </c>
      <c r="N1249" s="2">
        <v>7.9</v>
      </c>
      <c r="O1249" s="2">
        <v>0.94399999999999995</v>
      </c>
      <c r="P1249" s="3">
        <v>2.6606717520665801E-2</v>
      </c>
      <c r="Q1249" s="3">
        <v>4.4649165248245401E-2</v>
      </c>
      <c r="R1249" s="3">
        <v>1.50963383371851E-2</v>
      </c>
      <c r="S1249" s="12" t="str">
        <f t="shared" ref="S1249:S1257" si="152">IF(AND(J1249&gt;=R1249,J1249&lt;=Q1249), "YES", "NO")</f>
        <v>YES</v>
      </c>
      <c r="T1249" s="12">
        <f t="shared" ref="T1249:T1257" si="153">Q1249/J1249</f>
        <v>1.8603818853435583</v>
      </c>
      <c r="U1249" s="4">
        <v>106864416.666667</v>
      </c>
      <c r="V1249" s="3">
        <v>1.8720773722627699</v>
      </c>
      <c r="W1249" s="3">
        <v>1.05545102880658E-2</v>
      </c>
      <c r="X1249" s="12" t="str">
        <f t="shared" si="148"/>
        <v>YES</v>
      </c>
      <c r="Y1249" s="12">
        <f t="shared" si="149"/>
        <v>78.003223844282076</v>
      </c>
      <c r="Z1249" s="3">
        <v>3.3329967469181998</v>
      </c>
      <c r="AA1249" s="6">
        <v>677.84486593428596</v>
      </c>
      <c r="AB1249" s="6">
        <v>598.36756434781705</v>
      </c>
      <c r="AC1249" s="6">
        <v>343.56746337189202</v>
      </c>
      <c r="AD1249" s="6">
        <v>853.36766532374099</v>
      </c>
      <c r="AE1249" s="15" t="s">
        <v>2748</v>
      </c>
      <c r="AF1249" s="3">
        <v>0.255916278573734</v>
      </c>
      <c r="AG1249" s="12">
        <v>1.07381226239788E-2</v>
      </c>
      <c r="AH1249" s="12" t="str">
        <f t="shared" si="150"/>
        <v>YES</v>
      </c>
      <c r="AI1249" s="12">
        <f t="shared" si="151"/>
        <v>10.663178273905583</v>
      </c>
      <c r="AJ1249" s="3">
        <v>7.3151945733822901</v>
      </c>
    </row>
    <row r="1250" spans="1:36" x14ac:dyDescent="0.35">
      <c r="A1250" s="2" t="s">
        <v>2</v>
      </c>
      <c r="B1250" s="2" t="s">
        <v>1398</v>
      </c>
      <c r="C1250" s="2" t="s">
        <v>1399</v>
      </c>
      <c r="D1250" s="2" t="s">
        <v>1400</v>
      </c>
      <c r="E1250" s="2" t="s">
        <v>1401</v>
      </c>
      <c r="F1250" s="2">
        <v>3</v>
      </c>
      <c r="G1250" s="2">
        <v>499</v>
      </c>
      <c r="H1250" s="2">
        <v>9.7100000000000009</v>
      </c>
      <c r="I1250" s="2" t="s">
        <v>9</v>
      </c>
      <c r="J1250" s="3">
        <v>0.122</v>
      </c>
      <c r="K1250" s="4">
        <v>11496396</v>
      </c>
      <c r="L1250" s="2">
        <v>1.0369999999999999</v>
      </c>
      <c r="M1250" s="4">
        <v>11921763</v>
      </c>
      <c r="N1250" s="2">
        <v>7.9</v>
      </c>
      <c r="O1250" s="2">
        <v>0.94399999999999995</v>
      </c>
      <c r="P1250" s="3">
        <v>0.13545187863678901</v>
      </c>
      <c r="Q1250" s="3">
        <v>0.22592170595220401</v>
      </c>
      <c r="R1250" s="3">
        <v>8.1716993802955107E-2</v>
      </c>
      <c r="S1250" s="12" t="str">
        <f t="shared" si="152"/>
        <v>YES</v>
      </c>
      <c r="T1250" s="12">
        <f t="shared" si="153"/>
        <v>1.8518172619033115</v>
      </c>
      <c r="U1250" s="4">
        <v>97719368.852458999</v>
      </c>
      <c r="V1250" s="3">
        <v>8.7020167883211705</v>
      </c>
      <c r="W1250" s="3">
        <v>4.90607530864198E-2</v>
      </c>
      <c r="X1250" s="12" t="str">
        <f t="shared" si="148"/>
        <v>YES</v>
      </c>
      <c r="Y1250" s="12">
        <f t="shared" si="149"/>
        <v>71.32800646164894</v>
      </c>
      <c r="Z1250" s="3">
        <v>3.3329967469181998</v>
      </c>
      <c r="AA1250" s="6">
        <v>660.69238262771103</v>
      </c>
      <c r="AB1250" s="6">
        <v>598.36756434781705</v>
      </c>
      <c r="AC1250" s="6">
        <v>343.56746337189202</v>
      </c>
      <c r="AD1250" s="6">
        <v>853.36766532374099</v>
      </c>
      <c r="AE1250" s="15" t="s">
        <v>2748</v>
      </c>
      <c r="AF1250" s="3">
        <v>1.1895810427223701</v>
      </c>
      <c r="AG1250" s="12">
        <v>4.99142421853912E-2</v>
      </c>
      <c r="AH1250" s="12" t="str">
        <f t="shared" si="150"/>
        <v>YES</v>
      </c>
      <c r="AI1250" s="12">
        <f t="shared" si="151"/>
        <v>9.7506642846095914</v>
      </c>
      <c r="AJ1250" s="3">
        <v>7.3151945733822901</v>
      </c>
    </row>
    <row r="1251" spans="1:36" x14ac:dyDescent="0.35">
      <c r="A1251" s="2" t="s">
        <v>2</v>
      </c>
      <c r="B1251" s="2" t="s">
        <v>1398</v>
      </c>
      <c r="C1251" s="2" t="s">
        <v>1399</v>
      </c>
      <c r="D1251" s="2" t="s">
        <v>1400</v>
      </c>
      <c r="E1251" s="2" t="s">
        <v>1401</v>
      </c>
      <c r="F1251" s="2">
        <v>3</v>
      </c>
      <c r="G1251" s="2">
        <v>499</v>
      </c>
      <c r="H1251" s="2">
        <v>9.7100000000000009</v>
      </c>
      <c r="I1251" s="2" t="s">
        <v>8</v>
      </c>
      <c r="J1251" s="3">
        <v>0.49</v>
      </c>
      <c r="K1251" s="4">
        <v>43995024</v>
      </c>
      <c r="L1251" s="2">
        <v>1.1200000000000001</v>
      </c>
      <c r="M1251" s="4">
        <v>49274427</v>
      </c>
      <c r="N1251" s="2">
        <v>7.9</v>
      </c>
      <c r="O1251" s="2">
        <v>0.94399999999999995</v>
      </c>
      <c r="P1251" s="3">
        <v>0.60889742353291698</v>
      </c>
      <c r="Q1251" s="3">
        <v>1.09049678240005</v>
      </c>
      <c r="R1251" s="3">
        <v>0.36002065540228601</v>
      </c>
      <c r="S1251" s="12" t="str">
        <f t="shared" si="152"/>
        <v>YES</v>
      </c>
      <c r="T1251" s="12">
        <f t="shared" si="153"/>
        <v>2.2255036375511223</v>
      </c>
      <c r="U1251" s="4">
        <v>100560055.10204101</v>
      </c>
      <c r="V1251" s="3">
        <v>35.966735036496402</v>
      </c>
      <c r="W1251" s="3">
        <v>0.20277541975308599</v>
      </c>
      <c r="X1251" s="12" t="str">
        <f t="shared" si="148"/>
        <v>YES</v>
      </c>
      <c r="Y1251" s="12">
        <f t="shared" si="149"/>
        <v>73.401500074482456</v>
      </c>
      <c r="Z1251" s="3">
        <v>3.3329967469181998</v>
      </c>
      <c r="AA1251" s="6">
        <v>666.13896926871905</v>
      </c>
      <c r="AB1251" s="6">
        <v>598.36756434781705</v>
      </c>
      <c r="AC1251" s="6">
        <v>343.56746337189202</v>
      </c>
      <c r="AD1251" s="6">
        <v>853.36766532374099</v>
      </c>
      <c r="AE1251" s="15" t="s">
        <v>2748</v>
      </c>
      <c r="AF1251" s="3">
        <v>4.9167161140686604</v>
      </c>
      <c r="AG1251" s="12">
        <v>0.20630301766813999</v>
      </c>
      <c r="AH1251" s="12" t="str">
        <f t="shared" si="150"/>
        <v>YES</v>
      </c>
      <c r="AI1251" s="12">
        <f t="shared" si="151"/>
        <v>10.03411451850747</v>
      </c>
      <c r="AJ1251" s="3">
        <v>7.3151945733822901</v>
      </c>
    </row>
    <row r="1252" spans="1:36" x14ac:dyDescent="0.35">
      <c r="A1252" s="2" t="s">
        <v>2</v>
      </c>
      <c r="B1252" s="2" t="s">
        <v>1398</v>
      </c>
      <c r="C1252" s="2" t="s">
        <v>1399</v>
      </c>
      <c r="D1252" s="2" t="s">
        <v>1400</v>
      </c>
      <c r="E1252" s="2" t="s">
        <v>1401</v>
      </c>
      <c r="F1252" s="2">
        <v>3</v>
      </c>
      <c r="G1252" s="2">
        <v>503</v>
      </c>
      <c r="H1252" s="2">
        <v>9.64</v>
      </c>
      <c r="I1252" s="2" t="s">
        <v>10</v>
      </c>
      <c r="J1252" s="3">
        <v>2.4E-2</v>
      </c>
      <c r="K1252" s="4">
        <v>2695246</v>
      </c>
      <c r="L1252" s="2">
        <v>0.95</v>
      </c>
      <c r="M1252" s="4">
        <v>2560484</v>
      </c>
      <c r="N1252" s="2">
        <v>7.9</v>
      </c>
      <c r="O1252" s="2">
        <v>0.94399999999999995</v>
      </c>
      <c r="P1252" s="3">
        <v>2.6559888712817E-2</v>
      </c>
      <c r="Q1252" s="3">
        <v>4.4572861139068998E-2</v>
      </c>
      <c r="R1252" s="3">
        <v>1.50680960728337E-2</v>
      </c>
      <c r="S1252" s="12" t="str">
        <f t="shared" si="152"/>
        <v>YES</v>
      </c>
      <c r="T1252" s="12">
        <f t="shared" si="153"/>
        <v>1.8572025474612082</v>
      </c>
      <c r="U1252" s="4">
        <v>106686833.333333</v>
      </c>
      <c r="V1252" s="3">
        <v>1.8689664233576599</v>
      </c>
      <c r="W1252" s="3">
        <v>1.05369711934156E-2</v>
      </c>
      <c r="X1252" s="12" t="str">
        <f t="shared" si="148"/>
        <v>YES</v>
      </c>
      <c r="Y1252" s="12">
        <f t="shared" si="149"/>
        <v>77.873600973235824</v>
      </c>
      <c r="Z1252" s="3">
        <v>3.3329967469181998</v>
      </c>
      <c r="AA1252" s="6">
        <v>677.52198329268401</v>
      </c>
      <c r="AB1252" s="6">
        <v>598.36756434781705</v>
      </c>
      <c r="AC1252" s="6">
        <v>343.56746337189202</v>
      </c>
      <c r="AD1252" s="6">
        <v>853.36766532374099</v>
      </c>
      <c r="AE1252" s="15" t="s">
        <v>2748</v>
      </c>
      <c r="AF1252" s="3">
        <v>0.25549100637162098</v>
      </c>
      <c r="AG1252" s="12">
        <v>1.0720278409143E-2</v>
      </c>
      <c r="AH1252" s="12" t="str">
        <f t="shared" si="150"/>
        <v>YES</v>
      </c>
      <c r="AI1252" s="12">
        <f t="shared" si="151"/>
        <v>10.645458598817541</v>
      </c>
      <c r="AJ1252" s="3">
        <v>7.3151945733822901</v>
      </c>
    </row>
    <row r="1253" spans="1:36" x14ac:dyDescent="0.35">
      <c r="A1253" s="2" t="s">
        <v>2</v>
      </c>
      <c r="B1253" s="2" t="s">
        <v>1398</v>
      </c>
      <c r="C1253" s="2" t="s">
        <v>1399</v>
      </c>
      <c r="D1253" s="2" t="s">
        <v>1400</v>
      </c>
      <c r="E1253" s="2" t="s">
        <v>1401</v>
      </c>
      <c r="F1253" s="2">
        <v>3</v>
      </c>
      <c r="G1253" s="2">
        <v>503</v>
      </c>
      <c r="H1253" s="2">
        <v>9.64</v>
      </c>
      <c r="I1253" s="2" t="s">
        <v>9</v>
      </c>
      <c r="J1253" s="3">
        <v>0.122</v>
      </c>
      <c r="K1253" s="4">
        <v>12077056</v>
      </c>
      <c r="L1253" s="2">
        <v>1.018</v>
      </c>
      <c r="M1253" s="4">
        <v>12294443</v>
      </c>
      <c r="N1253" s="2">
        <v>7.9</v>
      </c>
      <c r="O1253" s="2">
        <v>0.94399999999999995</v>
      </c>
      <c r="P1253" s="3">
        <v>0.13994090809333601</v>
      </c>
      <c r="Q1253" s="3">
        <v>0.233589790449928</v>
      </c>
      <c r="R1253" s="3">
        <v>8.4453287249760201E-2</v>
      </c>
      <c r="S1253" s="12" t="str">
        <f t="shared" si="152"/>
        <v>YES</v>
      </c>
      <c r="T1253" s="12">
        <f t="shared" si="153"/>
        <v>1.914670413524</v>
      </c>
      <c r="U1253" s="4">
        <v>100774122.95082</v>
      </c>
      <c r="V1253" s="3">
        <v>8.9740459854014603</v>
      </c>
      <c r="W1253" s="3">
        <v>5.0594415637860102E-2</v>
      </c>
      <c r="X1253" s="12" t="str">
        <f t="shared" si="148"/>
        <v>YES</v>
      </c>
      <c r="Y1253" s="12">
        <f t="shared" si="149"/>
        <v>73.557753978700489</v>
      </c>
      <c r="Z1253" s="3">
        <v>3.3329967469181998</v>
      </c>
      <c r="AA1253" s="6">
        <v>666.54493275663197</v>
      </c>
      <c r="AB1253" s="6">
        <v>598.36756434781705</v>
      </c>
      <c r="AC1253" s="6">
        <v>343.56746337189202</v>
      </c>
      <c r="AD1253" s="6">
        <v>853.36766532374099</v>
      </c>
      <c r="AE1253" s="15" t="s">
        <v>2748</v>
      </c>
      <c r="AF1253" s="3">
        <v>1.2267679137415199</v>
      </c>
      <c r="AG1253" s="12">
        <v>5.1474585213318498E-2</v>
      </c>
      <c r="AH1253" s="12" t="str">
        <f t="shared" si="150"/>
        <v>YES</v>
      </c>
      <c r="AI1253" s="12">
        <f t="shared" si="151"/>
        <v>10.055474702799344</v>
      </c>
      <c r="AJ1253" s="3">
        <v>7.3151945733822901</v>
      </c>
    </row>
    <row r="1254" spans="1:36" x14ac:dyDescent="0.35">
      <c r="A1254" s="2" t="s">
        <v>2</v>
      </c>
      <c r="B1254" s="2" t="s">
        <v>1398</v>
      </c>
      <c r="C1254" s="2" t="s">
        <v>1399</v>
      </c>
      <c r="D1254" s="2" t="s">
        <v>1400</v>
      </c>
      <c r="E1254" s="2" t="s">
        <v>1401</v>
      </c>
      <c r="F1254" s="2">
        <v>3</v>
      </c>
      <c r="G1254" s="2">
        <v>503</v>
      </c>
      <c r="H1254" s="2">
        <v>9.64</v>
      </c>
      <c r="I1254" s="2" t="s">
        <v>8</v>
      </c>
      <c r="J1254" s="3">
        <v>0.49</v>
      </c>
      <c r="K1254" s="4">
        <v>33063152</v>
      </c>
      <c r="L1254" s="2">
        <v>1.1599999999999999</v>
      </c>
      <c r="M1254" s="4">
        <v>38353256</v>
      </c>
      <c r="N1254" s="2">
        <v>7.9</v>
      </c>
      <c r="O1254" s="2">
        <v>0.94399999999999995</v>
      </c>
      <c r="P1254" s="3">
        <v>0.46696434183577001</v>
      </c>
      <c r="Q1254" s="3">
        <v>0.821792567294238</v>
      </c>
      <c r="R1254" s="3">
        <v>0.27845518035243</v>
      </c>
      <c r="S1254" s="12" t="str">
        <f t="shared" si="152"/>
        <v>YES</v>
      </c>
      <c r="T1254" s="12">
        <f t="shared" si="153"/>
        <v>1.6771276883555877</v>
      </c>
      <c r="U1254" s="4">
        <v>78271951.020408198</v>
      </c>
      <c r="V1254" s="3">
        <v>27.995077372262799</v>
      </c>
      <c r="W1254" s="3">
        <v>0.157832329218107</v>
      </c>
      <c r="X1254" s="12" t="str">
        <f t="shared" si="148"/>
        <v>YES</v>
      </c>
      <c r="Y1254" s="12">
        <f t="shared" si="149"/>
        <v>57.132810963801631</v>
      </c>
      <c r="Z1254" s="3">
        <v>3.3329967469181998</v>
      </c>
      <c r="AA1254" s="6">
        <v>619.98611363887699</v>
      </c>
      <c r="AB1254" s="6">
        <v>598.36756434781705</v>
      </c>
      <c r="AC1254" s="6">
        <v>343.56746337189202</v>
      </c>
      <c r="AD1254" s="6">
        <v>853.36766532374099</v>
      </c>
      <c r="AE1254" s="15" t="s">
        <v>2748</v>
      </c>
      <c r="AF1254" s="3">
        <v>3.8269764517444398</v>
      </c>
      <c r="AG1254" s="12">
        <v>0.16057807126196899</v>
      </c>
      <c r="AH1254" s="12" t="str">
        <f t="shared" si="150"/>
        <v>YES</v>
      </c>
      <c r="AI1254" s="12">
        <f t="shared" si="151"/>
        <v>7.8101560239682444</v>
      </c>
      <c r="AJ1254" s="3">
        <v>7.3151945733822901</v>
      </c>
    </row>
    <row r="1255" spans="1:36" x14ac:dyDescent="0.35">
      <c r="A1255" s="2" t="s">
        <v>2</v>
      </c>
      <c r="B1255" s="2" t="s">
        <v>1398</v>
      </c>
      <c r="C1255" s="2" t="s">
        <v>1399</v>
      </c>
      <c r="D1255" s="2" t="s">
        <v>1400</v>
      </c>
      <c r="E1255" s="2" t="s">
        <v>1401</v>
      </c>
      <c r="F1255" s="2">
        <v>3</v>
      </c>
      <c r="G1255" s="2">
        <v>505</v>
      </c>
      <c r="H1255" s="2">
        <v>9.61</v>
      </c>
      <c r="I1255" s="2" t="s">
        <v>10</v>
      </c>
      <c r="J1255" s="3">
        <v>2.4E-2</v>
      </c>
      <c r="K1255" s="4">
        <v>1869936</v>
      </c>
      <c r="L1255" s="2">
        <v>0.92600000000000005</v>
      </c>
      <c r="M1255" s="4">
        <v>1731561</v>
      </c>
      <c r="N1255" s="2">
        <v>7.9</v>
      </c>
      <c r="O1255" s="2">
        <v>0.94399999999999995</v>
      </c>
      <c r="P1255" s="3">
        <v>1.7550376605557499E-2</v>
      </c>
      <c r="Q1255" s="3">
        <v>2.9878865598704601E-2</v>
      </c>
      <c r="R1255" s="3">
        <v>9.6777775346084706E-3</v>
      </c>
      <c r="S1255" s="12" t="str">
        <f t="shared" si="152"/>
        <v>YES</v>
      </c>
      <c r="T1255" s="12">
        <f t="shared" si="153"/>
        <v>1.2449527332793584</v>
      </c>
      <c r="U1255" s="4">
        <v>72148375</v>
      </c>
      <c r="V1255" s="3">
        <v>1.26391313868613</v>
      </c>
      <c r="W1255" s="3">
        <v>7.12576543209877E-3</v>
      </c>
      <c r="X1255" s="12" t="str">
        <f t="shared" si="148"/>
        <v>YES</v>
      </c>
      <c r="Y1255" s="12">
        <f t="shared" si="149"/>
        <v>52.663047445255415</v>
      </c>
      <c r="Z1255" s="3">
        <v>3.3329967469181998</v>
      </c>
      <c r="AA1255" s="6">
        <v>605.67693884789503</v>
      </c>
      <c r="AB1255" s="6">
        <v>598.36756434781705</v>
      </c>
      <c r="AC1255" s="6">
        <v>343.56746337189202</v>
      </c>
      <c r="AD1255" s="6">
        <v>853.36766532374099</v>
      </c>
      <c r="AE1255" s="15" t="s">
        <v>2748</v>
      </c>
      <c r="AF1255" s="3">
        <v>0.17277915522372</v>
      </c>
      <c r="AG1255" s="12">
        <v>7.2497293489879201E-3</v>
      </c>
      <c r="AH1255" s="12" t="str">
        <f t="shared" si="150"/>
        <v>YES</v>
      </c>
      <c r="AI1255" s="12">
        <f t="shared" si="151"/>
        <v>7.1991314676550004</v>
      </c>
      <c r="AJ1255" s="3">
        <v>7.3151945733822901</v>
      </c>
    </row>
    <row r="1256" spans="1:36" x14ac:dyDescent="0.35">
      <c r="A1256" s="2" t="s">
        <v>2</v>
      </c>
      <c r="B1256" s="2" t="s">
        <v>1398</v>
      </c>
      <c r="C1256" s="2" t="s">
        <v>1399</v>
      </c>
      <c r="D1256" s="2" t="s">
        <v>1400</v>
      </c>
      <c r="E1256" s="2" t="s">
        <v>1401</v>
      </c>
      <c r="F1256" s="2">
        <v>3</v>
      </c>
      <c r="G1256" s="2">
        <v>505</v>
      </c>
      <c r="H1256" s="2">
        <v>9.61</v>
      </c>
      <c r="I1256" s="2" t="s">
        <v>9</v>
      </c>
      <c r="J1256" s="3">
        <v>0.122</v>
      </c>
      <c r="K1256" s="4">
        <v>9786707</v>
      </c>
      <c r="L1256" s="2">
        <v>1.097</v>
      </c>
      <c r="M1256" s="4">
        <v>10736018</v>
      </c>
      <c r="N1256" s="2">
        <v>7.9</v>
      </c>
      <c r="O1256" s="2">
        <v>0.94399999999999995</v>
      </c>
      <c r="P1256" s="3">
        <v>0.121225720298631</v>
      </c>
      <c r="Q1256" s="3">
        <v>0.201716133005826</v>
      </c>
      <c r="R1256" s="3">
        <v>7.3031962960640504E-2</v>
      </c>
      <c r="S1256" s="12" t="str">
        <f t="shared" si="152"/>
        <v>YES</v>
      </c>
      <c r="T1256" s="12">
        <f t="shared" si="153"/>
        <v>1.6534109262772623</v>
      </c>
      <c r="U1256" s="4">
        <v>88000147.540983602</v>
      </c>
      <c r="V1256" s="3">
        <v>7.8365094890510996</v>
      </c>
      <c r="W1256" s="3">
        <v>4.4181144032921803E-2</v>
      </c>
      <c r="X1256" s="12" t="str">
        <f t="shared" si="148"/>
        <v>YES</v>
      </c>
      <c r="Y1256" s="12">
        <f t="shared" si="149"/>
        <v>64.23368433648443</v>
      </c>
      <c r="Z1256" s="3">
        <v>3.3329967469181998</v>
      </c>
      <c r="AA1256" s="6">
        <v>641.15447178876298</v>
      </c>
      <c r="AB1256" s="6">
        <v>598.36756434781705</v>
      </c>
      <c r="AC1256" s="6">
        <v>343.56746337189202</v>
      </c>
      <c r="AD1256" s="6">
        <v>853.36766532374099</v>
      </c>
      <c r="AE1256" s="15" t="s">
        <v>2748</v>
      </c>
      <c r="AF1256" s="3">
        <v>1.0712646684157501</v>
      </c>
      <c r="AG1256" s="12">
        <v>4.4949744644204002E-2</v>
      </c>
      <c r="AH1256" s="12" t="str">
        <f t="shared" si="150"/>
        <v>YES</v>
      </c>
      <c r="AI1256" s="12">
        <f t="shared" si="151"/>
        <v>8.7808579378340177</v>
      </c>
      <c r="AJ1256" s="3">
        <v>7.3151945733822901</v>
      </c>
    </row>
    <row r="1257" spans="1:36" x14ac:dyDescent="0.35">
      <c r="A1257" s="2" t="s">
        <v>2</v>
      </c>
      <c r="B1257" s="2" t="s">
        <v>1398</v>
      </c>
      <c r="C1257" s="2" t="s">
        <v>1399</v>
      </c>
      <c r="D1257" s="2" t="s">
        <v>1400</v>
      </c>
      <c r="E1257" s="2" t="s">
        <v>1401</v>
      </c>
      <c r="F1257" s="2">
        <v>3</v>
      </c>
      <c r="G1257" s="2">
        <v>505</v>
      </c>
      <c r="H1257" s="2">
        <v>9.61</v>
      </c>
      <c r="I1257" s="2" t="s">
        <v>8</v>
      </c>
      <c r="J1257" s="3">
        <v>0.49</v>
      </c>
      <c r="K1257" s="4">
        <v>17128332</v>
      </c>
      <c r="L1257" s="2">
        <v>1.772</v>
      </c>
      <c r="M1257" s="4">
        <v>30351404</v>
      </c>
      <c r="N1257" s="2">
        <v>7.9</v>
      </c>
      <c r="O1257" s="2">
        <v>0.94399999999999995</v>
      </c>
      <c r="P1257" s="3">
        <v>0.36445601190722898</v>
      </c>
      <c r="Q1257" s="3">
        <v>0.63211996858543895</v>
      </c>
      <c r="R1257" s="3">
        <v>0.218668450034877</v>
      </c>
      <c r="S1257" s="12" t="str">
        <f t="shared" si="152"/>
        <v>YES</v>
      </c>
      <c r="T1257" s="12">
        <f t="shared" si="153"/>
        <v>1.2900407522151816</v>
      </c>
      <c r="U1257" s="4">
        <v>61941640.816326499</v>
      </c>
      <c r="V1257" s="3">
        <v>22.154309489051101</v>
      </c>
      <c r="W1257" s="3">
        <v>0.12490289711934199</v>
      </c>
      <c r="X1257" s="12" t="str">
        <f t="shared" si="148"/>
        <v>YES</v>
      </c>
      <c r="Y1257" s="12">
        <f t="shared" si="149"/>
        <v>45.212876508267556</v>
      </c>
      <c r="Z1257" s="3">
        <v>3.3329967469181998</v>
      </c>
      <c r="AA1257" s="6">
        <v>579.76199578258104</v>
      </c>
      <c r="AB1257" s="6">
        <v>598.36756434781705</v>
      </c>
      <c r="AC1257" s="6">
        <v>343.56746337189202</v>
      </c>
      <c r="AD1257" s="6">
        <v>853.36766532374099</v>
      </c>
      <c r="AE1257" s="15" t="s">
        <v>2748</v>
      </c>
      <c r="AF1257" s="3">
        <v>3.0285331807391298</v>
      </c>
      <c r="AG1257" s="12">
        <v>0.12707577980896401</v>
      </c>
      <c r="AH1257" s="12" t="str">
        <f t="shared" si="150"/>
        <v>YES</v>
      </c>
      <c r="AI1257" s="12">
        <f t="shared" si="151"/>
        <v>6.1806799606921015</v>
      </c>
      <c r="AJ1257" s="3">
        <v>7.3151945733822901</v>
      </c>
    </row>
    <row r="1258" spans="1:36" x14ac:dyDescent="0.35">
      <c r="A1258" s="2" t="s">
        <v>2</v>
      </c>
      <c r="B1258" s="2" t="s">
        <v>1402</v>
      </c>
      <c r="C1258" s="2" t="s">
        <v>1403</v>
      </c>
      <c r="D1258" s="2" t="s">
        <v>1404</v>
      </c>
      <c r="E1258" s="2" t="s">
        <v>1405</v>
      </c>
      <c r="F1258" s="2">
        <v>1</v>
      </c>
      <c r="G1258" s="2">
        <v>505</v>
      </c>
      <c r="H1258" s="2">
        <v>7.37</v>
      </c>
      <c r="I1258" s="2" t="s">
        <v>10</v>
      </c>
      <c r="J1258" s="3">
        <v>2.4E-2</v>
      </c>
      <c r="K1258" s="4">
        <v>39072</v>
      </c>
      <c r="L1258" s="2">
        <v>0.92600000000000005</v>
      </c>
      <c r="M1258" s="4">
        <v>36181</v>
      </c>
      <c r="N1258" s="2">
        <v>6.77</v>
      </c>
      <c r="O1258" s="2">
        <v>1.3380000000000001</v>
      </c>
      <c r="P1258" s="3">
        <v>2.2383238730801301E-2</v>
      </c>
      <c r="Q1258" s="2" t="s">
        <v>7</v>
      </c>
      <c r="R1258" s="2" t="s">
        <v>7</v>
      </c>
      <c r="T1258" s="14" t="s">
        <v>7</v>
      </c>
      <c r="U1258" s="4">
        <v>1507541.66666667</v>
      </c>
      <c r="V1258" s="3">
        <v>2.64094890510949E-2</v>
      </c>
      <c r="W1258" s="3">
        <v>1.4889300411522599E-4</v>
      </c>
      <c r="X1258" s="12" t="str">
        <f t="shared" si="148"/>
        <v>YES</v>
      </c>
      <c r="Y1258" s="12">
        <f t="shared" si="149"/>
        <v>1.1003953771289541</v>
      </c>
      <c r="Z1258" s="3">
        <v>2.8387289557986701</v>
      </c>
      <c r="AA1258" s="6">
        <v>198.77539787957599</v>
      </c>
      <c r="AB1258" s="6">
        <v>501.78763796305998</v>
      </c>
      <c r="AC1258" s="6">
        <v>246.83925664980001</v>
      </c>
      <c r="AD1258" s="6">
        <v>756.93601927632096</v>
      </c>
      <c r="AE1258" s="15" t="s">
        <v>2748</v>
      </c>
      <c r="AF1258" s="3">
        <v>1.13595503848361E-2</v>
      </c>
      <c r="AG1258" s="12">
        <v>2.30301189955233E-4</v>
      </c>
      <c r="AH1258" s="12" t="str">
        <f t="shared" si="150"/>
        <v>NO</v>
      </c>
      <c r="AI1258" s="12">
        <f t="shared" si="151"/>
        <v>0.47331459936817083</v>
      </c>
      <c r="AJ1258" s="3">
        <v>2.3248709813681501</v>
      </c>
    </row>
    <row r="1259" spans="1:36" x14ac:dyDescent="0.35">
      <c r="A1259" s="2" t="s">
        <v>2</v>
      </c>
      <c r="B1259" s="2" t="s">
        <v>1402</v>
      </c>
      <c r="C1259" s="2" t="s">
        <v>1403</v>
      </c>
      <c r="D1259" s="2" t="s">
        <v>1404</v>
      </c>
      <c r="E1259" s="2" t="s">
        <v>1405</v>
      </c>
      <c r="F1259" s="2">
        <v>1</v>
      </c>
      <c r="G1259" s="2">
        <v>505</v>
      </c>
      <c r="H1259" s="2">
        <v>7.37</v>
      </c>
      <c r="I1259" s="2" t="s">
        <v>9</v>
      </c>
      <c r="J1259" s="3">
        <v>0.122</v>
      </c>
      <c r="K1259" s="4">
        <v>390320</v>
      </c>
      <c r="L1259" s="2">
        <v>1.097</v>
      </c>
      <c r="M1259" s="4">
        <v>428181</v>
      </c>
      <c r="N1259" s="2">
        <v>6.77</v>
      </c>
      <c r="O1259" s="2">
        <v>1.3380000000000001</v>
      </c>
      <c r="P1259" s="3">
        <v>0.141928113012427</v>
      </c>
      <c r="Q1259" s="2" t="s">
        <v>7</v>
      </c>
      <c r="R1259" s="2" t="s">
        <v>7</v>
      </c>
      <c r="T1259" s="14" t="s">
        <v>7</v>
      </c>
      <c r="U1259" s="4">
        <v>3509680.32786885</v>
      </c>
      <c r="V1259" s="3">
        <v>0.31254087591240898</v>
      </c>
      <c r="W1259" s="3">
        <v>1.7620617283950601E-3</v>
      </c>
      <c r="X1259" s="12" t="str">
        <f t="shared" si="148"/>
        <v>YES</v>
      </c>
      <c r="Y1259" s="12">
        <f t="shared" si="149"/>
        <v>2.5618104582984342</v>
      </c>
      <c r="Z1259" s="3">
        <v>2.8387289557986701</v>
      </c>
      <c r="AA1259" s="6">
        <v>253.860322823052</v>
      </c>
      <c r="AB1259" s="6">
        <v>501.78763796305998</v>
      </c>
      <c r="AC1259" s="6">
        <v>246.83925664980001</v>
      </c>
      <c r="AD1259" s="6">
        <v>756.93601927632096</v>
      </c>
      <c r="AE1259" s="15" t="s">
        <v>2748</v>
      </c>
      <c r="AF1259" s="3">
        <v>0.13443364316435499</v>
      </c>
      <c r="AG1259" s="12">
        <v>2.7254800535148802E-3</v>
      </c>
      <c r="AH1259" s="12" t="str">
        <f t="shared" si="150"/>
        <v>YES</v>
      </c>
      <c r="AI1259" s="12">
        <f t="shared" si="151"/>
        <v>1.1019151079045491</v>
      </c>
      <c r="AJ1259" s="3">
        <v>2.3248709813681501</v>
      </c>
    </row>
    <row r="1260" spans="1:36" x14ac:dyDescent="0.35">
      <c r="A1260" s="2" t="s">
        <v>2</v>
      </c>
      <c r="B1260" s="2" t="s">
        <v>1402</v>
      </c>
      <c r="C1260" s="2" t="s">
        <v>1403</v>
      </c>
      <c r="D1260" s="2" t="s">
        <v>1404</v>
      </c>
      <c r="E1260" s="2" t="s">
        <v>1405</v>
      </c>
      <c r="F1260" s="2">
        <v>1</v>
      </c>
      <c r="G1260" s="2">
        <v>505</v>
      </c>
      <c r="H1260" s="2">
        <v>7.37</v>
      </c>
      <c r="I1260" s="2" t="s">
        <v>8</v>
      </c>
      <c r="J1260" s="3">
        <v>0.49</v>
      </c>
      <c r="K1260" s="4">
        <v>1136864</v>
      </c>
      <c r="L1260" s="2">
        <v>1.772</v>
      </c>
      <c r="M1260" s="4">
        <v>2014523</v>
      </c>
      <c r="N1260" s="2">
        <v>6.77</v>
      </c>
      <c r="O1260" s="2">
        <v>1.3380000000000001</v>
      </c>
      <c r="P1260" s="3">
        <v>0.45162273550100401</v>
      </c>
      <c r="Q1260" s="2" t="s">
        <v>7</v>
      </c>
      <c r="R1260" s="2" t="s">
        <v>7</v>
      </c>
      <c r="T1260" s="14" t="s">
        <v>7</v>
      </c>
      <c r="U1260" s="4">
        <v>4111271.42857143</v>
      </c>
      <c r="V1260" s="3">
        <v>1.47045474452555</v>
      </c>
      <c r="W1260" s="3">
        <v>8.2902181069958794E-3</v>
      </c>
      <c r="X1260" s="12" t="str">
        <f t="shared" si="148"/>
        <v>YES</v>
      </c>
      <c r="Y1260" s="12">
        <f t="shared" si="149"/>
        <v>3.0009280500521429</v>
      </c>
      <c r="Z1260" s="3">
        <v>2.8387289557986701</v>
      </c>
      <c r="AA1260" s="6">
        <v>265.730459885529</v>
      </c>
      <c r="AB1260" s="6">
        <v>501.78763796305998</v>
      </c>
      <c r="AC1260" s="6">
        <v>246.83925664980001</v>
      </c>
      <c r="AD1260" s="6">
        <v>756.93601927632096</v>
      </c>
      <c r="AE1260" s="15" t="s">
        <v>2748</v>
      </c>
      <c r="AF1260" s="3">
        <v>0.63248875155223006</v>
      </c>
      <c r="AG1260" s="12">
        <v>1.28229469636601E-2</v>
      </c>
      <c r="AH1260" s="12" t="str">
        <f t="shared" si="150"/>
        <v>YES</v>
      </c>
      <c r="AI1260" s="12">
        <f t="shared" si="151"/>
        <v>1.2907933705147552</v>
      </c>
      <c r="AJ1260" s="3">
        <v>2.3248709813681501</v>
      </c>
    </row>
    <row r="1261" spans="1:36" x14ac:dyDescent="0.35">
      <c r="A1261" s="2" t="s">
        <v>2</v>
      </c>
      <c r="B1261" s="2" t="s">
        <v>1406</v>
      </c>
      <c r="C1261" s="5">
        <v>204446</v>
      </c>
      <c r="D1261" s="2" t="s">
        <v>1407</v>
      </c>
      <c r="E1261" s="2" t="s">
        <v>1408</v>
      </c>
      <c r="F1261" s="2">
        <v>1</v>
      </c>
      <c r="G1261" s="2">
        <v>504</v>
      </c>
      <c r="H1261" s="2">
        <v>4.57</v>
      </c>
      <c r="I1261" s="2" t="s">
        <v>10</v>
      </c>
      <c r="J1261" s="3">
        <v>2.4E-2</v>
      </c>
      <c r="K1261" s="4">
        <v>331212</v>
      </c>
      <c r="L1261" s="2">
        <v>0.95199999999999996</v>
      </c>
      <c r="M1261" s="4">
        <v>315314</v>
      </c>
      <c r="N1261" s="2">
        <v>6.77</v>
      </c>
      <c r="O1261" s="2">
        <v>0.76600000000000001</v>
      </c>
      <c r="P1261" s="3">
        <v>2.1664879775334201E-2</v>
      </c>
      <c r="Q1261" s="2" t="s">
        <v>7</v>
      </c>
      <c r="R1261" s="2" t="s">
        <v>7</v>
      </c>
      <c r="T1261" s="14" t="s">
        <v>7</v>
      </c>
      <c r="U1261" s="4">
        <v>13138083.3333333</v>
      </c>
      <c r="V1261" s="3">
        <v>0.230156204379562</v>
      </c>
      <c r="W1261" s="3">
        <v>1.2975884773662599E-3</v>
      </c>
      <c r="X1261" s="12" t="str">
        <f t="shared" si="148"/>
        <v>YES</v>
      </c>
      <c r="Y1261" s="12">
        <f t="shared" si="149"/>
        <v>9.5898418491484154</v>
      </c>
      <c r="Z1261" s="3">
        <v>2.42027800724318</v>
      </c>
      <c r="AA1261" s="6">
        <v>371.40963541587598</v>
      </c>
      <c r="AB1261" s="6">
        <v>420.02232261531702</v>
      </c>
      <c r="AC1261" s="6">
        <v>164.94840601748999</v>
      </c>
      <c r="AD1261" s="6">
        <v>675.29623921314396</v>
      </c>
      <c r="AE1261" s="15" t="s">
        <v>2748</v>
      </c>
      <c r="AF1261" s="3">
        <v>0.39748832152973201</v>
      </c>
      <c r="AG1261" s="12">
        <v>2.9896531007686101E-3</v>
      </c>
      <c r="AH1261" s="12" t="str">
        <f t="shared" si="150"/>
        <v>YES</v>
      </c>
      <c r="AI1261" s="12">
        <f t="shared" si="151"/>
        <v>16.562013397072167</v>
      </c>
      <c r="AJ1261" s="3">
        <v>0.57902633087132505</v>
      </c>
    </row>
    <row r="1262" spans="1:36" x14ac:dyDescent="0.35">
      <c r="A1262" s="2" t="s">
        <v>2</v>
      </c>
      <c r="B1262" s="2" t="s">
        <v>1406</v>
      </c>
      <c r="C1262" s="5">
        <v>204446</v>
      </c>
      <c r="D1262" s="2" t="s">
        <v>1407</v>
      </c>
      <c r="E1262" s="2" t="s">
        <v>1408</v>
      </c>
      <c r="F1262" s="2">
        <v>1</v>
      </c>
      <c r="G1262" s="2">
        <v>504</v>
      </c>
      <c r="H1262" s="2">
        <v>4.57</v>
      </c>
      <c r="I1262" s="2" t="s">
        <v>9</v>
      </c>
      <c r="J1262" s="3">
        <v>0.122</v>
      </c>
      <c r="K1262" s="4">
        <v>1434021</v>
      </c>
      <c r="L1262" s="2">
        <v>0.98</v>
      </c>
      <c r="M1262" s="4">
        <v>1405341</v>
      </c>
      <c r="N1262" s="2">
        <v>6.77</v>
      </c>
      <c r="O1262" s="2">
        <v>0.76600000000000001</v>
      </c>
      <c r="P1262" s="3">
        <v>0.15233583319278499</v>
      </c>
      <c r="Q1262" s="2" t="s">
        <v>7</v>
      </c>
      <c r="R1262" s="2" t="s">
        <v>7</v>
      </c>
      <c r="T1262" s="14" t="s">
        <v>7</v>
      </c>
      <c r="U1262" s="4">
        <v>11519188.5245902</v>
      </c>
      <c r="V1262" s="3">
        <v>1.0257963503649601</v>
      </c>
      <c r="W1262" s="3">
        <v>5.7832962962963003E-3</v>
      </c>
      <c r="X1262" s="12" t="str">
        <f t="shared" si="148"/>
        <v>YES</v>
      </c>
      <c r="Y1262" s="12">
        <f t="shared" si="149"/>
        <v>8.4081668062701649</v>
      </c>
      <c r="Z1262" s="3">
        <v>2.42027800724318</v>
      </c>
      <c r="AA1262" s="6">
        <v>357.61857518359</v>
      </c>
      <c r="AB1262" s="6">
        <v>420.02232261531702</v>
      </c>
      <c r="AC1262" s="6">
        <v>164.94840601748999</v>
      </c>
      <c r="AD1262" s="6">
        <v>675.29623921314396</v>
      </c>
      <c r="AE1262" s="15" t="s">
        <v>2748</v>
      </c>
      <c r="AF1262" s="3">
        <v>1.7715884333296801</v>
      </c>
      <c r="AG1262" s="12">
        <v>1.33247558886927E-2</v>
      </c>
      <c r="AH1262" s="12" t="str">
        <f t="shared" si="150"/>
        <v>YES</v>
      </c>
      <c r="AI1262" s="12">
        <f t="shared" si="151"/>
        <v>14.521216666636722</v>
      </c>
      <c r="AJ1262" s="3">
        <v>0.57902633087132505</v>
      </c>
    </row>
    <row r="1263" spans="1:36" x14ac:dyDescent="0.35">
      <c r="A1263" s="2" t="s">
        <v>2</v>
      </c>
      <c r="B1263" s="2" t="s">
        <v>1406</v>
      </c>
      <c r="C1263" s="5">
        <v>204446</v>
      </c>
      <c r="D1263" s="2" t="s">
        <v>1407</v>
      </c>
      <c r="E1263" s="2" t="s">
        <v>1408</v>
      </c>
      <c r="F1263" s="2">
        <v>1</v>
      </c>
      <c r="G1263" s="2">
        <v>504</v>
      </c>
      <c r="H1263" s="2">
        <v>4.57</v>
      </c>
      <c r="I1263" s="2" t="s">
        <v>8</v>
      </c>
      <c r="J1263" s="3">
        <v>0.49</v>
      </c>
      <c r="K1263" s="4">
        <v>2941488</v>
      </c>
      <c r="L1263" s="2">
        <v>1.0669999999999999</v>
      </c>
      <c r="M1263" s="4">
        <v>3138568</v>
      </c>
      <c r="N1263" s="2">
        <v>6.77</v>
      </c>
      <c r="O1263" s="2">
        <v>0.76600000000000001</v>
      </c>
      <c r="P1263" s="3">
        <v>0.43471917492029699</v>
      </c>
      <c r="Q1263" s="2" t="s">
        <v>7</v>
      </c>
      <c r="R1263" s="2" t="s">
        <v>7</v>
      </c>
      <c r="T1263" s="14" t="s">
        <v>7</v>
      </c>
      <c r="U1263" s="4">
        <v>6405240.8163265297</v>
      </c>
      <c r="V1263" s="3">
        <v>2.2909255474452599</v>
      </c>
      <c r="W1263" s="3">
        <v>1.2915917695473299E-2</v>
      </c>
      <c r="X1263" s="12" t="str">
        <f t="shared" si="148"/>
        <v>YES</v>
      </c>
      <c r="Y1263" s="12">
        <f t="shared" si="149"/>
        <v>4.6753582600923673</v>
      </c>
      <c r="Z1263" s="3">
        <v>2.42027800724318</v>
      </c>
      <c r="AA1263" s="6">
        <v>301.99582312264602</v>
      </c>
      <c r="AB1263" s="6">
        <v>420.02232261531702</v>
      </c>
      <c r="AC1263" s="6">
        <v>164.94840601748999</v>
      </c>
      <c r="AD1263" s="6">
        <v>675.29623921314396</v>
      </c>
      <c r="AE1263" s="15" t="s">
        <v>2748</v>
      </c>
      <c r="AF1263" s="3">
        <v>3.95651359066495</v>
      </c>
      <c r="AG1263" s="12">
        <v>2.9758366432106199E-2</v>
      </c>
      <c r="AH1263" s="12" t="str">
        <f t="shared" si="150"/>
        <v>YES</v>
      </c>
      <c r="AI1263" s="12">
        <f t="shared" si="151"/>
        <v>8.0745175319692866</v>
      </c>
      <c r="AJ1263" s="3">
        <v>0.57902633087132505</v>
      </c>
    </row>
    <row r="1264" spans="1:36" x14ac:dyDescent="0.35">
      <c r="A1264" s="2" t="s">
        <v>2</v>
      </c>
      <c r="B1264" s="2" t="s">
        <v>1409</v>
      </c>
      <c r="C1264" s="2" t="s">
        <v>1410</v>
      </c>
      <c r="D1264" s="2" t="s">
        <v>1411</v>
      </c>
      <c r="E1264" s="2" t="s">
        <v>1412</v>
      </c>
      <c r="F1264" s="2">
        <v>1</v>
      </c>
      <c r="G1264" s="2">
        <v>504</v>
      </c>
      <c r="H1264" s="2">
        <v>6.18</v>
      </c>
      <c r="I1264" s="2" t="s">
        <v>10</v>
      </c>
      <c r="J1264" s="3">
        <v>2.4E-2</v>
      </c>
      <c r="K1264" s="4">
        <v>557302</v>
      </c>
      <c r="L1264" s="2">
        <v>0.95199999999999996</v>
      </c>
      <c r="M1264" s="4">
        <v>530552</v>
      </c>
      <c r="N1264" s="2">
        <v>7.24</v>
      </c>
      <c r="O1264" s="2">
        <v>0.92300000000000004</v>
      </c>
      <c r="P1264" s="3">
        <v>2.3062385421106401E-2</v>
      </c>
      <c r="Q1264" s="2" t="s">
        <v>7</v>
      </c>
      <c r="R1264" s="2" t="s">
        <v>7</v>
      </c>
      <c r="T1264" s="14" t="s">
        <v>7</v>
      </c>
      <c r="U1264" s="4">
        <v>22106333.333333299</v>
      </c>
      <c r="V1264" s="3">
        <v>0.38726423357664203</v>
      </c>
      <c r="W1264" s="3">
        <v>2.1833415637860102E-3</v>
      </c>
      <c r="X1264" s="12" t="str">
        <f t="shared" si="148"/>
        <v>YES</v>
      </c>
      <c r="Y1264" s="12">
        <f t="shared" si="149"/>
        <v>16.136009732360083</v>
      </c>
      <c r="Z1264" s="3">
        <v>2.5152824204191901</v>
      </c>
      <c r="AA1264" s="6">
        <v>431.34416098425902</v>
      </c>
      <c r="AB1264" s="6">
        <v>438.58618494990901</v>
      </c>
      <c r="AC1264" s="6">
        <v>183.54076967603501</v>
      </c>
      <c r="AD1264" s="6">
        <v>693.83160022378297</v>
      </c>
      <c r="AE1264" s="15" t="s">
        <v>2748</v>
      </c>
      <c r="AF1264" s="3">
        <v>0.46320719378682401</v>
      </c>
      <c r="AG1264" s="12">
        <v>4.5767129888060901E-3</v>
      </c>
      <c r="AH1264" s="12" t="str">
        <f t="shared" si="150"/>
        <v>YES</v>
      </c>
      <c r="AI1264" s="12">
        <f t="shared" si="151"/>
        <v>19.300299741117666</v>
      </c>
      <c r="AJ1264" s="3">
        <v>0.83604969605646495</v>
      </c>
    </row>
    <row r="1265" spans="1:36" x14ac:dyDescent="0.35">
      <c r="A1265" s="2" t="s">
        <v>2</v>
      </c>
      <c r="B1265" s="2" t="s">
        <v>1409</v>
      </c>
      <c r="C1265" s="2" t="s">
        <v>1410</v>
      </c>
      <c r="D1265" s="2" t="s">
        <v>1411</v>
      </c>
      <c r="E1265" s="2" t="s">
        <v>1412</v>
      </c>
      <c r="F1265" s="2">
        <v>1</v>
      </c>
      <c r="G1265" s="2">
        <v>504</v>
      </c>
      <c r="H1265" s="2">
        <v>6.18</v>
      </c>
      <c r="I1265" s="2" t="s">
        <v>9</v>
      </c>
      <c r="J1265" s="3">
        <v>0.122</v>
      </c>
      <c r="K1265" s="4">
        <v>2729224</v>
      </c>
      <c r="L1265" s="2">
        <v>0.98</v>
      </c>
      <c r="M1265" s="4">
        <v>2674640</v>
      </c>
      <c r="N1265" s="2">
        <v>7.24</v>
      </c>
      <c r="O1265" s="2">
        <v>0.92300000000000004</v>
      </c>
      <c r="P1265" s="3">
        <v>0.133016744697811</v>
      </c>
      <c r="Q1265" s="2" t="s">
        <v>7</v>
      </c>
      <c r="R1265" s="2" t="s">
        <v>7</v>
      </c>
      <c r="T1265" s="14" t="s">
        <v>7</v>
      </c>
      <c r="U1265" s="4">
        <v>21923278.6885246</v>
      </c>
      <c r="V1265" s="3">
        <v>1.9522919708029201</v>
      </c>
      <c r="W1265" s="3">
        <v>1.10067489711934E-2</v>
      </c>
      <c r="X1265" s="12" t="str">
        <f t="shared" si="148"/>
        <v>YES</v>
      </c>
      <c r="Y1265" s="12">
        <f t="shared" si="149"/>
        <v>16.002393203302624</v>
      </c>
      <c r="Z1265" s="3">
        <v>2.5152824204191901</v>
      </c>
      <c r="AA1265" s="6">
        <v>430.31486290986697</v>
      </c>
      <c r="AB1265" s="6">
        <v>438.58618494990901</v>
      </c>
      <c r="AC1265" s="6">
        <v>183.54076967603501</v>
      </c>
      <c r="AD1265" s="6">
        <v>693.83160022378297</v>
      </c>
      <c r="AE1265" s="15" t="s">
        <v>2748</v>
      </c>
      <c r="AF1265" s="3">
        <v>2.3351386646172099</v>
      </c>
      <c r="AG1265" s="12">
        <v>2.3072308894095801E-2</v>
      </c>
      <c r="AH1265" s="12" t="str">
        <f t="shared" si="150"/>
        <v>YES</v>
      </c>
      <c r="AI1265" s="12">
        <f t="shared" si="151"/>
        <v>19.140480857518114</v>
      </c>
      <c r="AJ1265" s="3">
        <v>0.83604969605646495</v>
      </c>
    </row>
    <row r="1266" spans="1:36" x14ac:dyDescent="0.35">
      <c r="A1266" s="2" t="s">
        <v>2</v>
      </c>
      <c r="B1266" s="2" t="s">
        <v>1409</v>
      </c>
      <c r="C1266" s="2" t="s">
        <v>1410</v>
      </c>
      <c r="D1266" s="2" t="s">
        <v>1411</v>
      </c>
      <c r="E1266" s="2" t="s">
        <v>1412</v>
      </c>
      <c r="F1266" s="2">
        <v>1</v>
      </c>
      <c r="G1266" s="2">
        <v>504</v>
      </c>
      <c r="H1266" s="2">
        <v>6.18</v>
      </c>
      <c r="I1266" s="2" t="s">
        <v>8</v>
      </c>
      <c r="J1266" s="3">
        <v>0.49</v>
      </c>
      <c r="K1266" s="4">
        <v>8002034</v>
      </c>
      <c r="L1266" s="2">
        <v>1.0669999999999999</v>
      </c>
      <c r="M1266" s="4">
        <v>8538170</v>
      </c>
      <c r="N1266" s="2">
        <v>7.24</v>
      </c>
      <c r="O1266" s="2">
        <v>0.92300000000000004</v>
      </c>
      <c r="P1266" s="3">
        <v>0.46768841408060302</v>
      </c>
      <c r="Q1266" s="2" t="s">
        <v>7</v>
      </c>
      <c r="R1266" s="2" t="s">
        <v>7</v>
      </c>
      <c r="T1266" s="14" t="s">
        <v>7</v>
      </c>
      <c r="U1266" s="4">
        <v>17424836.7346939</v>
      </c>
      <c r="V1266" s="3">
        <v>6.2322408759124102</v>
      </c>
      <c r="W1266" s="3">
        <v>3.5136502057613199E-2</v>
      </c>
      <c r="X1266" s="12" t="str">
        <f t="shared" si="148"/>
        <v>YES</v>
      </c>
      <c r="Y1266" s="12">
        <f t="shared" si="149"/>
        <v>12.718858930433491</v>
      </c>
      <c r="Z1266" s="3">
        <v>2.5152824204191901</v>
      </c>
      <c r="AA1266" s="6">
        <v>402.82996332230698</v>
      </c>
      <c r="AB1266" s="6">
        <v>438.58618494990901</v>
      </c>
      <c r="AC1266" s="6">
        <v>183.54076967603501</v>
      </c>
      <c r="AD1266" s="6">
        <v>693.83160022378297</v>
      </c>
      <c r="AE1266" s="15" t="s">
        <v>2748</v>
      </c>
      <c r="AF1266" s="3">
        <v>7.4543904570614199</v>
      </c>
      <c r="AG1266" s="12">
        <v>7.3653013351442503E-2</v>
      </c>
      <c r="AH1266" s="12" t="str">
        <f t="shared" si="150"/>
        <v>YES</v>
      </c>
      <c r="AI1266" s="12">
        <f t="shared" si="151"/>
        <v>15.213041749104939</v>
      </c>
      <c r="AJ1266" s="3">
        <v>0.83604969605646495</v>
      </c>
    </row>
    <row r="1267" spans="1:36" x14ac:dyDescent="0.35">
      <c r="A1267" s="2" t="s">
        <v>2</v>
      </c>
      <c r="B1267" s="2" t="s">
        <v>1413</v>
      </c>
      <c r="C1267" s="2" t="s">
        <v>1414</v>
      </c>
      <c r="D1267" s="2" t="s">
        <v>1415</v>
      </c>
      <c r="E1267" s="2" t="s">
        <v>1416</v>
      </c>
      <c r="F1267" s="2">
        <v>1</v>
      </c>
      <c r="G1267" s="2">
        <v>506</v>
      </c>
      <c r="H1267" s="2">
        <v>10.01</v>
      </c>
      <c r="I1267" s="2" t="s">
        <v>10</v>
      </c>
      <c r="J1267" s="3">
        <v>2.4E-2</v>
      </c>
      <c r="K1267" s="4">
        <v>3460777</v>
      </c>
      <c r="L1267" s="2">
        <v>0.93500000000000005</v>
      </c>
      <c r="M1267" s="4">
        <v>3235826</v>
      </c>
      <c r="N1267" s="2">
        <v>8.32</v>
      </c>
      <c r="O1267" s="2">
        <v>1.1200000000000001</v>
      </c>
      <c r="P1267" s="3">
        <v>2.4295720255877101E-2</v>
      </c>
      <c r="Q1267" s="2" t="s">
        <v>7</v>
      </c>
      <c r="R1267" s="2" t="s">
        <v>7</v>
      </c>
      <c r="T1267" s="14" t="s">
        <v>7</v>
      </c>
      <c r="U1267" s="4">
        <v>134826083.33333299</v>
      </c>
      <c r="V1267" s="3">
        <v>2.36191678832117</v>
      </c>
      <c r="W1267" s="3">
        <v>1.3316156378600799E-2</v>
      </c>
      <c r="X1267" s="12" t="str">
        <f t="shared" si="148"/>
        <v>YES</v>
      </c>
      <c r="Y1267" s="12">
        <f t="shared" si="149"/>
        <v>98.413199513382082</v>
      </c>
      <c r="Z1267" s="3">
        <v>3.50721516451945</v>
      </c>
      <c r="AA1267" s="6">
        <v>724.50686369909897</v>
      </c>
      <c r="AB1267" s="6">
        <v>632.40984314710101</v>
      </c>
      <c r="AC1267" s="6">
        <v>377.66200769645701</v>
      </c>
      <c r="AD1267" s="6">
        <v>887.35767859774501</v>
      </c>
      <c r="AE1267" s="15" t="s">
        <v>2748</v>
      </c>
      <c r="AF1267" s="3">
        <v>0.232407538707711</v>
      </c>
      <c r="AG1267" s="12">
        <v>1.18192671682688E-2</v>
      </c>
      <c r="AH1267" s="12" t="str">
        <f t="shared" si="150"/>
        <v>YES</v>
      </c>
      <c r="AI1267" s="12">
        <f t="shared" si="151"/>
        <v>9.6836474461546249</v>
      </c>
      <c r="AJ1267" s="3">
        <v>10.1628234671494</v>
      </c>
    </row>
    <row r="1268" spans="1:36" x14ac:dyDescent="0.35">
      <c r="A1268" s="2" t="s">
        <v>2</v>
      </c>
      <c r="B1268" s="2" t="s">
        <v>1413</v>
      </c>
      <c r="C1268" s="2" t="s">
        <v>1414</v>
      </c>
      <c r="D1268" s="2" t="s">
        <v>1415</v>
      </c>
      <c r="E1268" s="2" t="s">
        <v>1416</v>
      </c>
      <c r="F1268" s="2">
        <v>1</v>
      </c>
      <c r="G1268" s="2">
        <v>506</v>
      </c>
      <c r="H1268" s="2">
        <v>10.01</v>
      </c>
      <c r="I1268" s="2" t="s">
        <v>9</v>
      </c>
      <c r="J1268" s="3">
        <v>0.122</v>
      </c>
      <c r="K1268" s="4">
        <v>19473298</v>
      </c>
      <c r="L1268" s="2">
        <v>0.98299999999999998</v>
      </c>
      <c r="M1268" s="4">
        <v>19142252</v>
      </c>
      <c r="N1268" s="2">
        <v>8.32</v>
      </c>
      <c r="O1268" s="2">
        <v>1.1200000000000001</v>
      </c>
      <c r="P1268" s="3">
        <v>0.118801411104468</v>
      </c>
      <c r="Q1268" s="2" t="s">
        <v>7</v>
      </c>
      <c r="R1268" s="2" t="s">
        <v>7</v>
      </c>
      <c r="T1268" s="14" t="s">
        <v>7</v>
      </c>
      <c r="U1268" s="4">
        <v>156903704.918033</v>
      </c>
      <c r="V1268" s="3">
        <v>13.9724467153285</v>
      </c>
      <c r="W1268" s="3">
        <v>7.8774699588477395E-2</v>
      </c>
      <c r="X1268" s="12" t="str">
        <f t="shared" si="148"/>
        <v>YES</v>
      </c>
      <c r="Y1268" s="12">
        <f t="shared" si="149"/>
        <v>114.52825176498771</v>
      </c>
      <c r="Z1268" s="3">
        <v>3.50721516451945</v>
      </c>
      <c r="AA1268" s="6">
        <v>756.66100988375797</v>
      </c>
      <c r="AB1268" s="6">
        <v>632.40984314710101</v>
      </c>
      <c r="AC1268" s="6">
        <v>377.66200769645701</v>
      </c>
      <c r="AD1268" s="6">
        <v>887.35767859774501</v>
      </c>
      <c r="AE1268" s="15" t="s">
        <v>2748</v>
      </c>
      <c r="AF1268" s="3">
        <v>1.3748587447664899</v>
      </c>
      <c r="AG1268" s="12">
        <v>6.9919516868437004E-2</v>
      </c>
      <c r="AH1268" s="12" t="str">
        <f t="shared" si="150"/>
        <v>YES</v>
      </c>
      <c r="AI1268" s="12">
        <f t="shared" si="151"/>
        <v>11.269333973495819</v>
      </c>
      <c r="AJ1268" s="3">
        <v>10.1628234671494</v>
      </c>
    </row>
    <row r="1269" spans="1:36" x14ac:dyDescent="0.35">
      <c r="A1269" s="2" t="s">
        <v>2</v>
      </c>
      <c r="B1269" s="2" t="s">
        <v>1413</v>
      </c>
      <c r="C1269" s="2" t="s">
        <v>1414</v>
      </c>
      <c r="D1269" s="2" t="s">
        <v>1415</v>
      </c>
      <c r="E1269" s="2" t="s">
        <v>1416</v>
      </c>
      <c r="F1269" s="2">
        <v>1</v>
      </c>
      <c r="G1269" s="2">
        <v>506</v>
      </c>
      <c r="H1269" s="2">
        <v>10.01</v>
      </c>
      <c r="I1269" s="2" t="s">
        <v>8</v>
      </c>
      <c r="J1269" s="3">
        <v>0.49</v>
      </c>
      <c r="K1269" s="4">
        <v>67398840</v>
      </c>
      <c r="L1269" s="2">
        <v>1.411</v>
      </c>
      <c r="M1269" s="4">
        <v>95099763</v>
      </c>
      <c r="N1269" s="2">
        <v>8.32</v>
      </c>
      <c r="O1269" s="2">
        <v>1.1200000000000001</v>
      </c>
      <c r="P1269" s="3">
        <v>0.497067965206757</v>
      </c>
      <c r="Q1269" s="2" t="s">
        <v>7</v>
      </c>
      <c r="R1269" s="2" t="s">
        <v>7</v>
      </c>
      <c r="T1269" s="14" t="s">
        <v>7</v>
      </c>
      <c r="U1269" s="4">
        <v>194081148.979592</v>
      </c>
      <c r="V1269" s="3">
        <v>69.415885401459903</v>
      </c>
      <c r="W1269" s="3">
        <v>0.39135704938271598</v>
      </c>
      <c r="X1269" s="12" t="str">
        <f t="shared" si="148"/>
        <v>YES</v>
      </c>
      <c r="Y1269" s="12">
        <f t="shared" si="149"/>
        <v>141.66507224787736</v>
      </c>
      <c r="Z1269" s="3">
        <v>3.50721516451945</v>
      </c>
      <c r="AA1269" s="6">
        <v>804.15461537360295</v>
      </c>
      <c r="AB1269" s="6">
        <v>632.40984314710101</v>
      </c>
      <c r="AC1269" s="6">
        <v>377.66200769645701</v>
      </c>
      <c r="AD1269" s="6">
        <v>887.35767859774501</v>
      </c>
      <c r="AE1269" s="15" t="s">
        <v>2748</v>
      </c>
      <c r="AF1269" s="3">
        <v>6.8303740221250004</v>
      </c>
      <c r="AG1269" s="12">
        <v>0.34736401355822</v>
      </c>
      <c r="AH1269" s="12" t="str">
        <f t="shared" si="150"/>
        <v>YES</v>
      </c>
      <c r="AI1269" s="12">
        <f t="shared" si="151"/>
        <v>13.939538820663266</v>
      </c>
      <c r="AJ1269" s="3">
        <v>10.1628234671494</v>
      </c>
    </row>
    <row r="1270" spans="1:36" x14ac:dyDescent="0.35">
      <c r="A1270" s="2" t="s">
        <v>2</v>
      </c>
      <c r="B1270" s="2" t="s">
        <v>1417</v>
      </c>
      <c r="C1270" s="2" t="s">
        <v>1418</v>
      </c>
      <c r="D1270" s="2" t="s">
        <v>1419</v>
      </c>
      <c r="E1270" s="2" t="s">
        <v>1420</v>
      </c>
      <c r="F1270" s="2">
        <v>3</v>
      </c>
      <c r="G1270" s="2">
        <v>499</v>
      </c>
      <c r="H1270" s="2">
        <v>11.12</v>
      </c>
      <c r="I1270" s="2" t="s">
        <v>10</v>
      </c>
      <c r="J1270" s="3">
        <v>2.4E-2</v>
      </c>
      <c r="K1270" s="4">
        <v>2912042</v>
      </c>
      <c r="L1270" s="2">
        <v>1.0149999999999999</v>
      </c>
      <c r="M1270" s="4">
        <v>2955723</v>
      </c>
      <c r="N1270" s="2">
        <v>8.06</v>
      </c>
      <c r="O1270" s="2">
        <v>0.96099999999999997</v>
      </c>
      <c r="P1270" s="3">
        <v>2.2050879165514702E-2</v>
      </c>
      <c r="Q1270" s="3">
        <v>3.4000862791981501E-2</v>
      </c>
      <c r="R1270" s="3">
        <v>1.37783375247898E-2</v>
      </c>
      <c r="S1270" s="12" t="str">
        <f t="shared" ref="S1270:S1278" si="154">IF(AND(J1270&gt;=R1270,J1270&lt;=Q1270), "YES", "NO")</f>
        <v>YES</v>
      </c>
      <c r="T1270" s="12">
        <f t="shared" ref="T1270:T1278" si="155">Q1270/J1270</f>
        <v>1.4167026163325624</v>
      </c>
      <c r="U1270" s="4">
        <v>123155125</v>
      </c>
      <c r="V1270" s="3">
        <v>2.1574620437956198</v>
      </c>
      <c r="W1270" s="3">
        <v>1.2163469135802501E-2</v>
      </c>
      <c r="X1270" s="12" t="str">
        <f t="shared" si="148"/>
        <v>YES</v>
      </c>
      <c r="Y1270" s="12">
        <f t="shared" si="149"/>
        <v>89.894251824817488</v>
      </c>
      <c r="Z1270" s="3">
        <v>2.5465573815615801</v>
      </c>
      <c r="AA1270" s="6">
        <v>705.96133173501596</v>
      </c>
      <c r="AB1270" s="6">
        <v>444.69731235713402</v>
      </c>
      <c r="AC1270" s="6">
        <v>189.66127957160199</v>
      </c>
      <c r="AD1270" s="6">
        <v>699.93334514266496</v>
      </c>
      <c r="AE1270" s="15" t="s">
        <v>2748</v>
      </c>
      <c r="AF1270" s="3">
        <v>2.30487509701311</v>
      </c>
      <c r="AG1270" s="12">
        <v>2.47294131918833E-2</v>
      </c>
      <c r="AH1270" s="12" t="str">
        <f t="shared" si="150"/>
        <v>NO</v>
      </c>
      <c r="AI1270" s="12">
        <f t="shared" si="151"/>
        <v>96.03646237554625</v>
      </c>
      <c r="AJ1270" s="3">
        <v>0.93604293204064504</v>
      </c>
    </row>
    <row r="1271" spans="1:36" x14ac:dyDescent="0.35">
      <c r="A1271" s="2" t="s">
        <v>2</v>
      </c>
      <c r="B1271" s="2" t="s">
        <v>1417</v>
      </c>
      <c r="C1271" s="2" t="s">
        <v>1418</v>
      </c>
      <c r="D1271" s="2" t="s">
        <v>1419</v>
      </c>
      <c r="E1271" s="2" t="s">
        <v>1420</v>
      </c>
      <c r="F1271" s="2">
        <v>3</v>
      </c>
      <c r="G1271" s="2">
        <v>499</v>
      </c>
      <c r="H1271" s="2">
        <v>11.12</v>
      </c>
      <c r="I1271" s="2" t="s">
        <v>9</v>
      </c>
      <c r="J1271" s="3">
        <v>0.122</v>
      </c>
      <c r="K1271" s="4">
        <v>13957149</v>
      </c>
      <c r="L1271" s="2">
        <v>1.0369999999999999</v>
      </c>
      <c r="M1271" s="4">
        <v>14473564</v>
      </c>
      <c r="N1271" s="2">
        <v>8.06</v>
      </c>
      <c r="O1271" s="2">
        <v>0.96099999999999997</v>
      </c>
      <c r="P1271" s="3">
        <v>0.115242910419081</v>
      </c>
      <c r="Q1271" s="3">
        <v>0.174782150996004</v>
      </c>
      <c r="R1271" s="3">
        <v>7.6022960649744106E-2</v>
      </c>
      <c r="S1271" s="12" t="str">
        <f t="shared" si="154"/>
        <v>YES</v>
      </c>
      <c r="T1271" s="12">
        <f t="shared" si="155"/>
        <v>1.432640581934459</v>
      </c>
      <c r="U1271" s="4">
        <v>118635770.49180301</v>
      </c>
      <c r="V1271" s="3">
        <v>10.564645255474501</v>
      </c>
      <c r="W1271" s="3">
        <v>5.9561991769547303E-2</v>
      </c>
      <c r="X1271" s="12" t="str">
        <f t="shared" si="148"/>
        <v>YES</v>
      </c>
      <c r="Y1271" s="12">
        <f t="shared" si="149"/>
        <v>86.595452913725424</v>
      </c>
      <c r="Z1271" s="3">
        <v>2.5465573815615801</v>
      </c>
      <c r="AA1271" s="6">
        <v>698.441912320445</v>
      </c>
      <c r="AB1271" s="6">
        <v>444.69731235713402</v>
      </c>
      <c r="AC1271" s="6">
        <v>189.66127957160199</v>
      </c>
      <c r="AD1271" s="6">
        <v>699.93334514266496</v>
      </c>
      <c r="AE1271" s="15" t="s">
        <v>2748</v>
      </c>
      <c r="AF1271" s="3">
        <v>11.286496477723199</v>
      </c>
      <c r="AG1271" s="12">
        <v>0.12109481995273801</v>
      </c>
      <c r="AH1271" s="12" t="str">
        <f t="shared" si="150"/>
        <v>YES</v>
      </c>
      <c r="AI1271" s="12">
        <f t="shared" si="151"/>
        <v>92.512266210845894</v>
      </c>
      <c r="AJ1271" s="3">
        <v>0.93604293204064504</v>
      </c>
    </row>
    <row r="1272" spans="1:36" x14ac:dyDescent="0.35">
      <c r="A1272" s="2" t="s">
        <v>2</v>
      </c>
      <c r="B1272" s="2" t="s">
        <v>1417</v>
      </c>
      <c r="C1272" s="2" t="s">
        <v>1418</v>
      </c>
      <c r="D1272" s="2" t="s">
        <v>1419</v>
      </c>
      <c r="E1272" s="2" t="s">
        <v>1420</v>
      </c>
      <c r="F1272" s="2">
        <v>3</v>
      </c>
      <c r="G1272" s="2">
        <v>499</v>
      </c>
      <c r="H1272" s="2">
        <v>11.12</v>
      </c>
      <c r="I1272" s="2" t="s">
        <v>8</v>
      </c>
      <c r="J1272" s="3">
        <v>0.49</v>
      </c>
      <c r="K1272" s="4">
        <v>53357955</v>
      </c>
      <c r="L1272" s="2">
        <v>1.1200000000000001</v>
      </c>
      <c r="M1272" s="4">
        <v>59760910</v>
      </c>
      <c r="N1272" s="2">
        <v>8.06</v>
      </c>
      <c r="O1272" s="2">
        <v>0.96099999999999997</v>
      </c>
      <c r="P1272" s="3">
        <v>0.50430894455617004</v>
      </c>
      <c r="Q1272" s="3">
        <v>0.80151695646177701</v>
      </c>
      <c r="R1272" s="3">
        <v>0.32833268268549398</v>
      </c>
      <c r="S1272" s="12" t="str">
        <f t="shared" si="154"/>
        <v>YES</v>
      </c>
      <c r="T1272" s="12">
        <f t="shared" si="155"/>
        <v>1.6357488907383204</v>
      </c>
      <c r="U1272" s="4">
        <v>121961040.81632701</v>
      </c>
      <c r="V1272" s="3">
        <v>43.621102189780999</v>
      </c>
      <c r="W1272" s="3">
        <v>0.24592967078189301</v>
      </c>
      <c r="X1272" s="12" t="str">
        <f t="shared" si="148"/>
        <v>YES</v>
      </c>
      <c r="Y1272" s="12">
        <f t="shared" si="149"/>
        <v>89.022657530165304</v>
      </c>
      <c r="Z1272" s="3">
        <v>2.5465573815615801</v>
      </c>
      <c r="AA1272" s="6">
        <v>703.99402285803296</v>
      </c>
      <c r="AB1272" s="6">
        <v>444.69731235713402</v>
      </c>
      <c r="AC1272" s="6">
        <v>189.66127957160199</v>
      </c>
      <c r="AD1272" s="6">
        <v>699.93334514266496</v>
      </c>
      <c r="AE1272" s="15" t="s">
        <v>2748</v>
      </c>
      <c r="AF1272" s="3">
        <v>46.601604153651003</v>
      </c>
      <c r="AG1272" s="12">
        <v>0.49999686577969299</v>
      </c>
      <c r="AH1272" s="12" t="str">
        <f t="shared" si="150"/>
        <v>NO</v>
      </c>
      <c r="AI1272" s="12">
        <f t="shared" si="151"/>
        <v>95.105314599287766</v>
      </c>
      <c r="AJ1272" s="3">
        <v>0.93604293204064504</v>
      </c>
    </row>
    <row r="1273" spans="1:36" x14ac:dyDescent="0.35">
      <c r="A1273" s="2" t="s">
        <v>2</v>
      </c>
      <c r="B1273" s="2" t="s">
        <v>1417</v>
      </c>
      <c r="C1273" s="2" t="s">
        <v>1418</v>
      </c>
      <c r="D1273" s="2" t="s">
        <v>1419</v>
      </c>
      <c r="E1273" s="2" t="s">
        <v>1420</v>
      </c>
      <c r="F1273" s="2">
        <v>3</v>
      </c>
      <c r="G1273" s="2">
        <v>503</v>
      </c>
      <c r="H1273" s="2">
        <v>11.04</v>
      </c>
      <c r="I1273" s="2" t="s">
        <v>10</v>
      </c>
      <c r="J1273" s="3">
        <v>2.4E-2</v>
      </c>
      <c r="K1273" s="4">
        <v>2846611</v>
      </c>
      <c r="L1273" s="2">
        <v>0.95</v>
      </c>
      <c r="M1273" s="4">
        <v>2704280</v>
      </c>
      <c r="N1273" s="2">
        <v>8.06</v>
      </c>
      <c r="O1273" s="2">
        <v>0.96099999999999997</v>
      </c>
      <c r="P1273" s="3">
        <v>2.01016306803894E-2</v>
      </c>
      <c r="Q1273" s="3">
        <v>3.1085092145282999E-2</v>
      </c>
      <c r="R1273" s="3">
        <v>1.24976600952501E-2</v>
      </c>
      <c r="S1273" s="12" t="str">
        <f t="shared" si="154"/>
        <v>YES</v>
      </c>
      <c r="T1273" s="12">
        <f t="shared" si="155"/>
        <v>1.2952121727201249</v>
      </c>
      <c r="U1273" s="4">
        <v>112678333.333333</v>
      </c>
      <c r="V1273" s="3">
        <v>1.9739270072992701</v>
      </c>
      <c r="W1273" s="3">
        <v>1.1128724279835399E-2</v>
      </c>
      <c r="X1273" s="12" t="str">
        <f t="shared" si="148"/>
        <v>YES</v>
      </c>
      <c r="Y1273" s="12">
        <f t="shared" si="149"/>
        <v>82.246958637469589</v>
      </c>
      <c r="Z1273" s="3">
        <v>2.5465573815615801</v>
      </c>
      <c r="AA1273" s="6">
        <v>688.21015350078301</v>
      </c>
      <c r="AB1273" s="6">
        <v>444.69731235713402</v>
      </c>
      <c r="AC1273" s="6">
        <v>189.66127957160199</v>
      </c>
      <c r="AD1273" s="6">
        <v>699.93334514266496</v>
      </c>
      <c r="AE1273" s="15" t="s">
        <v>2748</v>
      </c>
      <c r="AF1273" s="3">
        <v>2.1087996498151602</v>
      </c>
      <c r="AG1273" s="12">
        <v>2.2625684986903798E-2</v>
      </c>
      <c r="AH1273" s="12" t="str">
        <f t="shared" si="150"/>
        <v>YES</v>
      </c>
      <c r="AI1273" s="12">
        <f t="shared" si="151"/>
        <v>87.866652075631677</v>
      </c>
      <c r="AJ1273" s="3">
        <v>0.93604293204064504</v>
      </c>
    </row>
    <row r="1274" spans="1:36" x14ac:dyDescent="0.35">
      <c r="A1274" s="2" t="s">
        <v>2</v>
      </c>
      <c r="B1274" s="2" t="s">
        <v>1417</v>
      </c>
      <c r="C1274" s="2" t="s">
        <v>1418</v>
      </c>
      <c r="D1274" s="2" t="s">
        <v>1419</v>
      </c>
      <c r="E1274" s="2" t="s">
        <v>1420</v>
      </c>
      <c r="F1274" s="2">
        <v>3</v>
      </c>
      <c r="G1274" s="2">
        <v>503</v>
      </c>
      <c r="H1274" s="2">
        <v>11.04</v>
      </c>
      <c r="I1274" s="2" t="s">
        <v>9</v>
      </c>
      <c r="J1274" s="3">
        <v>0.122</v>
      </c>
      <c r="K1274" s="4">
        <v>15476512</v>
      </c>
      <c r="L1274" s="2">
        <v>1.018</v>
      </c>
      <c r="M1274" s="4">
        <v>15755089</v>
      </c>
      <c r="N1274" s="2">
        <v>8.06</v>
      </c>
      <c r="O1274" s="2">
        <v>0.96099999999999997</v>
      </c>
      <c r="P1274" s="3">
        <v>0.12588376633669501</v>
      </c>
      <c r="Q1274" s="3">
        <v>0.19114359776672901</v>
      </c>
      <c r="R1274" s="3">
        <v>8.3112784291241498E-2</v>
      </c>
      <c r="S1274" s="12" t="str">
        <f t="shared" si="154"/>
        <v>YES</v>
      </c>
      <c r="T1274" s="12">
        <f t="shared" si="155"/>
        <v>1.5667508013666314</v>
      </c>
      <c r="U1274" s="4">
        <v>129140073.770492</v>
      </c>
      <c r="V1274" s="3">
        <v>11.5000649635037</v>
      </c>
      <c r="W1274" s="3">
        <v>6.4835757201646096E-2</v>
      </c>
      <c r="X1274" s="12" t="str">
        <f t="shared" si="148"/>
        <v>YES</v>
      </c>
      <c r="Y1274" s="12">
        <f t="shared" si="149"/>
        <v>94.262827569702466</v>
      </c>
      <c r="Z1274" s="3">
        <v>2.5465573815615801</v>
      </c>
      <c r="AA1274" s="6">
        <v>715.62143829778097</v>
      </c>
      <c r="AB1274" s="6">
        <v>444.69731235713402</v>
      </c>
      <c r="AC1274" s="6">
        <v>189.66127957160199</v>
      </c>
      <c r="AD1274" s="6">
        <v>699.93334514266496</v>
      </c>
      <c r="AE1274" s="15" t="s">
        <v>2748</v>
      </c>
      <c r="AF1274" s="3">
        <v>12.285830670643101</v>
      </c>
      <c r="AG1274" s="12">
        <v>0.131816853526496</v>
      </c>
      <c r="AH1274" s="12" t="str">
        <f t="shared" si="150"/>
        <v>NO</v>
      </c>
      <c r="AI1274" s="12">
        <f t="shared" si="151"/>
        <v>100.70353008723853</v>
      </c>
      <c r="AJ1274" s="3">
        <v>0.93604293204064504</v>
      </c>
    </row>
    <row r="1275" spans="1:36" x14ac:dyDescent="0.35">
      <c r="A1275" s="2" t="s">
        <v>2</v>
      </c>
      <c r="B1275" s="2" t="s">
        <v>1417</v>
      </c>
      <c r="C1275" s="2" t="s">
        <v>1418</v>
      </c>
      <c r="D1275" s="2" t="s">
        <v>1419</v>
      </c>
      <c r="E1275" s="2" t="s">
        <v>1420</v>
      </c>
      <c r="F1275" s="2">
        <v>3</v>
      </c>
      <c r="G1275" s="2">
        <v>503</v>
      </c>
      <c r="H1275" s="2">
        <v>11.04</v>
      </c>
      <c r="I1275" s="2" t="s">
        <v>8</v>
      </c>
      <c r="J1275" s="3">
        <v>0.49</v>
      </c>
      <c r="K1275" s="4">
        <v>41210376</v>
      </c>
      <c r="L1275" s="2">
        <v>1.1599999999999999</v>
      </c>
      <c r="M1275" s="4">
        <v>47804036</v>
      </c>
      <c r="N1275" s="2">
        <v>8.06</v>
      </c>
      <c r="O1275" s="2">
        <v>0.96099999999999997</v>
      </c>
      <c r="P1275" s="3">
        <v>0.39973332568874598</v>
      </c>
      <c r="Q1275" s="3">
        <v>0.62834476210564205</v>
      </c>
      <c r="R1275" s="3">
        <v>0.26174268270384299</v>
      </c>
      <c r="S1275" s="12" t="str">
        <f t="shared" si="154"/>
        <v>YES</v>
      </c>
      <c r="T1275" s="12">
        <f t="shared" si="155"/>
        <v>1.282336249195188</v>
      </c>
      <c r="U1275" s="4">
        <v>97559257.142857105</v>
      </c>
      <c r="V1275" s="3">
        <v>34.893456934306599</v>
      </c>
      <c r="W1275" s="3">
        <v>0.19672442798353901</v>
      </c>
      <c r="X1275" s="12" t="str">
        <f t="shared" si="148"/>
        <v>YES</v>
      </c>
      <c r="Y1275" s="12">
        <f t="shared" si="149"/>
        <v>71.211136600625707</v>
      </c>
      <c r="Z1275" s="3">
        <v>2.5465573815615801</v>
      </c>
      <c r="AA1275" s="6">
        <v>660.382039964162</v>
      </c>
      <c r="AB1275" s="6">
        <v>444.69731235713402</v>
      </c>
      <c r="AC1275" s="6">
        <v>189.66127957160199</v>
      </c>
      <c r="AD1275" s="6">
        <v>699.93334514266496</v>
      </c>
      <c r="AE1275" s="15" t="s">
        <v>2748</v>
      </c>
      <c r="AF1275" s="3">
        <v>37.277624497667198</v>
      </c>
      <c r="AG1275" s="12">
        <v>0.39995823643949902</v>
      </c>
      <c r="AH1275" s="12" t="str">
        <f t="shared" si="150"/>
        <v>YES</v>
      </c>
      <c r="AI1275" s="12">
        <f t="shared" si="151"/>
        <v>76.076784689116735</v>
      </c>
      <c r="AJ1275" s="3">
        <v>0.93604293204064504</v>
      </c>
    </row>
    <row r="1276" spans="1:36" x14ac:dyDescent="0.35">
      <c r="A1276" s="2" t="s">
        <v>2</v>
      </c>
      <c r="B1276" s="2" t="s">
        <v>1417</v>
      </c>
      <c r="C1276" s="2" t="s">
        <v>1418</v>
      </c>
      <c r="D1276" s="2" t="s">
        <v>1419</v>
      </c>
      <c r="E1276" s="2" t="s">
        <v>1420</v>
      </c>
      <c r="F1276" s="2">
        <v>3</v>
      </c>
      <c r="G1276" s="2">
        <v>505</v>
      </c>
      <c r="H1276" s="2">
        <v>11.02</v>
      </c>
      <c r="I1276" s="2" t="s">
        <v>10</v>
      </c>
      <c r="J1276" s="3">
        <v>2.4E-2</v>
      </c>
      <c r="K1276" s="4">
        <v>4492367</v>
      </c>
      <c r="L1276" s="2">
        <v>0.92600000000000005</v>
      </c>
      <c r="M1276" s="4">
        <v>4159932</v>
      </c>
      <c r="N1276" s="2">
        <v>8.06</v>
      </c>
      <c r="O1276" s="2">
        <v>0.96099999999999997</v>
      </c>
      <c r="P1276" s="3">
        <v>3.1472527229707399E-2</v>
      </c>
      <c r="Q1276" s="3">
        <v>4.80765726140224E-2</v>
      </c>
      <c r="R1276" s="3">
        <v>2.0011895242800701E-2</v>
      </c>
      <c r="S1276" s="12" t="str">
        <f t="shared" si="154"/>
        <v>YES</v>
      </c>
      <c r="T1276" s="12">
        <f t="shared" si="155"/>
        <v>2.0031905255842668</v>
      </c>
      <c r="U1276" s="4">
        <v>173330500</v>
      </c>
      <c r="V1276" s="3">
        <v>3.03644671532847</v>
      </c>
      <c r="W1276" s="3">
        <v>1.7119061728395099E-2</v>
      </c>
      <c r="X1276" s="12" t="str">
        <f t="shared" si="148"/>
        <v>YES</v>
      </c>
      <c r="Y1276" s="12">
        <f t="shared" si="149"/>
        <v>126.51861313868625</v>
      </c>
      <c r="Z1276" s="3">
        <v>2.5465573815615801</v>
      </c>
      <c r="AA1276" s="6">
        <v>778.54121317191198</v>
      </c>
      <c r="AB1276" s="6">
        <v>444.69731235713402</v>
      </c>
      <c r="AC1276" s="6">
        <v>189.66127957160199</v>
      </c>
      <c r="AD1276" s="6">
        <v>699.93334514266496</v>
      </c>
      <c r="AE1276" s="15" t="s">
        <v>2748</v>
      </c>
      <c r="AF1276" s="3">
        <v>3.2439182129272401</v>
      </c>
      <c r="AG1276" s="12">
        <v>3.4804573120734802E-2</v>
      </c>
      <c r="AH1276" s="12" t="str">
        <f t="shared" si="150"/>
        <v>NO</v>
      </c>
      <c r="AI1276" s="12">
        <f t="shared" si="151"/>
        <v>135.16325887196834</v>
      </c>
      <c r="AJ1276" s="3">
        <v>0.93604293204064504</v>
      </c>
    </row>
    <row r="1277" spans="1:36" x14ac:dyDescent="0.35">
      <c r="A1277" s="2" t="s">
        <v>2</v>
      </c>
      <c r="B1277" s="2" t="s">
        <v>1417</v>
      </c>
      <c r="C1277" s="2" t="s">
        <v>1418</v>
      </c>
      <c r="D1277" s="2" t="s">
        <v>1419</v>
      </c>
      <c r="E1277" s="2" t="s">
        <v>1420</v>
      </c>
      <c r="F1277" s="2">
        <v>3</v>
      </c>
      <c r="G1277" s="2">
        <v>505</v>
      </c>
      <c r="H1277" s="2">
        <v>11.02</v>
      </c>
      <c r="I1277" s="2" t="s">
        <v>9</v>
      </c>
      <c r="J1277" s="3">
        <v>0.122</v>
      </c>
      <c r="K1277" s="4">
        <v>14015060</v>
      </c>
      <c r="L1277" s="2">
        <v>1.097</v>
      </c>
      <c r="M1277" s="4">
        <v>15374521</v>
      </c>
      <c r="N1277" s="2">
        <v>8.06</v>
      </c>
      <c r="O1277" s="2">
        <v>0.96099999999999997</v>
      </c>
      <c r="P1277" s="3">
        <v>0.122719964985829</v>
      </c>
      <c r="Q1277" s="3">
        <v>0.18627280653985201</v>
      </c>
      <c r="R1277" s="3">
        <v>8.1005968280127905E-2</v>
      </c>
      <c r="S1277" s="12" t="str">
        <f t="shared" si="154"/>
        <v>YES</v>
      </c>
      <c r="T1277" s="12">
        <f t="shared" si="155"/>
        <v>1.5268262831135411</v>
      </c>
      <c r="U1277" s="4">
        <v>126020663.93442599</v>
      </c>
      <c r="V1277" s="3">
        <v>11.222278102189801</v>
      </c>
      <c r="W1277" s="3">
        <v>6.3269633744856002E-2</v>
      </c>
      <c r="X1277" s="12" t="str">
        <f t="shared" si="148"/>
        <v>YES</v>
      </c>
      <c r="Y1277" s="12">
        <f t="shared" si="149"/>
        <v>91.985886083522956</v>
      </c>
      <c r="Z1277" s="3">
        <v>2.5465573815615801</v>
      </c>
      <c r="AA1277" s="6">
        <v>710.62741863178098</v>
      </c>
      <c r="AB1277" s="6">
        <v>444.69731235713402</v>
      </c>
      <c r="AC1277" s="6">
        <v>189.66127957160199</v>
      </c>
      <c r="AD1277" s="6">
        <v>699.93334514266496</v>
      </c>
      <c r="AE1277" s="15" t="s">
        <v>2748</v>
      </c>
      <c r="AF1277" s="3">
        <v>11.9890634478959</v>
      </c>
      <c r="AG1277" s="12">
        <v>0.128632785425524</v>
      </c>
      <c r="AH1277" s="12" t="str">
        <f t="shared" si="150"/>
        <v>NO</v>
      </c>
      <c r="AI1277" s="12">
        <f t="shared" si="151"/>
        <v>98.271011867999178</v>
      </c>
      <c r="AJ1277" s="3">
        <v>0.93604293204064504</v>
      </c>
    </row>
    <row r="1278" spans="1:36" x14ac:dyDescent="0.35">
      <c r="A1278" s="2" t="s">
        <v>2</v>
      </c>
      <c r="B1278" s="2" t="s">
        <v>1417</v>
      </c>
      <c r="C1278" s="2" t="s">
        <v>1418</v>
      </c>
      <c r="D1278" s="2" t="s">
        <v>1419</v>
      </c>
      <c r="E1278" s="2" t="s">
        <v>1420</v>
      </c>
      <c r="F1278" s="2">
        <v>3</v>
      </c>
      <c r="G1278" s="2">
        <v>505</v>
      </c>
      <c r="H1278" s="2">
        <v>11.02</v>
      </c>
      <c r="I1278" s="2" t="s">
        <v>8</v>
      </c>
      <c r="J1278" s="3">
        <v>0.49</v>
      </c>
      <c r="K1278" s="4">
        <v>39203424</v>
      </c>
      <c r="L1278" s="2">
        <v>1.772</v>
      </c>
      <c r="M1278" s="4">
        <v>69468467</v>
      </c>
      <c r="N1278" s="2">
        <v>8.06</v>
      </c>
      <c r="O1278" s="2">
        <v>0.96099999999999997</v>
      </c>
      <c r="P1278" s="3">
        <v>0.58985660100777504</v>
      </c>
      <c r="Q1278" s="3">
        <v>0.94512804993529598</v>
      </c>
      <c r="R1278" s="3">
        <v>0.382285316363983</v>
      </c>
      <c r="S1278" s="12" t="str">
        <f t="shared" si="154"/>
        <v>YES</v>
      </c>
      <c r="T1278" s="12">
        <f t="shared" si="155"/>
        <v>1.9288327549699917</v>
      </c>
      <c r="U1278" s="4">
        <v>141772381.632653</v>
      </c>
      <c r="V1278" s="3">
        <v>50.706910218978102</v>
      </c>
      <c r="W1278" s="3">
        <v>0.28587846502057601</v>
      </c>
      <c r="X1278" s="12" t="str">
        <f t="shared" si="148"/>
        <v>YES</v>
      </c>
      <c r="Y1278" s="12">
        <f t="shared" si="149"/>
        <v>103.48349024281245</v>
      </c>
      <c r="Z1278" s="3">
        <v>2.5465573815615801</v>
      </c>
      <c r="AA1278" s="6">
        <v>735.00526779819097</v>
      </c>
      <c r="AB1278" s="6">
        <v>444.69731235713402</v>
      </c>
      <c r="AC1278" s="6">
        <v>189.66127957160199</v>
      </c>
      <c r="AD1278" s="6">
        <v>699.93334514266496</v>
      </c>
      <c r="AE1278" s="15" t="s">
        <v>2748</v>
      </c>
      <c r="AF1278" s="3">
        <v>54.171564661498103</v>
      </c>
      <c r="AG1278" s="12">
        <v>0.58121631297984</v>
      </c>
      <c r="AH1278" s="12" t="str">
        <f t="shared" si="150"/>
        <v>NO</v>
      </c>
      <c r="AI1278" s="12">
        <f t="shared" si="151"/>
        <v>110.55421359489409</v>
      </c>
      <c r="AJ1278" s="3">
        <v>0.93604293204064504</v>
      </c>
    </row>
    <row r="1279" spans="1:36" x14ac:dyDescent="0.35">
      <c r="A1279" s="2" t="s">
        <v>2</v>
      </c>
      <c r="B1279" s="2" t="s">
        <v>1421</v>
      </c>
      <c r="C1279" s="2" t="s">
        <v>1422</v>
      </c>
      <c r="D1279" s="2" t="s">
        <v>1423</v>
      </c>
      <c r="E1279" s="2" t="s">
        <v>1424</v>
      </c>
      <c r="F1279" s="2">
        <v>1</v>
      </c>
      <c r="G1279" s="2">
        <v>504</v>
      </c>
      <c r="H1279" s="2">
        <v>3.87</v>
      </c>
      <c r="I1279" s="2" t="s">
        <v>10</v>
      </c>
      <c r="J1279" s="3">
        <v>1.2E-2</v>
      </c>
      <c r="K1279" s="4">
        <v>918980</v>
      </c>
      <c r="L1279" s="2">
        <v>0.95199999999999996</v>
      </c>
      <c r="M1279" s="4">
        <v>874869</v>
      </c>
      <c r="N1279" s="2">
        <v>7.84</v>
      </c>
      <c r="O1279" s="2">
        <v>0.98399999999999999</v>
      </c>
      <c r="P1279" s="3">
        <v>1.18674365739391E-2</v>
      </c>
      <c r="Q1279" s="2" t="s">
        <v>7</v>
      </c>
      <c r="R1279" s="2" t="s">
        <v>7</v>
      </c>
      <c r="T1279" s="14" t="s">
        <v>7</v>
      </c>
      <c r="U1279" s="4">
        <v>72905750</v>
      </c>
      <c r="V1279" s="3">
        <v>0.63859051094890495</v>
      </c>
      <c r="W1279" s="3">
        <v>3.6002839506172799E-3</v>
      </c>
      <c r="X1279" s="12" t="str">
        <f t="shared" si="148"/>
        <v>YES</v>
      </c>
      <c r="Y1279" s="12">
        <f t="shared" si="149"/>
        <v>53.215875912408748</v>
      </c>
      <c r="Z1279" s="3">
        <v>3.4533411121542699</v>
      </c>
      <c r="AA1279" s="6">
        <v>607.49268788427298</v>
      </c>
      <c r="AB1279" s="6">
        <v>621.88285331494399</v>
      </c>
      <c r="AC1279" s="6">
        <v>367.11885564859</v>
      </c>
      <c r="AD1279" s="6">
        <v>876.84685098129796</v>
      </c>
      <c r="AE1279" s="15" t="s">
        <v>2748</v>
      </c>
      <c r="AF1279" s="3">
        <v>6.9334801225666404E-2</v>
      </c>
      <c r="AG1279" s="12">
        <v>3.3314572715672699E-3</v>
      </c>
      <c r="AH1279" s="12" t="str">
        <f t="shared" si="150"/>
        <v>YES</v>
      </c>
      <c r="AI1279" s="12">
        <f t="shared" si="151"/>
        <v>5.777900102138867</v>
      </c>
      <c r="AJ1279" s="3">
        <v>9.2102450668382598</v>
      </c>
    </row>
    <row r="1280" spans="1:36" x14ac:dyDescent="0.35">
      <c r="A1280" s="2" t="s">
        <v>2</v>
      </c>
      <c r="B1280" s="2" t="s">
        <v>1421</v>
      </c>
      <c r="C1280" s="2" t="s">
        <v>1422</v>
      </c>
      <c r="D1280" s="2" t="s">
        <v>1423</v>
      </c>
      <c r="E1280" s="2" t="s">
        <v>1424</v>
      </c>
      <c r="F1280" s="2">
        <v>1</v>
      </c>
      <c r="G1280" s="2">
        <v>504</v>
      </c>
      <c r="H1280" s="2">
        <v>3.87</v>
      </c>
      <c r="I1280" s="2" t="s">
        <v>9</v>
      </c>
      <c r="J1280" s="3">
        <v>6.0999999999999999E-2</v>
      </c>
      <c r="K1280" s="4">
        <v>4579847</v>
      </c>
      <c r="L1280" s="2">
        <v>0.98</v>
      </c>
      <c r="M1280" s="4">
        <v>4488250</v>
      </c>
      <c r="N1280" s="2">
        <v>7.84</v>
      </c>
      <c r="O1280" s="2">
        <v>0.98399999999999999</v>
      </c>
      <c r="P1280" s="3">
        <v>6.2487897018976002E-2</v>
      </c>
      <c r="Q1280" s="2" t="s">
        <v>7</v>
      </c>
      <c r="R1280" s="2" t="s">
        <v>7</v>
      </c>
      <c r="T1280" s="14" t="s">
        <v>7</v>
      </c>
      <c r="U1280" s="4">
        <v>73577868.852458999</v>
      </c>
      <c r="V1280" s="3">
        <v>3.2760948905109499</v>
      </c>
      <c r="W1280" s="3">
        <v>1.8470164609053499E-2</v>
      </c>
      <c r="X1280" s="12" t="str">
        <f t="shared" si="148"/>
        <v>YES</v>
      </c>
      <c r="Y1280" s="12">
        <f t="shared" si="149"/>
        <v>53.706473614933607</v>
      </c>
      <c r="Z1280" s="3">
        <v>3.4533411121542699</v>
      </c>
      <c r="AA1280" s="6">
        <v>609.09278084422101</v>
      </c>
      <c r="AB1280" s="6">
        <v>621.88285331494399</v>
      </c>
      <c r="AC1280" s="6">
        <v>367.11885564859</v>
      </c>
      <c r="AD1280" s="6">
        <v>876.84685098129796</v>
      </c>
      <c r="AE1280" s="15" t="s">
        <v>2748</v>
      </c>
      <c r="AF1280" s="3">
        <v>0.35570116394694201</v>
      </c>
      <c r="AG1280" s="12">
        <v>1.7091030884751699E-2</v>
      </c>
      <c r="AH1280" s="12" t="str">
        <f t="shared" si="150"/>
        <v>YES</v>
      </c>
      <c r="AI1280" s="12">
        <f t="shared" si="151"/>
        <v>5.8311666220810165</v>
      </c>
      <c r="AJ1280" s="3">
        <v>9.2102450668382598</v>
      </c>
    </row>
    <row r="1281" spans="1:36" x14ac:dyDescent="0.35">
      <c r="A1281" s="2" t="s">
        <v>2</v>
      </c>
      <c r="B1281" s="2" t="s">
        <v>1421</v>
      </c>
      <c r="C1281" s="2" t="s">
        <v>1422</v>
      </c>
      <c r="D1281" s="2" t="s">
        <v>1423</v>
      </c>
      <c r="E1281" s="2" t="s">
        <v>1424</v>
      </c>
      <c r="F1281" s="2">
        <v>1</v>
      </c>
      <c r="G1281" s="2">
        <v>504</v>
      </c>
      <c r="H1281" s="2">
        <v>3.87</v>
      </c>
      <c r="I1281" s="2" t="s">
        <v>8</v>
      </c>
      <c r="J1281" s="3">
        <v>0.245</v>
      </c>
      <c r="K1281" s="4">
        <v>15937908</v>
      </c>
      <c r="L1281" s="2">
        <v>1.0669999999999999</v>
      </c>
      <c r="M1281" s="4">
        <v>17005748</v>
      </c>
      <c r="N1281" s="2">
        <v>7.84</v>
      </c>
      <c r="O1281" s="2">
        <v>0.98399999999999999</v>
      </c>
      <c r="P1281" s="3">
        <v>0.241837885560864</v>
      </c>
      <c r="Q1281" s="2" t="s">
        <v>7</v>
      </c>
      <c r="R1281" s="2" t="s">
        <v>7</v>
      </c>
      <c r="T1281" s="14" t="s">
        <v>7</v>
      </c>
      <c r="U1281" s="4">
        <v>69411216.326530606</v>
      </c>
      <c r="V1281" s="3">
        <v>12.4129547445255</v>
      </c>
      <c r="W1281" s="3">
        <v>6.9982502057613194E-2</v>
      </c>
      <c r="X1281" s="12" t="str">
        <f t="shared" si="148"/>
        <v>YES</v>
      </c>
      <c r="Y1281" s="12">
        <f t="shared" si="149"/>
        <v>50.665121406226532</v>
      </c>
      <c r="Z1281" s="3">
        <v>3.4533411121542699</v>
      </c>
      <c r="AA1281" s="6">
        <v>598.99891431482399</v>
      </c>
      <c r="AB1281" s="6">
        <v>621.88285331494399</v>
      </c>
      <c r="AC1281" s="6">
        <v>367.11885564859</v>
      </c>
      <c r="AD1281" s="6">
        <v>876.84685098129796</v>
      </c>
      <c r="AE1281" s="15" t="s">
        <v>2748</v>
      </c>
      <c r="AF1281" s="3">
        <v>1.34773338325369</v>
      </c>
      <c r="AG1281" s="12">
        <v>6.4757035433922805E-2</v>
      </c>
      <c r="AH1281" s="12" t="str">
        <f t="shared" si="150"/>
        <v>YES</v>
      </c>
      <c r="AI1281" s="12">
        <f t="shared" si="151"/>
        <v>5.5009525847089389</v>
      </c>
      <c r="AJ1281" s="3">
        <v>9.2102450668382598</v>
      </c>
    </row>
    <row r="1282" spans="1:36" x14ac:dyDescent="0.35">
      <c r="A1282" s="2" t="s">
        <v>2</v>
      </c>
      <c r="B1282" s="2" t="s">
        <v>1425</v>
      </c>
      <c r="C1282" s="2" t="s">
        <v>1426</v>
      </c>
      <c r="D1282" s="2" t="s">
        <v>1427</v>
      </c>
      <c r="E1282" s="2" t="s">
        <v>1428</v>
      </c>
      <c r="F1282" s="2">
        <v>1</v>
      </c>
      <c r="G1282" s="2">
        <v>503</v>
      </c>
      <c r="H1282" s="2">
        <v>8.68</v>
      </c>
      <c r="I1282" s="2" t="s">
        <v>10</v>
      </c>
      <c r="J1282" s="3">
        <v>2.1600000000000001E-2</v>
      </c>
      <c r="K1282" s="4">
        <v>1312774</v>
      </c>
      <c r="L1282" s="2">
        <v>0.95</v>
      </c>
      <c r="M1282" s="4">
        <v>1247135</v>
      </c>
      <c r="N1282" s="2">
        <v>7.82</v>
      </c>
      <c r="O1282" s="2">
        <v>1.034</v>
      </c>
      <c r="P1282" s="3">
        <v>2.1592080119732401E-2</v>
      </c>
      <c r="Q1282" s="2" t="s">
        <v>7</v>
      </c>
      <c r="R1282" s="2" t="s">
        <v>7</v>
      </c>
      <c r="T1282" s="14" t="s">
        <v>7</v>
      </c>
      <c r="U1282" s="4">
        <v>57737731.4814815</v>
      </c>
      <c r="V1282" s="3">
        <v>0.91031751824817497</v>
      </c>
      <c r="W1282" s="3">
        <v>5.1322427983539103E-3</v>
      </c>
      <c r="X1282" s="12" t="str">
        <f t="shared" si="148"/>
        <v>YES</v>
      </c>
      <c r="Y1282" s="12">
        <f t="shared" si="149"/>
        <v>42.144329548526613</v>
      </c>
      <c r="Z1282" s="3">
        <v>4.0639501216773004</v>
      </c>
      <c r="AA1282" s="6">
        <v>568.19513375223903</v>
      </c>
      <c r="AB1282" s="6">
        <v>741.19585377574401</v>
      </c>
      <c r="AC1282" s="6">
        <v>486.61503881224701</v>
      </c>
      <c r="AD1282" s="6">
        <v>995.97666873924095</v>
      </c>
      <c r="AE1282" s="15" t="s">
        <v>2748</v>
      </c>
      <c r="AF1282" s="3">
        <v>3.7073965475382602E-2</v>
      </c>
      <c r="AG1282" s="12">
        <v>3.0423350351693802E-3</v>
      </c>
      <c r="AH1282" s="12" t="str">
        <f t="shared" si="150"/>
        <v>YES</v>
      </c>
      <c r="AI1282" s="12">
        <f t="shared" si="151"/>
        <v>1.7163872905269721</v>
      </c>
      <c r="AJ1282" s="3">
        <v>24.554090898440101</v>
      </c>
    </row>
    <row r="1283" spans="1:36" x14ac:dyDescent="0.35">
      <c r="A1283" s="2" t="s">
        <v>2</v>
      </c>
      <c r="B1283" s="2" t="s">
        <v>1425</v>
      </c>
      <c r="C1283" s="2" t="s">
        <v>1426</v>
      </c>
      <c r="D1283" s="2" t="s">
        <v>1427</v>
      </c>
      <c r="E1283" s="2" t="s">
        <v>1428</v>
      </c>
      <c r="F1283" s="2">
        <v>1</v>
      </c>
      <c r="G1283" s="2">
        <v>503</v>
      </c>
      <c r="H1283" s="2">
        <v>8.68</v>
      </c>
      <c r="I1283" s="2" t="s">
        <v>9</v>
      </c>
      <c r="J1283" s="3">
        <v>0.10979999999999999</v>
      </c>
      <c r="K1283" s="4">
        <v>6584200</v>
      </c>
      <c r="L1283" s="2">
        <v>1.018</v>
      </c>
      <c r="M1283" s="4">
        <v>6702716</v>
      </c>
      <c r="N1283" s="2">
        <v>7.82</v>
      </c>
      <c r="O1283" s="2">
        <v>1.034</v>
      </c>
      <c r="P1283" s="3">
        <v>0.109887390997673</v>
      </c>
      <c r="Q1283" s="2" t="s">
        <v>7</v>
      </c>
      <c r="R1283" s="2" t="s">
        <v>7</v>
      </c>
      <c r="T1283" s="14" t="s">
        <v>7</v>
      </c>
      <c r="U1283" s="4">
        <v>61044772.313296899</v>
      </c>
      <c r="V1283" s="3">
        <v>4.8924934306569297</v>
      </c>
      <c r="W1283" s="3">
        <v>2.7583193415637901E-2</v>
      </c>
      <c r="X1283" s="12" t="str">
        <f t="shared" ref="X1283:X1346" si="156">IF(AND(J1283&gt;=W1283,J1283&lt;=V1283), "YES", "NO")</f>
        <v>YES</v>
      </c>
      <c r="Y1283" s="12">
        <f t="shared" ref="Y1283:Y1346" si="157">V1283/J1283</f>
        <v>44.558227965910106</v>
      </c>
      <c r="Z1283" s="3">
        <v>4.0639501216773004</v>
      </c>
      <c r="AA1283" s="6">
        <v>577.34251549850899</v>
      </c>
      <c r="AB1283" s="6">
        <v>741.19585377574401</v>
      </c>
      <c r="AC1283" s="6">
        <v>486.61503881224701</v>
      </c>
      <c r="AD1283" s="6">
        <v>995.97666873924095</v>
      </c>
      <c r="AE1283" s="15" t="s">
        <v>2748</v>
      </c>
      <c r="AF1283" s="3">
        <v>0.19925369873774301</v>
      </c>
      <c r="AG1283" s="12">
        <v>1.6351002672196899E-2</v>
      </c>
      <c r="AH1283" s="12" t="str">
        <f t="shared" ref="AH1283:AH1346" si="158">IF(AND(J1283&gt;=AG1283,J1283&lt;=AF1283),"YES","NO")</f>
        <v>YES</v>
      </c>
      <c r="AI1283" s="12">
        <f t="shared" ref="AI1283:AI1346" si="159">AF1283/J1283</f>
        <v>1.8146967098155102</v>
      </c>
      <c r="AJ1283" s="3">
        <v>24.554090898440101</v>
      </c>
    </row>
    <row r="1284" spans="1:36" x14ac:dyDescent="0.35">
      <c r="A1284" s="2" t="s">
        <v>2</v>
      </c>
      <c r="B1284" s="2" t="s">
        <v>1425</v>
      </c>
      <c r="C1284" s="2" t="s">
        <v>1426</v>
      </c>
      <c r="D1284" s="2" t="s">
        <v>1427</v>
      </c>
      <c r="E1284" s="2" t="s">
        <v>1428</v>
      </c>
      <c r="F1284" s="2">
        <v>1</v>
      </c>
      <c r="G1284" s="2">
        <v>503</v>
      </c>
      <c r="H1284" s="2">
        <v>8.68</v>
      </c>
      <c r="I1284" s="2" t="s">
        <v>8</v>
      </c>
      <c r="J1284" s="3">
        <v>0.441</v>
      </c>
      <c r="K1284" s="4">
        <v>24283846</v>
      </c>
      <c r="L1284" s="2">
        <v>1.1599999999999999</v>
      </c>
      <c r="M1284" s="4">
        <v>28169261</v>
      </c>
      <c r="N1284" s="2">
        <v>7.82</v>
      </c>
      <c r="O1284" s="2">
        <v>1.034</v>
      </c>
      <c r="P1284" s="3">
        <v>0.44081091073359702</v>
      </c>
      <c r="Q1284" s="2" t="s">
        <v>7</v>
      </c>
      <c r="R1284" s="2" t="s">
        <v>7</v>
      </c>
      <c r="T1284" s="14" t="s">
        <v>7</v>
      </c>
      <c r="U1284" s="4">
        <v>63875875.283446699</v>
      </c>
      <c r="V1284" s="3">
        <v>20.561504379561999</v>
      </c>
      <c r="W1284" s="3">
        <v>0.115922884773663</v>
      </c>
      <c r="X1284" s="12" t="str">
        <f t="shared" si="156"/>
        <v>YES</v>
      </c>
      <c r="Y1284" s="12">
        <f t="shared" si="157"/>
        <v>46.624726484267569</v>
      </c>
      <c r="Z1284" s="3">
        <v>4.0639501216773004</v>
      </c>
      <c r="AA1284" s="6">
        <v>584.89594598787903</v>
      </c>
      <c r="AB1284" s="6">
        <v>741.19585377574401</v>
      </c>
      <c r="AC1284" s="6">
        <v>486.61503881224701</v>
      </c>
      <c r="AD1284" s="6">
        <v>995.97666873924095</v>
      </c>
      <c r="AE1284" s="15" t="s">
        <v>2748</v>
      </c>
      <c r="AF1284" s="3">
        <v>0.83739628009881995</v>
      </c>
      <c r="AG1284" s="12">
        <v>6.8717764841120105E-2</v>
      </c>
      <c r="AH1284" s="12" t="str">
        <f t="shared" si="158"/>
        <v>YES</v>
      </c>
      <c r="AI1284" s="12">
        <f t="shared" si="159"/>
        <v>1.8988577780018592</v>
      </c>
      <c r="AJ1284" s="3">
        <v>24.554090898440101</v>
      </c>
    </row>
    <row r="1285" spans="1:36" x14ac:dyDescent="0.35">
      <c r="A1285" s="2" t="s">
        <v>2</v>
      </c>
      <c r="B1285" s="2" t="s">
        <v>1429</v>
      </c>
      <c r="C1285" s="2" t="s">
        <v>1430</v>
      </c>
      <c r="D1285" s="2" t="s">
        <v>1431</v>
      </c>
      <c r="E1285" s="2" t="s">
        <v>1432</v>
      </c>
      <c r="F1285" s="2">
        <v>1</v>
      </c>
      <c r="G1285" s="2">
        <v>500</v>
      </c>
      <c r="H1285" s="2">
        <v>2.36</v>
      </c>
      <c r="I1285" s="2" t="s">
        <v>10</v>
      </c>
      <c r="J1285" s="3">
        <v>1.7999999999999999E-2</v>
      </c>
      <c r="K1285" s="4">
        <v>212706</v>
      </c>
      <c r="L1285" s="2">
        <v>0.93100000000000005</v>
      </c>
      <c r="M1285" s="4">
        <v>198029</v>
      </c>
      <c r="N1285" s="2">
        <v>6.91</v>
      </c>
      <c r="O1285" s="2">
        <v>0.91100000000000003</v>
      </c>
      <c r="P1285" s="3">
        <v>1.6983091123555501E-2</v>
      </c>
      <c r="Q1285" s="2" t="s">
        <v>7</v>
      </c>
      <c r="R1285" s="2" t="s">
        <v>7</v>
      </c>
      <c r="T1285" s="14" t="s">
        <v>7</v>
      </c>
      <c r="U1285" s="4">
        <v>11001611.111111101</v>
      </c>
      <c r="V1285" s="3">
        <v>0.144546715328467</v>
      </c>
      <c r="W1285" s="3">
        <v>8.1493415637860095E-4</v>
      </c>
      <c r="X1285" s="12" t="str">
        <f t="shared" si="156"/>
        <v>YES</v>
      </c>
      <c r="Y1285" s="12">
        <f t="shared" si="157"/>
        <v>8.0303730738037231</v>
      </c>
      <c r="Z1285" s="3">
        <v>2.4846218828121001</v>
      </c>
      <c r="AA1285" s="6">
        <v>352.91788930270297</v>
      </c>
      <c r="AB1285" s="6">
        <v>432.59511590148401</v>
      </c>
      <c r="AC1285" s="6">
        <v>177.54050246632801</v>
      </c>
      <c r="AD1285" s="6">
        <v>687.84972933664005</v>
      </c>
      <c r="AE1285" s="15" t="s">
        <v>2748</v>
      </c>
      <c r="AF1285" s="3">
        <v>0.19384734265838899</v>
      </c>
      <c r="AG1285" s="12">
        <v>1.76068876340975E-3</v>
      </c>
      <c r="AH1285" s="12" t="str">
        <f t="shared" si="158"/>
        <v>YES</v>
      </c>
      <c r="AI1285" s="12">
        <f t="shared" si="159"/>
        <v>10.769296814354945</v>
      </c>
      <c r="AJ1285" s="3">
        <v>0.74567292667610596</v>
      </c>
    </row>
    <row r="1286" spans="1:36" x14ac:dyDescent="0.35">
      <c r="A1286" s="2" t="s">
        <v>2</v>
      </c>
      <c r="B1286" s="2" t="s">
        <v>1429</v>
      </c>
      <c r="C1286" s="2" t="s">
        <v>1430</v>
      </c>
      <c r="D1286" s="2" t="s">
        <v>1431</v>
      </c>
      <c r="E1286" s="2" t="s">
        <v>1432</v>
      </c>
      <c r="F1286" s="2">
        <v>1</v>
      </c>
      <c r="G1286" s="2">
        <v>500</v>
      </c>
      <c r="H1286" s="2">
        <v>2.36</v>
      </c>
      <c r="I1286" s="2" t="s">
        <v>9</v>
      </c>
      <c r="J1286" s="3">
        <v>9.1499999999999998E-2</v>
      </c>
      <c r="K1286" s="4">
        <v>1083582</v>
      </c>
      <c r="L1286" s="2">
        <v>0.95</v>
      </c>
      <c r="M1286" s="4">
        <v>1029403</v>
      </c>
      <c r="N1286" s="2">
        <v>6.91</v>
      </c>
      <c r="O1286" s="2">
        <v>0.91100000000000003</v>
      </c>
      <c r="P1286" s="3">
        <v>0.10380347474127199</v>
      </c>
      <c r="Q1286" s="2" t="s">
        <v>7</v>
      </c>
      <c r="R1286" s="2" t="s">
        <v>7</v>
      </c>
      <c r="T1286" s="14" t="s">
        <v>7</v>
      </c>
      <c r="U1286" s="4">
        <v>11250306.010929</v>
      </c>
      <c r="V1286" s="3">
        <v>0.75138905109489096</v>
      </c>
      <c r="W1286" s="3">
        <v>4.2362263374485596E-3</v>
      </c>
      <c r="X1286" s="12" t="str">
        <f t="shared" si="156"/>
        <v>YES</v>
      </c>
      <c r="Y1286" s="12">
        <f t="shared" si="157"/>
        <v>8.2119021977583717</v>
      </c>
      <c r="Z1286" s="3">
        <v>2.4846218828121001</v>
      </c>
      <c r="AA1286" s="6">
        <v>355.195852471818</v>
      </c>
      <c r="AB1286" s="6">
        <v>432.59511590148401</v>
      </c>
      <c r="AC1286" s="6">
        <v>177.54050246632801</v>
      </c>
      <c r="AD1286" s="6">
        <v>687.84972933664005</v>
      </c>
      <c r="AE1286" s="15" t="s">
        <v>2748</v>
      </c>
      <c r="AF1286" s="3">
        <v>1.0076657261036199</v>
      </c>
      <c r="AG1286" s="12">
        <v>9.1524892572314304E-3</v>
      </c>
      <c r="AH1286" s="12" t="str">
        <f t="shared" si="158"/>
        <v>YES</v>
      </c>
      <c r="AI1286" s="12">
        <f t="shared" si="159"/>
        <v>11.012740175995846</v>
      </c>
      <c r="AJ1286" s="3">
        <v>0.74567292667610596</v>
      </c>
    </row>
    <row r="1287" spans="1:36" x14ac:dyDescent="0.35">
      <c r="A1287" s="2" t="s">
        <v>2</v>
      </c>
      <c r="B1287" s="2" t="s">
        <v>1429</v>
      </c>
      <c r="C1287" s="2" t="s">
        <v>1430</v>
      </c>
      <c r="D1287" s="2" t="s">
        <v>1431</v>
      </c>
      <c r="E1287" s="2" t="s">
        <v>1432</v>
      </c>
      <c r="F1287" s="2">
        <v>1</v>
      </c>
      <c r="G1287" s="2">
        <v>500</v>
      </c>
      <c r="H1287" s="2">
        <v>2.36</v>
      </c>
      <c r="I1287" s="2" t="s">
        <v>8</v>
      </c>
      <c r="J1287" s="3">
        <v>0.36749999999999999</v>
      </c>
      <c r="K1287" s="4">
        <v>2941599</v>
      </c>
      <c r="L1287" s="2">
        <v>1.04</v>
      </c>
      <c r="M1287" s="4">
        <v>3059263</v>
      </c>
      <c r="N1287" s="2">
        <v>6.91</v>
      </c>
      <c r="O1287" s="2">
        <v>0.91100000000000003</v>
      </c>
      <c r="P1287" s="3">
        <v>0.34333834654165901</v>
      </c>
      <c r="Q1287" s="2" t="s">
        <v>7</v>
      </c>
      <c r="R1287" s="2" t="s">
        <v>7</v>
      </c>
      <c r="T1287" s="14" t="s">
        <v>7</v>
      </c>
      <c r="U1287" s="4">
        <v>8324525.1700680302</v>
      </c>
      <c r="V1287" s="3">
        <v>2.23303868613139</v>
      </c>
      <c r="W1287" s="3">
        <v>1.2589559670781901E-2</v>
      </c>
      <c r="X1287" s="12" t="str">
        <f t="shared" si="156"/>
        <v>YES</v>
      </c>
      <c r="Y1287" s="12">
        <f t="shared" si="157"/>
        <v>6.0762957445752113</v>
      </c>
      <c r="Z1287" s="3">
        <v>2.4846218828121001</v>
      </c>
      <c r="AA1287" s="6">
        <v>325.689532118324</v>
      </c>
      <c r="AB1287" s="6">
        <v>432.59511590148401</v>
      </c>
      <c r="AC1287" s="6">
        <v>177.54050246632801</v>
      </c>
      <c r="AD1287" s="6">
        <v>687.84972933664005</v>
      </c>
      <c r="AE1287" s="15" t="s">
        <v>2748</v>
      </c>
      <c r="AF1287" s="3">
        <v>2.9946624132987201</v>
      </c>
      <c r="AG1287" s="12">
        <v>2.72001069965267E-2</v>
      </c>
      <c r="AH1287" s="12" t="str">
        <f t="shared" si="158"/>
        <v>YES</v>
      </c>
      <c r="AI1287" s="12">
        <f t="shared" si="159"/>
        <v>8.1487412606767897</v>
      </c>
      <c r="AJ1287" s="3">
        <v>0.74567292667610596</v>
      </c>
    </row>
    <row r="1288" spans="1:36" x14ac:dyDescent="0.35">
      <c r="A1288" s="2" t="s">
        <v>2</v>
      </c>
      <c r="B1288" s="2" t="s">
        <v>1433</v>
      </c>
      <c r="C1288" s="2" t="s">
        <v>1434</v>
      </c>
      <c r="D1288" s="2" t="s">
        <v>1435</v>
      </c>
      <c r="E1288" s="2" t="s">
        <v>1436</v>
      </c>
      <c r="F1288" s="2">
        <v>1</v>
      </c>
      <c r="G1288" s="2">
        <v>506</v>
      </c>
      <c r="H1288" s="2">
        <v>4.49</v>
      </c>
      <c r="I1288" s="2" t="s">
        <v>10</v>
      </c>
      <c r="J1288" s="3">
        <v>2.4E-2</v>
      </c>
      <c r="K1288" s="4">
        <v>873288</v>
      </c>
      <c r="L1288" s="2">
        <v>0.93500000000000005</v>
      </c>
      <c r="M1288" s="4">
        <v>816524</v>
      </c>
      <c r="N1288" s="2">
        <v>7.99</v>
      </c>
      <c r="O1288" s="2">
        <v>1.2889999999999999</v>
      </c>
      <c r="P1288" s="3">
        <v>2.4379161544033901E-2</v>
      </c>
      <c r="Q1288" s="2" t="s">
        <v>7</v>
      </c>
      <c r="R1288" s="2" t="s">
        <v>7</v>
      </c>
      <c r="T1288" s="14" t="s">
        <v>7</v>
      </c>
      <c r="U1288" s="4">
        <v>34021833.333333299</v>
      </c>
      <c r="V1288" s="3">
        <v>0.59600291970802899</v>
      </c>
      <c r="W1288" s="3">
        <v>3.3601810699588502E-3</v>
      </c>
      <c r="X1288" s="12" t="str">
        <f t="shared" si="156"/>
        <v>YES</v>
      </c>
      <c r="Y1288" s="12">
        <f t="shared" si="157"/>
        <v>24.833454987834539</v>
      </c>
      <c r="Z1288" s="3">
        <v>3.40763230903584</v>
      </c>
      <c r="AA1288" s="6">
        <v>488.19788514318401</v>
      </c>
      <c r="AB1288" s="6">
        <v>612.95135318560301</v>
      </c>
      <c r="AC1288" s="6">
        <v>358.17364287831401</v>
      </c>
      <c r="AD1288" s="6">
        <v>867.92906349289296</v>
      </c>
      <c r="AE1288" s="15" t="s">
        <v>2748</v>
      </c>
      <c r="AF1288" s="3">
        <v>7.0502848000768795E-2</v>
      </c>
      <c r="AG1288" s="12">
        <v>3.2223671237163998E-3</v>
      </c>
      <c r="AH1288" s="12" t="str">
        <f t="shared" si="158"/>
        <v>YES</v>
      </c>
      <c r="AI1288" s="12">
        <f t="shared" si="159"/>
        <v>2.9376186666986999</v>
      </c>
      <c r="AJ1288" s="3">
        <v>8.4536006219426802</v>
      </c>
    </row>
    <row r="1289" spans="1:36" x14ac:dyDescent="0.35">
      <c r="A1289" s="2" t="s">
        <v>2</v>
      </c>
      <c r="B1289" s="2" t="s">
        <v>1433</v>
      </c>
      <c r="C1289" s="2" t="s">
        <v>1434</v>
      </c>
      <c r="D1289" s="2" t="s">
        <v>1435</v>
      </c>
      <c r="E1289" s="2" t="s">
        <v>1436</v>
      </c>
      <c r="F1289" s="2">
        <v>1</v>
      </c>
      <c r="G1289" s="2">
        <v>506</v>
      </c>
      <c r="H1289" s="2">
        <v>4.49</v>
      </c>
      <c r="I1289" s="2" t="s">
        <v>9</v>
      </c>
      <c r="J1289" s="3">
        <v>0.122</v>
      </c>
      <c r="K1289" s="4">
        <v>6331425</v>
      </c>
      <c r="L1289" s="2">
        <v>0.98299999999999998</v>
      </c>
      <c r="M1289" s="4">
        <v>6223791</v>
      </c>
      <c r="N1289" s="2">
        <v>7.99</v>
      </c>
      <c r="O1289" s="2">
        <v>1.2889999999999999</v>
      </c>
      <c r="P1289" s="3">
        <v>0.11792104954212899</v>
      </c>
      <c r="Q1289" s="2" t="s">
        <v>7</v>
      </c>
      <c r="R1289" s="2" t="s">
        <v>7</v>
      </c>
      <c r="T1289" s="14" t="s">
        <v>7</v>
      </c>
      <c r="U1289" s="4">
        <v>51014680.327868901</v>
      </c>
      <c r="V1289" s="3">
        <v>4.5429131386861297</v>
      </c>
      <c r="W1289" s="3">
        <v>2.56123086419753E-2</v>
      </c>
      <c r="X1289" s="12" t="str">
        <f t="shared" si="156"/>
        <v>YES</v>
      </c>
      <c r="Y1289" s="12">
        <f t="shared" si="157"/>
        <v>37.236992940050243</v>
      </c>
      <c r="Z1289" s="3">
        <v>3.40763230903584</v>
      </c>
      <c r="AA1289" s="6">
        <v>548.375812579181</v>
      </c>
      <c r="AB1289" s="6">
        <v>612.95135318560301</v>
      </c>
      <c r="AC1289" s="6">
        <v>358.17364287831401</v>
      </c>
      <c r="AD1289" s="6">
        <v>867.92906349289296</v>
      </c>
      <c r="AE1289" s="15" t="s">
        <v>2748</v>
      </c>
      <c r="AF1289" s="3">
        <v>0.53739386822867696</v>
      </c>
      <c r="AG1289" s="12">
        <v>2.45618493801554E-2</v>
      </c>
      <c r="AH1289" s="12" t="str">
        <f t="shared" si="158"/>
        <v>YES</v>
      </c>
      <c r="AI1289" s="12">
        <f t="shared" si="159"/>
        <v>4.4048677723662051</v>
      </c>
      <c r="AJ1289" s="3">
        <v>8.4536006219426802</v>
      </c>
    </row>
    <row r="1290" spans="1:36" x14ac:dyDescent="0.35">
      <c r="A1290" s="2" t="s">
        <v>2</v>
      </c>
      <c r="B1290" s="2" t="s">
        <v>1433</v>
      </c>
      <c r="C1290" s="2" t="s">
        <v>1434</v>
      </c>
      <c r="D1290" s="2" t="s">
        <v>1435</v>
      </c>
      <c r="E1290" s="2" t="s">
        <v>1436</v>
      </c>
      <c r="F1290" s="2">
        <v>1</v>
      </c>
      <c r="G1290" s="2">
        <v>506</v>
      </c>
      <c r="H1290" s="2">
        <v>4.49</v>
      </c>
      <c r="I1290" s="2" t="s">
        <v>8</v>
      </c>
      <c r="J1290" s="3">
        <v>0.49</v>
      </c>
      <c r="K1290" s="4">
        <v>28305510</v>
      </c>
      <c r="L1290" s="2">
        <v>1.411</v>
      </c>
      <c r="M1290" s="4">
        <v>39939075</v>
      </c>
      <c r="N1290" s="2">
        <v>7.99</v>
      </c>
      <c r="O1290" s="2">
        <v>1.2889999999999999</v>
      </c>
      <c r="P1290" s="3">
        <v>0.499064928740097</v>
      </c>
      <c r="Q1290" s="2" t="s">
        <v>7</v>
      </c>
      <c r="R1290" s="2" t="s">
        <v>7</v>
      </c>
      <c r="T1290" s="14" t="s">
        <v>7</v>
      </c>
      <c r="U1290" s="4">
        <v>81508316.326530606</v>
      </c>
      <c r="V1290" s="3">
        <v>29.152609489051098</v>
      </c>
      <c r="W1290" s="3">
        <v>0.164358333333333</v>
      </c>
      <c r="X1290" s="12" t="str">
        <f t="shared" si="156"/>
        <v>YES</v>
      </c>
      <c r="Y1290" s="12">
        <f t="shared" si="157"/>
        <v>59.49512140622673</v>
      </c>
      <c r="Z1290" s="3">
        <v>3.40763230903584</v>
      </c>
      <c r="AA1290" s="6">
        <v>627.22732720703505</v>
      </c>
      <c r="AB1290" s="6">
        <v>612.95135318560301</v>
      </c>
      <c r="AC1290" s="6">
        <v>358.17364287831401</v>
      </c>
      <c r="AD1290" s="6">
        <v>867.92906349289296</v>
      </c>
      <c r="AE1290" s="15" t="s">
        <v>2748</v>
      </c>
      <c r="AF1290" s="3">
        <v>3.4485435014969599</v>
      </c>
      <c r="AG1290" s="12">
        <v>0.157617366092905</v>
      </c>
      <c r="AH1290" s="12" t="str">
        <f t="shared" si="158"/>
        <v>YES</v>
      </c>
      <c r="AI1290" s="12">
        <f t="shared" si="159"/>
        <v>7.037843880606041</v>
      </c>
      <c r="AJ1290" s="3">
        <v>8.4536006219426802</v>
      </c>
    </row>
    <row r="1291" spans="1:36" x14ac:dyDescent="0.35">
      <c r="A1291" s="2" t="s">
        <v>2</v>
      </c>
      <c r="B1291" s="2" t="s">
        <v>1437</v>
      </c>
      <c r="C1291" s="2" t="s">
        <v>1438</v>
      </c>
      <c r="D1291" s="2" t="s">
        <v>1439</v>
      </c>
      <c r="E1291" s="2" t="s">
        <v>1440</v>
      </c>
      <c r="F1291" s="2">
        <v>1</v>
      </c>
      <c r="G1291" s="2">
        <v>504</v>
      </c>
      <c r="H1291" s="2">
        <v>7.42</v>
      </c>
      <c r="I1291" s="2" t="s">
        <v>10</v>
      </c>
      <c r="J1291" s="3">
        <v>2.4E-2</v>
      </c>
      <c r="K1291" s="4">
        <v>1599136</v>
      </c>
      <c r="L1291" s="2">
        <v>0.95199999999999996</v>
      </c>
      <c r="M1291" s="4">
        <v>1522377</v>
      </c>
      <c r="N1291" s="2">
        <v>7.83</v>
      </c>
      <c r="O1291" s="2">
        <v>1.0069999999999999</v>
      </c>
      <c r="P1291" s="3">
        <v>2.3205693811869599E-2</v>
      </c>
      <c r="Q1291" s="2" t="s">
        <v>7</v>
      </c>
      <c r="R1291" s="2" t="s">
        <v>7</v>
      </c>
      <c r="T1291" s="14" t="s">
        <v>7</v>
      </c>
      <c r="U1291" s="4">
        <v>63432375</v>
      </c>
      <c r="V1291" s="3">
        <v>1.11122408759124</v>
      </c>
      <c r="W1291" s="3">
        <v>6.2649259259259299E-3</v>
      </c>
      <c r="X1291" s="12" t="str">
        <f t="shared" si="156"/>
        <v>YES</v>
      </c>
      <c r="Y1291" s="12">
        <f t="shared" si="157"/>
        <v>46.301003649635</v>
      </c>
      <c r="Z1291" s="3">
        <v>3.05510576790337</v>
      </c>
      <c r="AA1291" s="6">
        <v>583.72870912937901</v>
      </c>
      <c r="AB1291" s="6">
        <v>544.06766704831898</v>
      </c>
      <c r="AC1291" s="6">
        <v>289.18419877868899</v>
      </c>
      <c r="AD1291" s="6">
        <v>799.15113531794702</v>
      </c>
      <c r="AE1291" s="15" t="s">
        <v>2748</v>
      </c>
      <c r="AF1291" s="3">
        <v>0.27622885744109199</v>
      </c>
      <c r="AG1291" s="12">
        <v>8.0169361095346892E-3</v>
      </c>
      <c r="AH1291" s="12" t="str">
        <f t="shared" si="158"/>
        <v>YES</v>
      </c>
      <c r="AI1291" s="12">
        <f t="shared" si="159"/>
        <v>11.509535726712166</v>
      </c>
      <c r="AJ1291" s="3">
        <v>4.0228385183406097</v>
      </c>
    </row>
    <row r="1292" spans="1:36" x14ac:dyDescent="0.35">
      <c r="A1292" s="2" t="s">
        <v>2</v>
      </c>
      <c r="B1292" s="2" t="s">
        <v>1437</v>
      </c>
      <c r="C1292" s="2" t="s">
        <v>1438</v>
      </c>
      <c r="D1292" s="2" t="s">
        <v>1439</v>
      </c>
      <c r="E1292" s="2" t="s">
        <v>1440</v>
      </c>
      <c r="F1292" s="2">
        <v>1</v>
      </c>
      <c r="G1292" s="2">
        <v>504</v>
      </c>
      <c r="H1292" s="2">
        <v>7.42</v>
      </c>
      <c r="I1292" s="2" t="s">
        <v>9</v>
      </c>
      <c r="J1292" s="3">
        <v>0.122</v>
      </c>
      <c r="K1292" s="4">
        <v>8895819</v>
      </c>
      <c r="L1292" s="2">
        <v>0.98</v>
      </c>
      <c r="M1292" s="4">
        <v>8717903</v>
      </c>
      <c r="N1292" s="2">
        <v>7.83</v>
      </c>
      <c r="O1292" s="2">
        <v>1.0069999999999999</v>
      </c>
      <c r="P1292" s="3">
        <v>0.13124108412431301</v>
      </c>
      <c r="Q1292" s="2" t="s">
        <v>7</v>
      </c>
      <c r="R1292" s="2" t="s">
        <v>7</v>
      </c>
      <c r="T1292" s="14" t="s">
        <v>7</v>
      </c>
      <c r="U1292" s="4">
        <v>71458221.311475396</v>
      </c>
      <c r="V1292" s="3">
        <v>6.3634328467153303</v>
      </c>
      <c r="W1292" s="3">
        <v>3.5876144032921803E-2</v>
      </c>
      <c r="X1292" s="12" t="str">
        <f t="shared" si="156"/>
        <v>YES</v>
      </c>
      <c r="Y1292" s="12">
        <f t="shared" si="157"/>
        <v>52.159285628814182</v>
      </c>
      <c r="Z1292" s="3">
        <v>3.05510576790337</v>
      </c>
      <c r="AA1292" s="6">
        <v>604.01044151773306</v>
      </c>
      <c r="AB1292" s="6">
        <v>544.06766704831898</v>
      </c>
      <c r="AC1292" s="6">
        <v>289.18419877868899</v>
      </c>
      <c r="AD1292" s="6">
        <v>799.15113531794702</v>
      </c>
      <c r="AE1292" s="15" t="s">
        <v>2748</v>
      </c>
      <c r="AF1292" s="3">
        <v>1.58182656790812</v>
      </c>
      <c r="AG1292" s="12">
        <v>4.59090431345986E-2</v>
      </c>
      <c r="AH1292" s="12" t="str">
        <f t="shared" si="158"/>
        <v>YES</v>
      </c>
      <c r="AI1292" s="12">
        <f t="shared" si="159"/>
        <v>12.965791540230493</v>
      </c>
      <c r="AJ1292" s="3">
        <v>4.0228385183406097</v>
      </c>
    </row>
    <row r="1293" spans="1:36" x14ac:dyDescent="0.35">
      <c r="A1293" s="2" t="s">
        <v>2</v>
      </c>
      <c r="B1293" s="2" t="s">
        <v>1437</v>
      </c>
      <c r="C1293" s="2" t="s">
        <v>1438</v>
      </c>
      <c r="D1293" s="2" t="s">
        <v>1439</v>
      </c>
      <c r="E1293" s="2" t="s">
        <v>1440</v>
      </c>
      <c r="F1293" s="2">
        <v>1</v>
      </c>
      <c r="G1293" s="2">
        <v>504</v>
      </c>
      <c r="H1293" s="2">
        <v>7.42</v>
      </c>
      <c r="I1293" s="2" t="s">
        <v>8</v>
      </c>
      <c r="J1293" s="3">
        <v>0.49</v>
      </c>
      <c r="K1293" s="4">
        <v>29598822</v>
      </c>
      <c r="L1293" s="2">
        <v>1.0669999999999999</v>
      </c>
      <c r="M1293" s="4">
        <v>31581943</v>
      </c>
      <c r="N1293" s="2">
        <v>7.83</v>
      </c>
      <c r="O1293" s="2">
        <v>1.0069999999999999</v>
      </c>
      <c r="P1293" s="3">
        <v>0.47108880694327598</v>
      </c>
      <c r="Q1293" s="2" t="s">
        <v>7</v>
      </c>
      <c r="R1293" s="2" t="s">
        <v>7</v>
      </c>
      <c r="T1293" s="14" t="s">
        <v>7</v>
      </c>
      <c r="U1293" s="4">
        <v>64452944.897959203</v>
      </c>
      <c r="V1293" s="3">
        <v>23.052513138686098</v>
      </c>
      <c r="W1293" s="3">
        <v>0.12996684362139899</v>
      </c>
      <c r="X1293" s="12" t="str">
        <f t="shared" si="156"/>
        <v>YES</v>
      </c>
      <c r="Y1293" s="12">
        <f t="shared" si="157"/>
        <v>47.045945180992035</v>
      </c>
      <c r="Z1293" s="3">
        <v>3.05510576790337</v>
      </c>
      <c r="AA1293" s="6">
        <v>586.40607706429398</v>
      </c>
      <c r="AB1293" s="6">
        <v>544.06766704831898</v>
      </c>
      <c r="AC1293" s="6">
        <v>289.18419877868899</v>
      </c>
      <c r="AD1293" s="6">
        <v>799.15113531794702</v>
      </c>
      <c r="AE1293" s="15" t="s">
        <v>2748</v>
      </c>
      <c r="AF1293" s="3">
        <v>5.7304097675278101</v>
      </c>
      <c r="AG1293" s="12">
        <v>0.166312562030276</v>
      </c>
      <c r="AH1293" s="12" t="str">
        <f t="shared" si="158"/>
        <v>YES</v>
      </c>
      <c r="AI1293" s="12">
        <f t="shared" si="159"/>
        <v>11.694713811281245</v>
      </c>
      <c r="AJ1293" s="3">
        <v>4.0228385183406097</v>
      </c>
    </row>
    <row r="1294" spans="1:36" x14ac:dyDescent="0.35">
      <c r="A1294" s="2" t="s">
        <v>2</v>
      </c>
      <c r="B1294" s="2" t="s">
        <v>1441</v>
      </c>
      <c r="C1294" s="2" t="s">
        <v>1442</v>
      </c>
      <c r="D1294" s="2" t="s">
        <v>1443</v>
      </c>
      <c r="E1294" s="2" t="s">
        <v>1444</v>
      </c>
      <c r="F1294" s="2">
        <v>1</v>
      </c>
      <c r="G1294" s="2">
        <v>506</v>
      </c>
      <c r="H1294" s="2">
        <v>7.95</v>
      </c>
      <c r="I1294" s="2" t="s">
        <v>10</v>
      </c>
      <c r="J1294" s="3">
        <v>2.4E-2</v>
      </c>
      <c r="K1294" s="4">
        <v>2206170</v>
      </c>
      <c r="L1294" s="2">
        <v>0.93500000000000005</v>
      </c>
      <c r="M1294" s="4">
        <v>2062769</v>
      </c>
      <c r="N1294" s="2">
        <v>8.19</v>
      </c>
      <c r="O1294" s="2">
        <v>1.1779999999999999</v>
      </c>
      <c r="P1294" s="3">
        <v>2.5528003798361901E-2</v>
      </c>
      <c r="Q1294" s="2" t="s">
        <v>7</v>
      </c>
      <c r="R1294" s="2" t="s">
        <v>7</v>
      </c>
      <c r="T1294" s="14" t="s">
        <v>7</v>
      </c>
      <c r="U1294" s="4">
        <v>85948708.333333299</v>
      </c>
      <c r="V1294" s="3">
        <v>1.5056708029197099</v>
      </c>
      <c r="W1294" s="3">
        <v>8.4887613168724303E-3</v>
      </c>
      <c r="X1294" s="12" t="str">
        <f t="shared" si="156"/>
        <v>YES</v>
      </c>
      <c r="Y1294" s="12">
        <f t="shared" si="157"/>
        <v>62.736283454987912</v>
      </c>
      <c r="Z1294" s="3">
        <v>3.9112443254193998</v>
      </c>
      <c r="AA1294" s="6">
        <v>636.83524491546996</v>
      </c>
      <c r="AB1294" s="6">
        <v>711.35714118695103</v>
      </c>
      <c r="AC1294" s="6">
        <v>456.73051448457699</v>
      </c>
      <c r="AD1294" s="6">
        <v>966.18376788932505</v>
      </c>
      <c r="AE1294" s="15" t="s">
        <v>2748</v>
      </c>
      <c r="AF1294" s="3">
        <v>7.6466856290996199E-2</v>
      </c>
      <c r="AG1294" s="12">
        <v>5.5957449799070597E-3</v>
      </c>
      <c r="AH1294" s="12" t="str">
        <f t="shared" si="158"/>
        <v>YES</v>
      </c>
      <c r="AI1294" s="12">
        <f t="shared" si="159"/>
        <v>3.1861190121248417</v>
      </c>
      <c r="AJ1294" s="3">
        <v>19.6905022117013</v>
      </c>
    </row>
    <row r="1295" spans="1:36" x14ac:dyDescent="0.35">
      <c r="A1295" s="2" t="s">
        <v>2</v>
      </c>
      <c r="B1295" s="2" t="s">
        <v>1441</v>
      </c>
      <c r="C1295" s="2" t="s">
        <v>1442</v>
      </c>
      <c r="D1295" s="2" t="s">
        <v>1443</v>
      </c>
      <c r="E1295" s="2" t="s">
        <v>1444</v>
      </c>
      <c r="F1295" s="2">
        <v>1</v>
      </c>
      <c r="G1295" s="2">
        <v>506</v>
      </c>
      <c r="H1295" s="2">
        <v>7.95</v>
      </c>
      <c r="I1295" s="2" t="s">
        <v>9</v>
      </c>
      <c r="J1295" s="3">
        <v>0.122</v>
      </c>
      <c r="K1295" s="4">
        <v>11321425</v>
      </c>
      <c r="L1295" s="2">
        <v>0.98299999999999998</v>
      </c>
      <c r="M1295" s="4">
        <v>11128961</v>
      </c>
      <c r="N1295" s="2">
        <v>8.19</v>
      </c>
      <c r="O1295" s="2">
        <v>1.1779999999999999</v>
      </c>
      <c r="P1295" s="3">
        <v>0.106710396492381</v>
      </c>
      <c r="Q1295" s="2" t="s">
        <v>7</v>
      </c>
      <c r="R1295" s="2" t="s">
        <v>7</v>
      </c>
      <c r="T1295" s="14" t="s">
        <v>7</v>
      </c>
      <c r="U1295" s="4">
        <v>91220991.8032787</v>
      </c>
      <c r="V1295" s="3">
        <v>8.1233291970802899</v>
      </c>
      <c r="W1295" s="3">
        <v>4.57981934156379E-2</v>
      </c>
      <c r="X1295" s="12" t="str">
        <f t="shared" si="156"/>
        <v>YES</v>
      </c>
      <c r="Y1295" s="12">
        <f t="shared" si="157"/>
        <v>66.584665549838448</v>
      </c>
      <c r="Z1295" s="3">
        <v>3.9112443254193998</v>
      </c>
      <c r="AA1295" s="6">
        <v>647.79284309142304</v>
      </c>
      <c r="AB1295" s="6">
        <v>711.35714118695103</v>
      </c>
      <c r="AC1295" s="6">
        <v>456.73051448457699</v>
      </c>
      <c r="AD1295" s="6">
        <v>966.18376788932505</v>
      </c>
      <c r="AE1295" s="15" t="s">
        <v>2748</v>
      </c>
      <c r="AF1295" s="3">
        <v>0.41255063531355202</v>
      </c>
      <c r="AG1295" s="12">
        <v>3.01899183317819E-2</v>
      </c>
      <c r="AH1295" s="12" t="str">
        <f t="shared" si="158"/>
        <v>YES</v>
      </c>
      <c r="AI1295" s="12">
        <f t="shared" si="159"/>
        <v>3.3815625845373116</v>
      </c>
      <c r="AJ1295" s="3">
        <v>19.6905022117013</v>
      </c>
    </row>
    <row r="1296" spans="1:36" x14ac:dyDescent="0.35">
      <c r="A1296" s="2" t="s">
        <v>2</v>
      </c>
      <c r="B1296" s="2" t="s">
        <v>1441</v>
      </c>
      <c r="C1296" s="2" t="s">
        <v>1442</v>
      </c>
      <c r="D1296" s="2" t="s">
        <v>1443</v>
      </c>
      <c r="E1296" s="2" t="s">
        <v>1444</v>
      </c>
      <c r="F1296" s="2">
        <v>1</v>
      </c>
      <c r="G1296" s="2">
        <v>506</v>
      </c>
      <c r="H1296" s="2">
        <v>7.95</v>
      </c>
      <c r="I1296" s="2" t="s">
        <v>8</v>
      </c>
      <c r="J1296" s="3">
        <v>0.49</v>
      </c>
      <c r="K1296" s="4">
        <v>51754592</v>
      </c>
      <c r="L1296" s="2">
        <v>1.411</v>
      </c>
      <c r="M1296" s="4">
        <v>73025729</v>
      </c>
      <c r="N1296" s="2">
        <v>8.19</v>
      </c>
      <c r="O1296" s="2">
        <v>1.1779999999999999</v>
      </c>
      <c r="P1296" s="3">
        <v>0.52667604185753603</v>
      </c>
      <c r="Q1296" s="2" t="s">
        <v>7</v>
      </c>
      <c r="R1296" s="2" t="s">
        <v>7</v>
      </c>
      <c r="T1296" s="14" t="s">
        <v>7</v>
      </c>
      <c r="U1296" s="4">
        <v>149032100</v>
      </c>
      <c r="V1296" s="3">
        <v>53.3034518248175</v>
      </c>
      <c r="W1296" s="3">
        <v>0.30051740329218102</v>
      </c>
      <c r="X1296" s="12" t="str">
        <f t="shared" si="156"/>
        <v>YES</v>
      </c>
      <c r="Y1296" s="12">
        <f t="shared" si="157"/>
        <v>108.78255474452551</v>
      </c>
      <c r="Z1296" s="3">
        <v>3.9112443254193998</v>
      </c>
      <c r="AA1296" s="6">
        <v>745.59138664710497</v>
      </c>
      <c r="AB1296" s="6">
        <v>711.35714118695103</v>
      </c>
      <c r="AC1296" s="6">
        <v>456.73051448457699</v>
      </c>
      <c r="AD1296" s="6">
        <v>966.18376788932505</v>
      </c>
      <c r="AE1296" s="15" t="s">
        <v>2748</v>
      </c>
      <c r="AF1296" s="3">
        <v>2.7070641089662599</v>
      </c>
      <c r="AG1296" s="12">
        <v>0.19809942676848599</v>
      </c>
      <c r="AH1296" s="12" t="str">
        <f t="shared" si="158"/>
        <v>YES</v>
      </c>
      <c r="AI1296" s="12">
        <f t="shared" si="159"/>
        <v>5.5246206305433878</v>
      </c>
      <c r="AJ1296" s="3">
        <v>19.6905022117013</v>
      </c>
    </row>
    <row r="1297" spans="1:36" x14ac:dyDescent="0.35">
      <c r="A1297" s="2" t="s">
        <v>2</v>
      </c>
      <c r="B1297" s="2" t="s">
        <v>1445</v>
      </c>
      <c r="C1297" s="2" t="s">
        <v>1446</v>
      </c>
      <c r="D1297" s="2" t="s">
        <v>1447</v>
      </c>
      <c r="E1297" s="2" t="s">
        <v>1448</v>
      </c>
      <c r="F1297" s="2">
        <v>1</v>
      </c>
      <c r="G1297" s="2">
        <v>503</v>
      </c>
      <c r="H1297" s="2">
        <v>3.66</v>
      </c>
      <c r="I1297" s="2" t="s">
        <v>10</v>
      </c>
      <c r="J1297" s="3">
        <v>2.4E-2</v>
      </c>
      <c r="K1297" s="4">
        <v>294915</v>
      </c>
      <c r="L1297" s="2">
        <v>0.95</v>
      </c>
      <c r="M1297" s="4">
        <v>280169</v>
      </c>
      <c r="N1297" s="2">
        <v>6.85</v>
      </c>
      <c r="O1297" s="2">
        <v>0.84399999999999997</v>
      </c>
      <c r="P1297" s="3">
        <v>2.1532117528466298E-2</v>
      </c>
      <c r="Q1297" s="2" t="s">
        <v>7</v>
      </c>
      <c r="R1297" s="2" t="s">
        <v>7</v>
      </c>
      <c r="T1297" s="14" t="s">
        <v>7</v>
      </c>
      <c r="U1297" s="4">
        <v>11673708.3333333</v>
      </c>
      <c r="V1297" s="3">
        <v>0.204502919708029</v>
      </c>
      <c r="W1297" s="3">
        <v>1.15295884773663E-3</v>
      </c>
      <c r="X1297" s="12" t="str">
        <f t="shared" si="156"/>
        <v>YES</v>
      </c>
      <c r="Y1297" s="12">
        <f t="shared" si="157"/>
        <v>8.520954987834541</v>
      </c>
      <c r="Z1297" s="3">
        <v>2.4672270335582498</v>
      </c>
      <c r="AA1297" s="6">
        <v>358.99260363636</v>
      </c>
      <c r="AB1297" s="6">
        <v>429.19616235728199</v>
      </c>
      <c r="AC1297" s="6">
        <v>174.13633046734901</v>
      </c>
      <c r="AD1297" s="6">
        <v>684.45599424721399</v>
      </c>
      <c r="AE1297" s="15" t="s">
        <v>2748</v>
      </c>
      <c r="AF1297" s="3">
        <v>0.29314053364412201</v>
      </c>
      <c r="AG1297" s="12">
        <v>2.5343845533701299E-3</v>
      </c>
      <c r="AH1297" s="12" t="str">
        <f t="shared" si="158"/>
        <v>YES</v>
      </c>
      <c r="AI1297" s="12">
        <f t="shared" si="159"/>
        <v>12.214188901838417</v>
      </c>
      <c r="AJ1297" s="3">
        <v>0.69762757529908603</v>
      </c>
    </row>
    <row r="1298" spans="1:36" x14ac:dyDescent="0.35">
      <c r="A1298" s="2" t="s">
        <v>2</v>
      </c>
      <c r="B1298" s="2" t="s">
        <v>1445</v>
      </c>
      <c r="C1298" s="2" t="s">
        <v>1446</v>
      </c>
      <c r="D1298" s="2" t="s">
        <v>1447</v>
      </c>
      <c r="E1298" s="2" t="s">
        <v>1448</v>
      </c>
      <c r="F1298" s="2">
        <v>1</v>
      </c>
      <c r="G1298" s="2">
        <v>503</v>
      </c>
      <c r="H1298" s="2">
        <v>3.66</v>
      </c>
      <c r="I1298" s="2" t="s">
        <v>9</v>
      </c>
      <c r="J1298" s="3">
        <v>0.122</v>
      </c>
      <c r="K1298" s="4">
        <v>1450002</v>
      </c>
      <c r="L1298" s="2">
        <v>1.018</v>
      </c>
      <c r="M1298" s="4">
        <v>1476102</v>
      </c>
      <c r="N1298" s="2">
        <v>6.85</v>
      </c>
      <c r="O1298" s="2">
        <v>0.84399999999999997</v>
      </c>
      <c r="P1298" s="3">
        <v>0.15438086693250799</v>
      </c>
      <c r="Q1298" s="2" t="s">
        <v>7</v>
      </c>
      <c r="R1298" s="2" t="s">
        <v>7</v>
      </c>
      <c r="T1298" s="14" t="s">
        <v>7</v>
      </c>
      <c r="U1298" s="4">
        <v>12099196.7213115</v>
      </c>
      <c r="V1298" s="3">
        <v>1.0774467153284699</v>
      </c>
      <c r="W1298" s="3">
        <v>6.0744938271604897E-3</v>
      </c>
      <c r="X1298" s="12" t="str">
        <f t="shared" si="156"/>
        <v>YES</v>
      </c>
      <c r="Y1298" s="12">
        <f t="shared" si="157"/>
        <v>8.8315304535120482</v>
      </c>
      <c r="Z1298" s="3">
        <v>2.4672270335582498</v>
      </c>
      <c r="AA1298" s="6">
        <v>362.71012764772399</v>
      </c>
      <c r="AB1298" s="6">
        <v>429.19616235728199</v>
      </c>
      <c r="AC1298" s="6">
        <v>174.13633046734901</v>
      </c>
      <c r="AD1298" s="6">
        <v>684.45599424721399</v>
      </c>
      <c r="AE1298" s="15" t="s">
        <v>2748</v>
      </c>
      <c r="AF1298" s="3">
        <v>1.5444439891392601</v>
      </c>
      <c r="AG1298" s="12">
        <v>1.3352691082877699E-2</v>
      </c>
      <c r="AH1298" s="12" t="str">
        <f t="shared" si="158"/>
        <v>YES</v>
      </c>
      <c r="AI1298" s="12">
        <f t="shared" si="159"/>
        <v>12.65937696015787</v>
      </c>
      <c r="AJ1298" s="3">
        <v>0.69762757529908603</v>
      </c>
    </row>
    <row r="1299" spans="1:36" x14ac:dyDescent="0.35">
      <c r="A1299" s="2" t="s">
        <v>2</v>
      </c>
      <c r="B1299" s="2" t="s">
        <v>1445</v>
      </c>
      <c r="C1299" s="2" t="s">
        <v>1446</v>
      </c>
      <c r="D1299" s="2" t="s">
        <v>1447</v>
      </c>
      <c r="E1299" s="2" t="s">
        <v>1448</v>
      </c>
      <c r="F1299" s="2">
        <v>1</v>
      </c>
      <c r="G1299" s="2">
        <v>503</v>
      </c>
      <c r="H1299" s="2">
        <v>3.66</v>
      </c>
      <c r="I1299" s="2" t="s">
        <v>8</v>
      </c>
      <c r="J1299" s="3">
        <v>0.49</v>
      </c>
      <c r="K1299" s="4">
        <v>3029113</v>
      </c>
      <c r="L1299" s="2">
        <v>1.1599999999999999</v>
      </c>
      <c r="M1299" s="4">
        <v>3513771</v>
      </c>
      <c r="N1299" s="2">
        <v>6.85</v>
      </c>
      <c r="O1299" s="2">
        <v>0.84399999999999997</v>
      </c>
      <c r="P1299" s="3">
        <v>0.43160546526480498</v>
      </c>
      <c r="Q1299" s="2" t="s">
        <v>7</v>
      </c>
      <c r="R1299" s="2" t="s">
        <v>7</v>
      </c>
      <c r="T1299" s="14" t="s">
        <v>7</v>
      </c>
      <c r="U1299" s="4">
        <v>7170961.2244897997</v>
      </c>
      <c r="V1299" s="3">
        <v>2.56479635036496</v>
      </c>
      <c r="W1299" s="3">
        <v>1.4459962962963001E-2</v>
      </c>
      <c r="X1299" s="12" t="str">
        <f t="shared" si="156"/>
        <v>YES</v>
      </c>
      <c r="Y1299" s="12">
        <f t="shared" si="157"/>
        <v>5.2342782660509393</v>
      </c>
      <c r="Z1299" s="3">
        <v>2.4672270335582498</v>
      </c>
      <c r="AA1299" s="6">
        <v>311.98783407303199</v>
      </c>
      <c r="AB1299" s="6">
        <v>429.19616235728199</v>
      </c>
      <c r="AC1299" s="6">
        <v>174.13633046734901</v>
      </c>
      <c r="AD1299" s="6">
        <v>684.45599424721399</v>
      </c>
      <c r="AE1299" s="15" t="s">
        <v>2748</v>
      </c>
      <c r="AF1299" s="3">
        <v>3.6764549469899999</v>
      </c>
      <c r="AG1299" s="12">
        <v>3.1785268700248497E-2</v>
      </c>
      <c r="AH1299" s="12" t="str">
        <f t="shared" si="158"/>
        <v>YES</v>
      </c>
      <c r="AI1299" s="12">
        <f t="shared" si="159"/>
        <v>7.5029692795714285</v>
      </c>
      <c r="AJ1299" s="3">
        <v>0.69762757529908603</v>
      </c>
    </row>
    <row r="1300" spans="1:36" x14ac:dyDescent="0.35">
      <c r="A1300" s="2" t="s">
        <v>2</v>
      </c>
      <c r="B1300" s="2" t="s">
        <v>1449</v>
      </c>
      <c r="C1300" s="2" t="s">
        <v>1450</v>
      </c>
      <c r="D1300" s="2" t="s">
        <v>1451</v>
      </c>
      <c r="E1300" s="2" t="s">
        <v>1452</v>
      </c>
      <c r="F1300" s="2">
        <v>1</v>
      </c>
      <c r="G1300" s="2">
        <v>505</v>
      </c>
      <c r="H1300" s="2">
        <v>2.98</v>
      </c>
      <c r="I1300" s="2" t="s">
        <v>10</v>
      </c>
      <c r="J1300" s="3">
        <v>2.4E-2</v>
      </c>
      <c r="K1300" s="4">
        <v>2295423</v>
      </c>
      <c r="L1300" s="2">
        <v>0.92600000000000005</v>
      </c>
      <c r="M1300" s="4">
        <v>2125562</v>
      </c>
      <c r="N1300" s="2">
        <v>8.0500000000000007</v>
      </c>
      <c r="O1300" s="2">
        <v>1.054</v>
      </c>
      <c r="P1300" s="3">
        <v>2.3429002790926599E-2</v>
      </c>
      <c r="Q1300" s="2" t="s">
        <v>7</v>
      </c>
      <c r="R1300" s="2" t="s">
        <v>7</v>
      </c>
      <c r="T1300" s="14" t="s">
        <v>7</v>
      </c>
      <c r="U1300" s="4">
        <v>88565083.333333299</v>
      </c>
      <c r="V1300" s="3">
        <v>1.55150510948905</v>
      </c>
      <c r="W1300" s="3">
        <v>8.7471687242798406E-3</v>
      </c>
      <c r="X1300" s="12" t="str">
        <f t="shared" si="156"/>
        <v>YES</v>
      </c>
      <c r="Y1300" s="12">
        <f t="shared" si="157"/>
        <v>64.646046228710418</v>
      </c>
      <c r="Z1300" s="3">
        <v>2.9247091348544698</v>
      </c>
      <c r="AA1300" s="6">
        <v>642.33126251724298</v>
      </c>
      <c r="AB1300" s="6">
        <v>518.58816495056305</v>
      </c>
      <c r="AC1300" s="6">
        <v>263.665577691019</v>
      </c>
      <c r="AD1300" s="6">
        <v>773.71075221010699</v>
      </c>
      <c r="AE1300" s="15" t="s">
        <v>2748</v>
      </c>
      <c r="AF1300" s="3">
        <v>0.53116505279339998</v>
      </c>
      <c r="AG1300" s="12">
        <v>1.25325725463959E-2</v>
      </c>
      <c r="AH1300" s="12" t="str">
        <f t="shared" si="158"/>
        <v>YES</v>
      </c>
      <c r="AI1300" s="12">
        <f t="shared" si="159"/>
        <v>22.131877199725</v>
      </c>
      <c r="AJ1300" s="3">
        <v>2.9209472673883199</v>
      </c>
    </row>
    <row r="1301" spans="1:36" x14ac:dyDescent="0.35">
      <c r="A1301" s="2" t="s">
        <v>2</v>
      </c>
      <c r="B1301" s="2" t="s">
        <v>1449</v>
      </c>
      <c r="C1301" s="2" t="s">
        <v>1450</v>
      </c>
      <c r="D1301" s="2" t="s">
        <v>1451</v>
      </c>
      <c r="E1301" s="2" t="s">
        <v>1452</v>
      </c>
      <c r="F1301" s="2">
        <v>1</v>
      </c>
      <c r="G1301" s="2">
        <v>505</v>
      </c>
      <c r="H1301" s="2">
        <v>2.98</v>
      </c>
      <c r="I1301" s="2" t="s">
        <v>9</v>
      </c>
      <c r="J1301" s="3">
        <v>0.122</v>
      </c>
      <c r="K1301" s="4">
        <v>11663316</v>
      </c>
      <c r="L1301" s="2">
        <v>1.097</v>
      </c>
      <c r="M1301" s="4">
        <v>12794658</v>
      </c>
      <c r="N1301" s="2">
        <v>8.0500000000000007</v>
      </c>
      <c r="O1301" s="2">
        <v>1.054</v>
      </c>
      <c r="P1301" s="3">
        <v>0.128542453513944</v>
      </c>
      <c r="Q1301" s="2" t="s">
        <v>7</v>
      </c>
      <c r="R1301" s="2" t="s">
        <v>7</v>
      </c>
      <c r="T1301" s="14" t="s">
        <v>7</v>
      </c>
      <c r="U1301" s="4">
        <v>104874245.901639</v>
      </c>
      <c r="V1301" s="3">
        <v>9.3391664233576606</v>
      </c>
      <c r="W1301" s="3">
        <v>5.2652913580246902E-2</v>
      </c>
      <c r="X1301" s="12" t="str">
        <f t="shared" si="156"/>
        <v>YES</v>
      </c>
      <c r="Y1301" s="12">
        <f t="shared" si="157"/>
        <v>76.550544453751314</v>
      </c>
      <c r="Z1301" s="3">
        <v>2.9247091348544698</v>
      </c>
      <c r="AA1301" s="6">
        <v>674.20414398299795</v>
      </c>
      <c r="AB1301" s="6">
        <v>518.58816495056305</v>
      </c>
      <c r="AC1301" s="6">
        <v>263.665577691019</v>
      </c>
      <c r="AD1301" s="6">
        <v>773.71075221010699</v>
      </c>
      <c r="AE1301" s="15" t="s">
        <v>2748</v>
      </c>
      <c r="AF1301" s="3">
        <v>3.1973074377710402</v>
      </c>
      <c r="AG1301" s="12">
        <v>7.5438862564971093E-2</v>
      </c>
      <c r="AH1301" s="12" t="str">
        <f t="shared" si="158"/>
        <v>YES</v>
      </c>
      <c r="AI1301" s="12">
        <f t="shared" si="159"/>
        <v>26.207438014516722</v>
      </c>
      <c r="AJ1301" s="3">
        <v>2.9209472673883199</v>
      </c>
    </row>
    <row r="1302" spans="1:36" x14ac:dyDescent="0.35">
      <c r="A1302" s="2" t="s">
        <v>2</v>
      </c>
      <c r="B1302" s="2" t="s">
        <v>1449</v>
      </c>
      <c r="C1302" s="2" t="s">
        <v>1450</v>
      </c>
      <c r="D1302" s="2" t="s">
        <v>1451</v>
      </c>
      <c r="E1302" s="2" t="s">
        <v>1452</v>
      </c>
      <c r="F1302" s="2">
        <v>1</v>
      </c>
      <c r="G1302" s="2">
        <v>505</v>
      </c>
      <c r="H1302" s="2">
        <v>2.98</v>
      </c>
      <c r="I1302" s="2" t="s">
        <v>8</v>
      </c>
      <c r="J1302" s="3">
        <v>0.49</v>
      </c>
      <c r="K1302" s="4">
        <v>28738806</v>
      </c>
      <c r="L1302" s="2">
        <v>1.772</v>
      </c>
      <c r="M1302" s="4">
        <v>50925164</v>
      </c>
      <c r="N1302" s="2">
        <v>8.0500000000000007</v>
      </c>
      <c r="O1302" s="2">
        <v>1.054</v>
      </c>
      <c r="P1302" s="3">
        <v>0.476394526664425</v>
      </c>
      <c r="Q1302" s="2" t="s">
        <v>7</v>
      </c>
      <c r="R1302" s="2" t="s">
        <v>7</v>
      </c>
      <c r="T1302" s="14" t="s">
        <v>7</v>
      </c>
      <c r="U1302" s="4">
        <v>103928906.122449</v>
      </c>
      <c r="V1302" s="3">
        <v>37.171652554744497</v>
      </c>
      <c r="W1302" s="3">
        <v>0.209568576131687</v>
      </c>
      <c r="X1302" s="12" t="str">
        <f t="shared" si="156"/>
        <v>YES</v>
      </c>
      <c r="Y1302" s="12">
        <f t="shared" si="157"/>
        <v>75.860515417845917</v>
      </c>
      <c r="Z1302" s="3">
        <v>2.9247091348544698</v>
      </c>
      <c r="AA1302" s="6">
        <v>672.45746052093</v>
      </c>
      <c r="AB1302" s="6">
        <v>518.58816495056305</v>
      </c>
      <c r="AC1302" s="6">
        <v>263.665577691019</v>
      </c>
      <c r="AD1302" s="6">
        <v>773.71075221010699</v>
      </c>
      <c r="AE1302" s="15" t="s">
        <v>2748</v>
      </c>
      <c r="AF1302" s="3">
        <v>12.725889635104799</v>
      </c>
      <c r="AG1302" s="12">
        <v>0.30026097204744501</v>
      </c>
      <c r="AH1302" s="12" t="str">
        <f t="shared" si="158"/>
        <v>YES</v>
      </c>
      <c r="AI1302" s="12">
        <f t="shared" si="159"/>
        <v>25.97120333694857</v>
      </c>
      <c r="AJ1302" s="3">
        <v>2.9209472673883199</v>
      </c>
    </row>
    <row r="1303" spans="1:36" x14ac:dyDescent="0.35">
      <c r="A1303" s="2" t="s">
        <v>2</v>
      </c>
      <c r="B1303" s="2" t="s">
        <v>1453</v>
      </c>
      <c r="C1303" s="2" t="s">
        <v>1454</v>
      </c>
      <c r="D1303" s="2" t="s">
        <v>1455</v>
      </c>
      <c r="E1303" s="2" t="s">
        <v>1456</v>
      </c>
      <c r="F1303" s="2">
        <v>2</v>
      </c>
      <c r="G1303" s="2">
        <v>503</v>
      </c>
      <c r="H1303" s="2">
        <v>4.49</v>
      </c>
      <c r="I1303" s="2" t="s">
        <v>10</v>
      </c>
      <c r="J1303" s="3">
        <v>2.4E-2</v>
      </c>
      <c r="K1303" s="4">
        <v>702083</v>
      </c>
      <c r="L1303" s="2">
        <v>0.95</v>
      </c>
      <c r="M1303" s="4">
        <v>666979</v>
      </c>
      <c r="N1303" s="2">
        <v>6.84</v>
      </c>
      <c r="O1303" s="2">
        <v>0.59199999999999997</v>
      </c>
      <c r="P1303" s="3">
        <v>1.9406671358821199E-2</v>
      </c>
      <c r="Q1303" s="3">
        <v>6.3997177841077293E-2</v>
      </c>
      <c r="R1303" s="3">
        <v>3.4790089463250001E-3</v>
      </c>
      <c r="S1303" s="12" t="str">
        <f t="shared" ref="S1303:S1308" si="160">IF(AND(J1303&gt;=R1303,J1303&lt;=Q1303), "YES", "NO")</f>
        <v>YES</v>
      </c>
      <c r="T1303" s="12">
        <f t="shared" ref="T1303:T1308" si="161">Q1303/J1303</f>
        <v>2.6665490767115538</v>
      </c>
      <c r="U1303" s="4">
        <v>27790791.666666701</v>
      </c>
      <c r="V1303" s="3">
        <v>0.48684598540146001</v>
      </c>
      <c r="W1303" s="3">
        <v>2.7447695473250999E-3</v>
      </c>
      <c r="X1303" s="12" t="str">
        <f t="shared" si="156"/>
        <v>YES</v>
      </c>
      <c r="Y1303" s="12">
        <f t="shared" si="157"/>
        <v>20.285249391727501</v>
      </c>
      <c r="Z1303" s="3">
        <v>2.7962830702894599</v>
      </c>
      <c r="AA1303" s="6">
        <v>460.650362710688</v>
      </c>
      <c r="AB1303" s="6">
        <v>493.49371193456</v>
      </c>
      <c r="AC1303" s="6">
        <v>238.532596855647</v>
      </c>
      <c r="AD1303" s="6">
        <v>748.65482701347298</v>
      </c>
      <c r="AE1303" s="15" t="s">
        <v>2748</v>
      </c>
      <c r="AF1303" s="3">
        <v>0.235728612316917</v>
      </c>
      <c r="AG1303" s="12">
        <v>4.41177455554502E-3</v>
      </c>
      <c r="AH1303" s="12" t="str">
        <f t="shared" si="158"/>
        <v>YES</v>
      </c>
      <c r="AI1303" s="12">
        <f t="shared" si="159"/>
        <v>9.8220255132048742</v>
      </c>
      <c r="AJ1303" s="3">
        <v>2.0652816839516102</v>
      </c>
    </row>
    <row r="1304" spans="1:36" x14ac:dyDescent="0.35">
      <c r="A1304" s="2" t="s">
        <v>2</v>
      </c>
      <c r="B1304" s="2" t="s">
        <v>1453</v>
      </c>
      <c r="C1304" s="2" t="s">
        <v>1454</v>
      </c>
      <c r="D1304" s="2" t="s">
        <v>1455</v>
      </c>
      <c r="E1304" s="2" t="s">
        <v>1456</v>
      </c>
      <c r="F1304" s="2">
        <v>2</v>
      </c>
      <c r="G1304" s="2">
        <v>503</v>
      </c>
      <c r="H1304" s="2">
        <v>4.49</v>
      </c>
      <c r="I1304" s="2" t="s">
        <v>9</v>
      </c>
      <c r="J1304" s="3">
        <v>0.122</v>
      </c>
      <c r="K1304" s="4">
        <v>1864525</v>
      </c>
      <c r="L1304" s="2">
        <v>1.018</v>
      </c>
      <c r="M1304" s="4">
        <v>1898086</v>
      </c>
      <c r="N1304" s="2">
        <v>6.84</v>
      </c>
      <c r="O1304" s="2">
        <v>0.59199999999999997</v>
      </c>
      <c r="P1304" s="3">
        <v>0.113497943872854</v>
      </c>
      <c r="Q1304" s="3">
        <v>0.40064130263631398</v>
      </c>
      <c r="R1304" s="3">
        <v>3.2213384504287498E-2</v>
      </c>
      <c r="S1304" s="12" t="str">
        <f t="shared" si="160"/>
        <v>YES</v>
      </c>
      <c r="T1304" s="12">
        <f t="shared" si="161"/>
        <v>3.2839451035763441</v>
      </c>
      <c r="U1304" s="4">
        <v>15558081.9672131</v>
      </c>
      <c r="V1304" s="3">
        <v>1.3854642335766401</v>
      </c>
      <c r="W1304" s="3">
        <v>7.8110534979423897E-3</v>
      </c>
      <c r="X1304" s="12" t="str">
        <f t="shared" si="156"/>
        <v>YES</v>
      </c>
      <c r="Y1304" s="12">
        <f t="shared" si="157"/>
        <v>11.356264209644591</v>
      </c>
      <c r="Z1304" s="3">
        <v>2.7962830702894599</v>
      </c>
      <c r="AA1304" s="6">
        <v>389.916827989274</v>
      </c>
      <c r="AB1304" s="6">
        <v>493.49371193456</v>
      </c>
      <c r="AC1304" s="6">
        <v>238.532596855647</v>
      </c>
      <c r="AD1304" s="6">
        <v>748.65482701347298</v>
      </c>
      <c r="AE1304" s="15" t="s">
        <v>2748</v>
      </c>
      <c r="AF1304" s="3">
        <v>0.67083548183401398</v>
      </c>
      <c r="AG1304" s="12">
        <v>1.2555009256717599E-2</v>
      </c>
      <c r="AH1304" s="12" t="str">
        <f t="shared" si="158"/>
        <v>YES</v>
      </c>
      <c r="AI1304" s="12">
        <f t="shared" si="159"/>
        <v>5.4986514904427377</v>
      </c>
      <c r="AJ1304" s="3">
        <v>2.0652816839516102</v>
      </c>
    </row>
    <row r="1305" spans="1:36" x14ac:dyDescent="0.35">
      <c r="A1305" s="2" t="s">
        <v>2</v>
      </c>
      <c r="B1305" s="2" t="s">
        <v>1453</v>
      </c>
      <c r="C1305" s="2" t="s">
        <v>1454</v>
      </c>
      <c r="D1305" s="2" t="s">
        <v>1455</v>
      </c>
      <c r="E1305" s="2" t="s">
        <v>1456</v>
      </c>
      <c r="F1305" s="2">
        <v>2</v>
      </c>
      <c r="G1305" s="2">
        <v>503</v>
      </c>
      <c r="H1305" s="2">
        <v>4.49</v>
      </c>
      <c r="I1305" s="2" t="s">
        <v>8</v>
      </c>
      <c r="J1305" s="3">
        <v>0.49</v>
      </c>
      <c r="K1305" s="4">
        <v>3116137</v>
      </c>
      <c r="L1305" s="2">
        <v>1.1599999999999999</v>
      </c>
      <c r="M1305" s="4">
        <v>3614719</v>
      </c>
      <c r="N1305" s="2">
        <v>6.84</v>
      </c>
      <c r="O1305" s="2">
        <v>0.59199999999999997</v>
      </c>
      <c r="P1305" s="3">
        <v>0.33684543891565699</v>
      </c>
      <c r="Q1305" s="3">
        <v>1.5138372633416299</v>
      </c>
      <c r="R1305" s="3">
        <v>0.10392245699689499</v>
      </c>
      <c r="S1305" s="12" t="str">
        <f t="shared" si="160"/>
        <v>YES</v>
      </c>
      <c r="T1305" s="12">
        <f t="shared" si="161"/>
        <v>3.0894638027380203</v>
      </c>
      <c r="U1305" s="4">
        <v>7376977.5510204099</v>
      </c>
      <c r="V1305" s="3">
        <v>2.6384810218978099</v>
      </c>
      <c r="W1305" s="3">
        <v>1.48753868312757E-2</v>
      </c>
      <c r="X1305" s="12" t="str">
        <f t="shared" si="156"/>
        <v>YES</v>
      </c>
      <c r="Y1305" s="12">
        <f t="shared" si="157"/>
        <v>5.3846551467302239</v>
      </c>
      <c r="Z1305" s="3">
        <v>2.7962830702894599</v>
      </c>
      <c r="AA1305" s="6">
        <v>314.54496426191702</v>
      </c>
      <c r="AB1305" s="6">
        <v>493.49371193456</v>
      </c>
      <c r="AC1305" s="6">
        <v>238.532596855647</v>
      </c>
      <c r="AD1305" s="6">
        <v>748.65482701347298</v>
      </c>
      <c r="AE1305" s="15" t="s">
        <v>2748</v>
      </c>
      <c r="AF1305" s="3">
        <v>1.2775405129480799</v>
      </c>
      <c r="AG1305" s="12">
        <v>2.39097862296191E-2</v>
      </c>
      <c r="AH1305" s="12" t="str">
        <f t="shared" si="158"/>
        <v>YES</v>
      </c>
      <c r="AI1305" s="12">
        <f t="shared" si="159"/>
        <v>2.6072255366287345</v>
      </c>
      <c r="AJ1305" s="3">
        <v>2.0652816839516102</v>
      </c>
    </row>
    <row r="1306" spans="1:36" x14ac:dyDescent="0.35">
      <c r="A1306" s="2" t="s">
        <v>2</v>
      </c>
      <c r="B1306" s="2" t="s">
        <v>1453</v>
      </c>
      <c r="C1306" s="2" t="s">
        <v>1454</v>
      </c>
      <c r="D1306" s="2" t="s">
        <v>1455</v>
      </c>
      <c r="E1306" s="2" t="s">
        <v>1456</v>
      </c>
      <c r="F1306" s="2">
        <v>2</v>
      </c>
      <c r="G1306" s="2">
        <v>505</v>
      </c>
      <c r="H1306" s="2">
        <v>4.49</v>
      </c>
      <c r="I1306" s="2" t="s">
        <v>10</v>
      </c>
      <c r="J1306" s="3">
        <v>2.4E-2</v>
      </c>
      <c r="K1306" s="4">
        <v>997293</v>
      </c>
      <c r="L1306" s="2">
        <v>0.92600000000000005</v>
      </c>
      <c r="M1306" s="4">
        <v>923493</v>
      </c>
      <c r="N1306" s="2">
        <v>6.84</v>
      </c>
      <c r="O1306" s="2">
        <v>0.59199999999999997</v>
      </c>
      <c r="P1306" s="3">
        <v>3.36207789117123E-2</v>
      </c>
      <c r="Q1306" s="3">
        <v>0.108942448231709</v>
      </c>
      <c r="R1306" s="3">
        <v>7.2279588216911097E-3</v>
      </c>
      <c r="S1306" s="12" t="str">
        <f t="shared" si="160"/>
        <v>YES</v>
      </c>
      <c r="T1306" s="12">
        <f t="shared" si="161"/>
        <v>4.5392686763212078</v>
      </c>
      <c r="U1306" s="4">
        <v>38478875</v>
      </c>
      <c r="V1306" s="3">
        <v>0.67408248175182495</v>
      </c>
      <c r="W1306" s="3">
        <v>3.8003827160493801E-3</v>
      </c>
      <c r="X1306" s="12" t="str">
        <f t="shared" si="156"/>
        <v>YES</v>
      </c>
      <c r="Y1306" s="12">
        <f t="shared" si="157"/>
        <v>28.086770072992707</v>
      </c>
      <c r="Z1306" s="3">
        <v>2.7962830702894599</v>
      </c>
      <c r="AA1306" s="6">
        <v>505.75585832311401</v>
      </c>
      <c r="AB1306" s="6">
        <v>493.49371193456</v>
      </c>
      <c r="AC1306" s="6">
        <v>238.532596855647</v>
      </c>
      <c r="AD1306" s="6">
        <v>748.65482701347298</v>
      </c>
      <c r="AE1306" s="15" t="s">
        <v>2748</v>
      </c>
      <c r="AF1306" s="3">
        <v>0.32638767243704397</v>
      </c>
      <c r="AG1306" s="12">
        <v>6.1085025459930997E-3</v>
      </c>
      <c r="AH1306" s="12" t="str">
        <f t="shared" si="158"/>
        <v>YES</v>
      </c>
      <c r="AI1306" s="12">
        <f t="shared" si="159"/>
        <v>13.599486351543499</v>
      </c>
      <c r="AJ1306" s="3">
        <v>2.0652816839516102</v>
      </c>
    </row>
    <row r="1307" spans="1:36" x14ac:dyDescent="0.35">
      <c r="A1307" s="2" t="s">
        <v>2</v>
      </c>
      <c r="B1307" s="2" t="s">
        <v>1453</v>
      </c>
      <c r="C1307" s="2" t="s">
        <v>1454</v>
      </c>
      <c r="D1307" s="2" t="s">
        <v>1455</v>
      </c>
      <c r="E1307" s="2" t="s">
        <v>1456</v>
      </c>
      <c r="F1307" s="2">
        <v>2</v>
      </c>
      <c r="G1307" s="2">
        <v>505</v>
      </c>
      <c r="H1307" s="2">
        <v>4.49</v>
      </c>
      <c r="I1307" s="2" t="s">
        <v>9</v>
      </c>
      <c r="J1307" s="3">
        <v>0.122</v>
      </c>
      <c r="K1307" s="4">
        <v>1605896</v>
      </c>
      <c r="L1307" s="2">
        <v>1.097</v>
      </c>
      <c r="M1307" s="4">
        <v>1761668</v>
      </c>
      <c r="N1307" s="2">
        <v>6.84</v>
      </c>
      <c r="O1307" s="2">
        <v>0.59199999999999997</v>
      </c>
      <c r="P1307" s="3">
        <v>0.10006593987172099</v>
      </c>
      <c r="Q1307" s="3">
        <v>0.34698194231474599</v>
      </c>
      <c r="R1307" s="3">
        <v>2.7844744248144E-2</v>
      </c>
      <c r="S1307" s="12" t="str">
        <f t="shared" si="160"/>
        <v>YES</v>
      </c>
      <c r="T1307" s="12">
        <f t="shared" si="161"/>
        <v>2.8441142812684097</v>
      </c>
      <c r="U1307" s="4">
        <v>14439901.639344299</v>
      </c>
      <c r="V1307" s="3">
        <v>1.2858890510948899</v>
      </c>
      <c r="W1307" s="3">
        <v>7.2496625514403296E-3</v>
      </c>
      <c r="X1307" s="12" t="str">
        <f t="shared" si="156"/>
        <v>YES</v>
      </c>
      <c r="Y1307" s="12">
        <f t="shared" si="157"/>
        <v>10.540074189302377</v>
      </c>
      <c r="Z1307" s="3">
        <v>2.7962830702894599</v>
      </c>
      <c r="AA1307" s="6">
        <v>381.64215460215701</v>
      </c>
      <c r="AB1307" s="6">
        <v>493.49371193456</v>
      </c>
      <c r="AC1307" s="6">
        <v>238.532596855647</v>
      </c>
      <c r="AD1307" s="6">
        <v>748.65482701347298</v>
      </c>
      <c r="AE1307" s="15" t="s">
        <v>2748</v>
      </c>
      <c r="AF1307" s="3">
        <v>0.62262163127042902</v>
      </c>
      <c r="AG1307" s="12">
        <v>1.16526638135802E-2</v>
      </c>
      <c r="AH1307" s="12" t="str">
        <f t="shared" si="158"/>
        <v>YES</v>
      </c>
      <c r="AI1307" s="12">
        <f t="shared" si="159"/>
        <v>5.1034559940199102</v>
      </c>
      <c r="AJ1307" s="3">
        <v>2.0652816839516102</v>
      </c>
    </row>
    <row r="1308" spans="1:36" x14ac:dyDescent="0.35">
      <c r="A1308" s="2" t="s">
        <v>2</v>
      </c>
      <c r="B1308" s="2" t="s">
        <v>1453</v>
      </c>
      <c r="C1308" s="2" t="s">
        <v>1454</v>
      </c>
      <c r="D1308" s="2" t="s">
        <v>1455</v>
      </c>
      <c r="E1308" s="2" t="s">
        <v>1456</v>
      </c>
      <c r="F1308" s="2">
        <v>2</v>
      </c>
      <c r="G1308" s="2">
        <v>505</v>
      </c>
      <c r="H1308" s="2">
        <v>4.49</v>
      </c>
      <c r="I1308" s="2" t="s">
        <v>8</v>
      </c>
      <c r="J1308" s="3">
        <v>0.49</v>
      </c>
      <c r="K1308" s="4">
        <v>3466281</v>
      </c>
      <c r="L1308" s="2">
        <v>1.772</v>
      </c>
      <c r="M1308" s="4">
        <v>6142250</v>
      </c>
      <c r="N1308" s="2">
        <v>6.84</v>
      </c>
      <c r="O1308" s="2">
        <v>0.59199999999999997</v>
      </c>
      <c r="P1308" s="3">
        <v>0.82465166234722298</v>
      </c>
      <c r="Q1308" s="3">
        <v>5.0040458187701597</v>
      </c>
      <c r="R1308" s="3">
        <v>0.246199622782271</v>
      </c>
      <c r="S1308" s="12" t="str">
        <f t="shared" si="160"/>
        <v>YES</v>
      </c>
      <c r="T1308" s="12">
        <f t="shared" si="161"/>
        <v>10.212338405653387</v>
      </c>
      <c r="U1308" s="4">
        <v>12535204.0816327</v>
      </c>
      <c r="V1308" s="3">
        <v>4.4833941605839396</v>
      </c>
      <c r="W1308" s="3">
        <v>2.5276748971193402E-2</v>
      </c>
      <c r="X1308" s="12" t="str">
        <f t="shared" si="156"/>
        <v>YES</v>
      </c>
      <c r="Y1308" s="12">
        <f t="shared" si="157"/>
        <v>9.1497840011917138</v>
      </c>
      <c r="Z1308" s="3">
        <v>2.7962830702894599</v>
      </c>
      <c r="AA1308" s="6">
        <v>366.42381674687903</v>
      </c>
      <c r="AB1308" s="6">
        <v>493.49371193456</v>
      </c>
      <c r="AC1308" s="6">
        <v>238.532596855647</v>
      </c>
      <c r="AD1308" s="6">
        <v>748.65482701347298</v>
      </c>
      <c r="AE1308" s="15" t="s">
        <v>2748</v>
      </c>
      <c r="AF1308" s="3">
        <v>2.1708390654032401</v>
      </c>
      <c r="AG1308" s="12">
        <v>4.0628299037595503E-2</v>
      </c>
      <c r="AH1308" s="12" t="str">
        <f t="shared" si="158"/>
        <v>YES</v>
      </c>
      <c r="AI1308" s="12">
        <f t="shared" si="159"/>
        <v>4.430283806945388</v>
      </c>
      <c r="AJ1308" s="3">
        <v>2.0652816839516102</v>
      </c>
    </row>
    <row r="1309" spans="1:36" x14ac:dyDescent="0.35">
      <c r="A1309" s="2" t="s">
        <v>2</v>
      </c>
      <c r="B1309" s="2" t="s">
        <v>1457</v>
      </c>
      <c r="C1309" s="2" t="s">
        <v>1458</v>
      </c>
      <c r="D1309" s="2" t="s">
        <v>1459</v>
      </c>
      <c r="E1309" s="2" t="s">
        <v>1460</v>
      </c>
      <c r="F1309" s="2">
        <v>1</v>
      </c>
      <c r="G1309" s="2">
        <v>506</v>
      </c>
      <c r="H1309" s="2">
        <v>6.2</v>
      </c>
      <c r="I1309" s="2" t="s">
        <v>10</v>
      </c>
      <c r="J1309" s="3">
        <v>2.4E-2</v>
      </c>
      <c r="K1309" s="4">
        <v>861568</v>
      </c>
      <c r="L1309" s="2">
        <v>0.93500000000000005</v>
      </c>
      <c r="M1309" s="4">
        <v>805566</v>
      </c>
      <c r="N1309" s="2">
        <v>7.71</v>
      </c>
      <c r="O1309" s="2">
        <v>1.107</v>
      </c>
      <c r="P1309" s="3">
        <v>2.3310664555481701E-2</v>
      </c>
      <c r="Q1309" s="2" t="s">
        <v>7</v>
      </c>
      <c r="R1309" s="2" t="s">
        <v>7</v>
      </c>
      <c r="T1309" s="14" t="s">
        <v>7</v>
      </c>
      <c r="U1309" s="4">
        <v>33565250</v>
      </c>
      <c r="V1309" s="3">
        <v>0.58800437956204399</v>
      </c>
      <c r="W1309" s="3">
        <v>3.31508641975309E-3</v>
      </c>
      <c r="X1309" s="12" t="str">
        <f t="shared" si="156"/>
        <v>YES</v>
      </c>
      <c r="Y1309" s="12">
        <f t="shared" si="157"/>
        <v>24.500182481751832</v>
      </c>
      <c r="Z1309" s="3">
        <v>2.4355513651608902</v>
      </c>
      <c r="AA1309" s="6">
        <v>486.30811926655201</v>
      </c>
      <c r="AB1309" s="6">
        <v>423.00673675243797</v>
      </c>
      <c r="AC1309" s="6">
        <v>167.93740216198699</v>
      </c>
      <c r="AD1309" s="6">
        <v>678.27607134288996</v>
      </c>
      <c r="AE1309" s="15" t="s">
        <v>2748</v>
      </c>
      <c r="AF1309" s="3">
        <v>0.95473155134691301</v>
      </c>
      <c r="AG1309" s="12">
        <v>7.5214907743247003E-3</v>
      </c>
      <c r="AH1309" s="12" t="str">
        <f t="shared" si="158"/>
        <v>YES</v>
      </c>
      <c r="AI1309" s="12">
        <f t="shared" si="159"/>
        <v>39.780481306121374</v>
      </c>
      <c r="AJ1309" s="3">
        <v>0.61588451615797202</v>
      </c>
    </row>
    <row r="1310" spans="1:36" x14ac:dyDescent="0.35">
      <c r="A1310" s="2" t="s">
        <v>2</v>
      </c>
      <c r="B1310" s="2" t="s">
        <v>1457</v>
      </c>
      <c r="C1310" s="2" t="s">
        <v>1458</v>
      </c>
      <c r="D1310" s="2" t="s">
        <v>1459</v>
      </c>
      <c r="E1310" s="2" t="s">
        <v>1460</v>
      </c>
      <c r="F1310" s="2">
        <v>1</v>
      </c>
      <c r="G1310" s="2">
        <v>506</v>
      </c>
      <c r="H1310" s="2">
        <v>6.2</v>
      </c>
      <c r="I1310" s="2" t="s">
        <v>9</v>
      </c>
      <c r="J1310" s="3">
        <v>0.122</v>
      </c>
      <c r="K1310" s="4">
        <v>5489210</v>
      </c>
      <c r="L1310" s="2">
        <v>0.98299999999999998</v>
      </c>
      <c r="M1310" s="4">
        <v>5395893</v>
      </c>
      <c r="N1310" s="2">
        <v>7.71</v>
      </c>
      <c r="O1310" s="2">
        <v>1.107</v>
      </c>
      <c r="P1310" s="3">
        <v>0.12996233373983801</v>
      </c>
      <c r="Q1310" s="2" t="s">
        <v>7</v>
      </c>
      <c r="R1310" s="2" t="s">
        <v>7</v>
      </c>
      <c r="T1310" s="14" t="s">
        <v>7</v>
      </c>
      <c r="U1310" s="4">
        <v>44228631.147541001</v>
      </c>
      <c r="V1310" s="3">
        <v>3.9386080291970802</v>
      </c>
      <c r="W1310" s="3">
        <v>2.2205320987654299E-2</v>
      </c>
      <c r="X1310" s="12" t="str">
        <f t="shared" si="156"/>
        <v>YES</v>
      </c>
      <c r="Y1310" s="12">
        <f t="shared" si="157"/>
        <v>32.283672370467869</v>
      </c>
      <c r="Z1310" s="3">
        <v>2.4355513651608902</v>
      </c>
      <c r="AA1310" s="6">
        <v>526.37502183494496</v>
      </c>
      <c r="AB1310" s="6">
        <v>423.00673675243797</v>
      </c>
      <c r="AC1310" s="6">
        <v>167.93740216198699</v>
      </c>
      <c r="AD1310" s="6">
        <v>678.27607134288996</v>
      </c>
      <c r="AE1310" s="15" t="s">
        <v>2748</v>
      </c>
      <c r="AF1310" s="3">
        <v>6.39504310607939</v>
      </c>
      <c r="AG1310" s="12">
        <v>5.0380923994735698E-2</v>
      </c>
      <c r="AH1310" s="12" t="str">
        <f t="shared" si="158"/>
        <v>YES</v>
      </c>
      <c r="AI1310" s="12">
        <f t="shared" si="159"/>
        <v>52.418386115404836</v>
      </c>
      <c r="AJ1310" s="3">
        <v>0.61588451615797202</v>
      </c>
    </row>
    <row r="1311" spans="1:36" x14ac:dyDescent="0.35">
      <c r="A1311" s="2" t="s">
        <v>2</v>
      </c>
      <c r="B1311" s="2" t="s">
        <v>1457</v>
      </c>
      <c r="C1311" s="2" t="s">
        <v>1458</v>
      </c>
      <c r="D1311" s="2" t="s">
        <v>1459</v>
      </c>
      <c r="E1311" s="2" t="s">
        <v>1460</v>
      </c>
      <c r="F1311" s="2">
        <v>1</v>
      </c>
      <c r="G1311" s="2">
        <v>506</v>
      </c>
      <c r="H1311" s="2">
        <v>6.2</v>
      </c>
      <c r="I1311" s="2" t="s">
        <v>8</v>
      </c>
      <c r="J1311" s="3">
        <v>0.49</v>
      </c>
      <c r="K1311" s="4">
        <v>15998864</v>
      </c>
      <c r="L1311" s="2">
        <v>1.411</v>
      </c>
      <c r="M1311" s="4">
        <v>22574397</v>
      </c>
      <c r="N1311" s="2">
        <v>7.71</v>
      </c>
      <c r="O1311" s="2">
        <v>1.107</v>
      </c>
      <c r="P1311" s="3">
        <v>0.47358179161696901</v>
      </c>
      <c r="Q1311" s="2" t="s">
        <v>7</v>
      </c>
      <c r="R1311" s="2" t="s">
        <v>7</v>
      </c>
      <c r="T1311" s="14" t="s">
        <v>7</v>
      </c>
      <c r="U1311" s="4">
        <v>46070197.9591837</v>
      </c>
      <c r="V1311" s="3">
        <v>16.477662043795601</v>
      </c>
      <c r="W1311" s="3">
        <v>9.2898753086419705E-2</v>
      </c>
      <c r="X1311" s="12" t="str">
        <f t="shared" si="156"/>
        <v>YES</v>
      </c>
      <c r="Y1311" s="12">
        <f t="shared" si="157"/>
        <v>33.627881722031837</v>
      </c>
      <c r="Z1311" s="3">
        <v>2.4355513651608902</v>
      </c>
      <c r="AA1311" s="6">
        <v>532.57154579876305</v>
      </c>
      <c r="AB1311" s="6">
        <v>423.00673675243797</v>
      </c>
      <c r="AC1311" s="6">
        <v>167.93740216198699</v>
      </c>
      <c r="AD1311" s="6">
        <v>678.27607134288996</v>
      </c>
      <c r="AE1311" s="15" t="s">
        <v>2748</v>
      </c>
      <c r="AF1311" s="3">
        <v>26.754467130602698</v>
      </c>
      <c r="AG1311" s="12">
        <v>0.210774931875778</v>
      </c>
      <c r="AH1311" s="12" t="str">
        <f t="shared" si="158"/>
        <v>YES</v>
      </c>
      <c r="AI1311" s="12">
        <f t="shared" si="159"/>
        <v>54.600953327760607</v>
      </c>
      <c r="AJ1311" s="3">
        <v>0.61588451615797202</v>
      </c>
    </row>
    <row r="1312" spans="1:36" x14ac:dyDescent="0.35">
      <c r="A1312" s="2" t="s">
        <v>2</v>
      </c>
      <c r="B1312" s="2" t="s">
        <v>1461</v>
      </c>
      <c r="C1312" s="2" t="s">
        <v>1462</v>
      </c>
      <c r="D1312" s="2" t="s">
        <v>1463</v>
      </c>
      <c r="E1312" s="2" t="s">
        <v>1464</v>
      </c>
      <c r="F1312" s="2">
        <v>1</v>
      </c>
      <c r="G1312" s="2">
        <v>505</v>
      </c>
      <c r="H1312" s="2">
        <v>6.84</v>
      </c>
      <c r="I1312" s="2" t="s">
        <v>10</v>
      </c>
      <c r="J1312" s="3">
        <v>2.4E-2</v>
      </c>
      <c r="K1312" s="4">
        <v>705319</v>
      </c>
      <c r="L1312" s="2">
        <v>0.92600000000000005</v>
      </c>
      <c r="M1312" s="4">
        <v>653125</v>
      </c>
      <c r="N1312" s="2">
        <v>7.32</v>
      </c>
      <c r="O1312" s="2">
        <v>0.91100000000000003</v>
      </c>
      <c r="P1312" s="3">
        <v>2.2383458610900998E-2</v>
      </c>
      <c r="Q1312" s="2" t="s">
        <v>7</v>
      </c>
      <c r="R1312" s="2" t="s">
        <v>7</v>
      </c>
      <c r="T1312" s="14" t="s">
        <v>7</v>
      </c>
      <c r="U1312" s="4">
        <v>27213541.666666701</v>
      </c>
      <c r="V1312" s="3">
        <v>0.47673357664233601</v>
      </c>
      <c r="W1312" s="3">
        <v>2.6877572016460898E-3</v>
      </c>
      <c r="X1312" s="12" t="str">
        <f t="shared" si="156"/>
        <v>YES</v>
      </c>
      <c r="Y1312" s="12">
        <f t="shared" si="157"/>
        <v>19.863899026763999</v>
      </c>
      <c r="Z1312" s="3">
        <v>2.5044747113325898</v>
      </c>
      <c r="AA1312" s="6">
        <v>457.88197841394401</v>
      </c>
      <c r="AB1312" s="6">
        <v>436.47435859438798</v>
      </c>
      <c r="AC1312" s="6">
        <v>181.42570100778701</v>
      </c>
      <c r="AD1312" s="6">
        <v>691.723016180988</v>
      </c>
      <c r="AE1312" s="15" t="s">
        <v>2748</v>
      </c>
      <c r="AF1312" s="3">
        <v>0.59343434847573595</v>
      </c>
      <c r="AG1312" s="12">
        <v>5.6942525473188798E-3</v>
      </c>
      <c r="AH1312" s="12" t="str">
        <f t="shared" si="158"/>
        <v>YES</v>
      </c>
      <c r="AI1312" s="12">
        <f t="shared" si="159"/>
        <v>24.726431186488998</v>
      </c>
      <c r="AJ1312" s="3">
        <v>0.80334678615561905</v>
      </c>
    </row>
    <row r="1313" spans="1:36" x14ac:dyDescent="0.35">
      <c r="A1313" s="2" t="s">
        <v>2</v>
      </c>
      <c r="B1313" s="2" t="s">
        <v>1461</v>
      </c>
      <c r="C1313" s="2" t="s">
        <v>1462</v>
      </c>
      <c r="D1313" s="2" t="s">
        <v>1463</v>
      </c>
      <c r="E1313" s="2" t="s">
        <v>1464</v>
      </c>
      <c r="F1313" s="2">
        <v>1</v>
      </c>
      <c r="G1313" s="2">
        <v>505</v>
      </c>
      <c r="H1313" s="2">
        <v>6.84</v>
      </c>
      <c r="I1313" s="2" t="s">
        <v>9</v>
      </c>
      <c r="J1313" s="3">
        <v>0.122</v>
      </c>
      <c r="K1313" s="4">
        <v>3203059</v>
      </c>
      <c r="L1313" s="2">
        <v>1.097</v>
      </c>
      <c r="M1313" s="4">
        <v>3513756</v>
      </c>
      <c r="N1313" s="2">
        <v>7.32</v>
      </c>
      <c r="O1313" s="2">
        <v>0.91100000000000003</v>
      </c>
      <c r="P1313" s="3">
        <v>0.141925088385916</v>
      </c>
      <c r="Q1313" s="2" t="s">
        <v>7</v>
      </c>
      <c r="R1313" s="2" t="s">
        <v>7</v>
      </c>
      <c r="T1313" s="14" t="s">
        <v>7</v>
      </c>
      <c r="U1313" s="4">
        <v>28801278.6885246</v>
      </c>
      <c r="V1313" s="3">
        <v>2.5647854014598499</v>
      </c>
      <c r="W1313" s="3">
        <v>1.4459901234567901E-2</v>
      </c>
      <c r="X1313" s="12" t="str">
        <f t="shared" si="156"/>
        <v>YES</v>
      </c>
      <c r="Y1313" s="12">
        <f t="shared" si="157"/>
        <v>21.022831159506968</v>
      </c>
      <c r="Z1313" s="3">
        <v>2.5044747113325898</v>
      </c>
      <c r="AA1313" s="6">
        <v>465.399068322294</v>
      </c>
      <c r="AB1313" s="6">
        <v>436.47435859438798</v>
      </c>
      <c r="AC1313" s="6">
        <v>181.42570100778701</v>
      </c>
      <c r="AD1313" s="6">
        <v>691.723016180988</v>
      </c>
      <c r="AE1313" s="15" t="s">
        <v>2748</v>
      </c>
      <c r="AF1313" s="3">
        <v>3.19262545846922</v>
      </c>
      <c r="AG1313" s="12">
        <v>3.0634586110862401E-2</v>
      </c>
      <c r="AH1313" s="12" t="str">
        <f t="shared" si="158"/>
        <v>YES</v>
      </c>
      <c r="AI1313" s="12">
        <f t="shared" si="159"/>
        <v>26.169061134993608</v>
      </c>
      <c r="AJ1313" s="3">
        <v>0.80334678615561805</v>
      </c>
    </row>
    <row r="1314" spans="1:36" x14ac:dyDescent="0.35">
      <c r="A1314" s="2" t="s">
        <v>2</v>
      </c>
      <c r="B1314" s="2" t="s">
        <v>1461</v>
      </c>
      <c r="C1314" s="2" t="s">
        <v>1462</v>
      </c>
      <c r="D1314" s="2" t="s">
        <v>1463</v>
      </c>
      <c r="E1314" s="2" t="s">
        <v>1464</v>
      </c>
      <c r="F1314" s="2">
        <v>1</v>
      </c>
      <c r="G1314" s="2">
        <v>505</v>
      </c>
      <c r="H1314" s="2">
        <v>6.84</v>
      </c>
      <c r="I1314" s="2" t="s">
        <v>8</v>
      </c>
      <c r="J1314" s="3">
        <v>0.49</v>
      </c>
      <c r="K1314" s="4">
        <v>5692565</v>
      </c>
      <c r="L1314" s="2">
        <v>1.772</v>
      </c>
      <c r="M1314" s="4">
        <v>10087225</v>
      </c>
      <c r="N1314" s="2">
        <v>7.32</v>
      </c>
      <c r="O1314" s="2">
        <v>0.91100000000000003</v>
      </c>
      <c r="P1314" s="3">
        <v>0.45162792369338201</v>
      </c>
      <c r="Q1314" s="2" t="s">
        <v>7</v>
      </c>
      <c r="R1314" s="2" t="s">
        <v>7</v>
      </c>
      <c r="T1314" s="14" t="s">
        <v>7</v>
      </c>
      <c r="U1314" s="4">
        <v>20586173.4693878</v>
      </c>
      <c r="V1314" s="3">
        <v>7.3629379562043802</v>
      </c>
      <c r="W1314" s="3">
        <v>4.1511213991769498E-2</v>
      </c>
      <c r="X1314" s="12" t="str">
        <f t="shared" si="156"/>
        <v>YES</v>
      </c>
      <c r="Y1314" s="12">
        <f t="shared" si="157"/>
        <v>15.026403992253837</v>
      </c>
      <c r="Z1314" s="3">
        <v>2.5044747113325898</v>
      </c>
      <c r="AA1314" s="6">
        <v>422.60364916198398</v>
      </c>
      <c r="AB1314" s="6">
        <v>436.47435859438798</v>
      </c>
      <c r="AC1314" s="6">
        <v>181.42570100778701</v>
      </c>
      <c r="AD1314" s="6">
        <v>691.723016180988</v>
      </c>
      <c r="AE1314" s="15" t="s">
        <v>2748</v>
      </c>
      <c r="AF1314" s="3">
        <v>9.1653294481196603</v>
      </c>
      <c r="AG1314" s="12">
        <v>8.79451967871826E-2</v>
      </c>
      <c r="AH1314" s="12" t="str">
        <f t="shared" si="158"/>
        <v>YES</v>
      </c>
      <c r="AI1314" s="12">
        <f t="shared" si="159"/>
        <v>18.704753975754411</v>
      </c>
      <c r="AJ1314" s="3">
        <v>0.80334678615561805</v>
      </c>
    </row>
    <row r="1315" spans="1:36" x14ac:dyDescent="0.35">
      <c r="A1315" s="2" t="s">
        <v>2</v>
      </c>
      <c r="B1315" s="2" t="s">
        <v>1465</v>
      </c>
      <c r="C1315" s="2" t="s">
        <v>1466</v>
      </c>
      <c r="D1315" s="2" t="s">
        <v>1467</v>
      </c>
      <c r="E1315" s="2" t="s">
        <v>1468</v>
      </c>
      <c r="F1315" s="2">
        <v>1</v>
      </c>
      <c r="G1315" s="2">
        <v>504</v>
      </c>
      <c r="H1315" s="2">
        <v>2.2200000000000002</v>
      </c>
      <c r="I1315" s="2" t="s">
        <v>10</v>
      </c>
      <c r="J1315" s="3">
        <v>2.4E-2</v>
      </c>
      <c r="K1315" s="4">
        <v>1040864</v>
      </c>
      <c r="L1315" s="2">
        <v>0.95199999999999996</v>
      </c>
      <c r="M1315" s="4">
        <v>990903</v>
      </c>
      <c r="N1315" s="2">
        <v>7.54</v>
      </c>
      <c r="O1315" s="2">
        <v>0.95399999999999996</v>
      </c>
      <c r="P1315" s="3">
        <v>2.42920998742675E-2</v>
      </c>
      <c r="Q1315" s="2" t="s">
        <v>7</v>
      </c>
      <c r="R1315" s="2" t="s">
        <v>7</v>
      </c>
      <c r="T1315" s="14" t="s">
        <v>7</v>
      </c>
      <c r="U1315" s="4">
        <v>41287625</v>
      </c>
      <c r="V1315" s="3">
        <v>0.72328686131386899</v>
      </c>
      <c r="W1315" s="3">
        <v>4.0777901234567903E-3</v>
      </c>
      <c r="X1315" s="12" t="str">
        <f t="shared" si="156"/>
        <v>YES</v>
      </c>
      <c r="Y1315" s="12">
        <f t="shared" si="157"/>
        <v>30.136952554744539</v>
      </c>
      <c r="Z1315" s="3">
        <v>2.6987890877506802</v>
      </c>
      <c r="AA1315" s="6">
        <v>516.08485061260603</v>
      </c>
      <c r="AB1315" s="6">
        <v>474.44338774648202</v>
      </c>
      <c r="AC1315" s="6">
        <v>219.45302447280699</v>
      </c>
      <c r="AD1315" s="6">
        <v>729.63375102015698</v>
      </c>
      <c r="AE1315" s="15" t="s">
        <v>2748</v>
      </c>
      <c r="AF1315" s="3">
        <v>0.46714433996407601</v>
      </c>
      <c r="AG1315" s="12">
        <v>7.1707326398263698E-3</v>
      </c>
      <c r="AH1315" s="12" t="str">
        <f t="shared" si="158"/>
        <v>YES</v>
      </c>
      <c r="AI1315" s="12">
        <f t="shared" si="159"/>
        <v>19.464347498503166</v>
      </c>
      <c r="AJ1315" s="3">
        <v>1.5483155835078499</v>
      </c>
    </row>
    <row r="1316" spans="1:36" x14ac:dyDescent="0.35">
      <c r="A1316" s="2" t="s">
        <v>2</v>
      </c>
      <c r="B1316" s="2" t="s">
        <v>1465</v>
      </c>
      <c r="C1316" s="2" t="s">
        <v>1466</v>
      </c>
      <c r="D1316" s="2" t="s">
        <v>1467</v>
      </c>
      <c r="E1316" s="2" t="s">
        <v>1468</v>
      </c>
      <c r="F1316" s="2">
        <v>1</v>
      </c>
      <c r="G1316" s="2">
        <v>504</v>
      </c>
      <c r="H1316" s="2">
        <v>2.2200000000000002</v>
      </c>
      <c r="I1316" s="2" t="s">
        <v>9</v>
      </c>
      <c r="J1316" s="3">
        <v>0.122</v>
      </c>
      <c r="K1316" s="4">
        <v>4596754</v>
      </c>
      <c r="L1316" s="2">
        <v>0.98</v>
      </c>
      <c r="M1316" s="4">
        <v>4504819</v>
      </c>
      <c r="N1316" s="2">
        <v>7.54</v>
      </c>
      <c r="O1316" s="2">
        <v>0.95399999999999996</v>
      </c>
      <c r="P1316" s="3">
        <v>0.11883982566102901</v>
      </c>
      <c r="Q1316" s="2" t="s">
        <v>7</v>
      </c>
      <c r="R1316" s="2" t="s">
        <v>7</v>
      </c>
      <c r="T1316" s="14" t="s">
        <v>7</v>
      </c>
      <c r="U1316" s="4">
        <v>36924745.901639298</v>
      </c>
      <c r="V1316" s="3">
        <v>3.2881890510948901</v>
      </c>
      <c r="W1316" s="3">
        <v>1.8538349794238702E-2</v>
      </c>
      <c r="X1316" s="12" t="str">
        <f t="shared" si="156"/>
        <v>YES</v>
      </c>
      <c r="Y1316" s="12">
        <f t="shared" si="157"/>
        <v>26.952369271269593</v>
      </c>
      <c r="Z1316" s="3">
        <v>2.6987890877506802</v>
      </c>
      <c r="AA1316" s="6">
        <v>499.80710684359002</v>
      </c>
      <c r="AB1316" s="6">
        <v>474.44338774648202</v>
      </c>
      <c r="AC1316" s="6">
        <v>219.45302447280699</v>
      </c>
      <c r="AD1316" s="6">
        <v>729.63375102015698</v>
      </c>
      <c r="AE1316" s="15" t="s">
        <v>2748</v>
      </c>
      <c r="AF1316" s="3">
        <v>2.12372018089826</v>
      </c>
      <c r="AG1316" s="12">
        <v>3.2599409467737997E-2</v>
      </c>
      <c r="AH1316" s="12" t="str">
        <f t="shared" si="158"/>
        <v>YES</v>
      </c>
      <c r="AI1316" s="12">
        <f t="shared" si="159"/>
        <v>17.40754246637918</v>
      </c>
      <c r="AJ1316" s="3">
        <v>1.5483155835078499</v>
      </c>
    </row>
    <row r="1317" spans="1:36" x14ac:dyDescent="0.35">
      <c r="A1317" s="2" t="s">
        <v>2</v>
      </c>
      <c r="B1317" s="2" t="s">
        <v>1465</v>
      </c>
      <c r="C1317" s="2" t="s">
        <v>1466</v>
      </c>
      <c r="D1317" s="2" t="s">
        <v>1467</v>
      </c>
      <c r="E1317" s="2" t="s">
        <v>1468</v>
      </c>
      <c r="F1317" s="2">
        <v>1</v>
      </c>
      <c r="G1317" s="2">
        <v>504</v>
      </c>
      <c r="H1317" s="2">
        <v>2.2200000000000002</v>
      </c>
      <c r="I1317" s="2" t="s">
        <v>8</v>
      </c>
      <c r="J1317" s="3">
        <v>0.49</v>
      </c>
      <c r="K1317" s="4">
        <v>16526731</v>
      </c>
      <c r="L1317" s="2">
        <v>1.0669999999999999</v>
      </c>
      <c r="M1317" s="4">
        <v>17634022</v>
      </c>
      <c r="N1317" s="2">
        <v>7.54</v>
      </c>
      <c r="O1317" s="2">
        <v>0.95399999999999996</v>
      </c>
      <c r="P1317" s="3">
        <v>0.49698134648342401</v>
      </c>
      <c r="Q1317" s="2" t="s">
        <v>7</v>
      </c>
      <c r="R1317" s="2" t="s">
        <v>7</v>
      </c>
      <c r="T1317" s="14" t="s">
        <v>7</v>
      </c>
      <c r="U1317" s="4">
        <v>35987800</v>
      </c>
      <c r="V1317" s="3">
        <v>12.871548905109499</v>
      </c>
      <c r="W1317" s="3">
        <v>7.2567991769547299E-2</v>
      </c>
      <c r="X1317" s="12" t="str">
        <f t="shared" si="156"/>
        <v>YES</v>
      </c>
      <c r="Y1317" s="12">
        <f t="shared" si="157"/>
        <v>26.268467153284693</v>
      </c>
      <c r="Z1317" s="3">
        <v>2.6987890877506802</v>
      </c>
      <c r="AA1317" s="6">
        <v>496.13375944921</v>
      </c>
      <c r="AB1317" s="6">
        <v>474.44338774648202</v>
      </c>
      <c r="AC1317" s="6">
        <v>219.45302447280699</v>
      </c>
      <c r="AD1317" s="6">
        <v>729.63375102015698</v>
      </c>
      <c r="AE1317" s="15" t="s">
        <v>2748</v>
      </c>
      <c r="AF1317" s="3">
        <v>8.3132592878435094</v>
      </c>
      <c r="AG1317" s="12">
        <v>0.12760972277489899</v>
      </c>
      <c r="AH1317" s="12" t="str">
        <f t="shared" si="158"/>
        <v>YES</v>
      </c>
      <c r="AI1317" s="12">
        <f t="shared" si="159"/>
        <v>16.965835281313286</v>
      </c>
      <c r="AJ1317" s="3">
        <v>1.5483155835078499</v>
      </c>
    </row>
    <row r="1318" spans="1:36" x14ac:dyDescent="0.35">
      <c r="A1318" s="2" t="s">
        <v>2</v>
      </c>
      <c r="B1318" s="2" t="s">
        <v>1469</v>
      </c>
      <c r="C1318" s="2" t="s">
        <v>1470</v>
      </c>
      <c r="D1318" s="2" t="s">
        <v>1471</v>
      </c>
      <c r="E1318" s="2" t="s">
        <v>1472</v>
      </c>
      <c r="F1318" s="2">
        <v>1</v>
      </c>
      <c r="G1318" s="2">
        <v>506</v>
      </c>
      <c r="H1318" s="2">
        <v>2.86</v>
      </c>
      <c r="I1318" s="2" t="s">
        <v>10</v>
      </c>
      <c r="J1318" s="3">
        <v>2.4E-2</v>
      </c>
      <c r="K1318" s="4">
        <v>321385</v>
      </c>
      <c r="L1318" s="2">
        <v>0.93500000000000005</v>
      </c>
      <c r="M1318" s="4">
        <v>300495</v>
      </c>
      <c r="N1318" s="2">
        <v>6.97</v>
      </c>
      <c r="O1318" s="2">
        <v>0.90800000000000003</v>
      </c>
      <c r="P1318" s="3">
        <v>2.2884518633455499E-2</v>
      </c>
      <c r="Q1318" s="2" t="s">
        <v>7</v>
      </c>
      <c r="R1318" s="2" t="s">
        <v>7</v>
      </c>
      <c r="T1318" s="14" t="s">
        <v>7</v>
      </c>
      <c r="U1318" s="4">
        <v>12520625</v>
      </c>
      <c r="V1318" s="3">
        <v>0.21933941605839399</v>
      </c>
      <c r="W1318" s="3">
        <v>1.23660493827161E-3</v>
      </c>
      <c r="X1318" s="12" t="str">
        <f t="shared" si="156"/>
        <v>YES</v>
      </c>
      <c r="Y1318" s="12">
        <f t="shared" si="157"/>
        <v>9.139142335766417</v>
      </c>
      <c r="Z1318" s="3">
        <v>3.0389652082687499</v>
      </c>
      <c r="AA1318" s="6">
        <v>366.301144345051</v>
      </c>
      <c r="AB1318" s="6">
        <v>540.913801695713</v>
      </c>
      <c r="AC1318" s="6">
        <v>286.02549125819297</v>
      </c>
      <c r="AD1318" s="6">
        <v>796.002112133232</v>
      </c>
      <c r="AE1318" s="15" t="s">
        <v>2748</v>
      </c>
      <c r="AF1318" s="3">
        <v>5.6639389764818998E-2</v>
      </c>
      <c r="AG1318" s="12">
        <v>1.6044034962515801E-3</v>
      </c>
      <c r="AH1318" s="12" t="str">
        <f t="shared" si="158"/>
        <v>YES</v>
      </c>
      <c r="AI1318" s="12">
        <f t="shared" si="159"/>
        <v>2.3599745735341249</v>
      </c>
      <c r="AJ1318" s="3">
        <v>3.8725596615561502</v>
      </c>
    </row>
    <row r="1319" spans="1:36" x14ac:dyDescent="0.35">
      <c r="A1319" s="2" t="s">
        <v>2</v>
      </c>
      <c r="B1319" s="2" t="s">
        <v>1469</v>
      </c>
      <c r="C1319" s="2" t="s">
        <v>1470</v>
      </c>
      <c r="D1319" s="2" t="s">
        <v>1471</v>
      </c>
      <c r="E1319" s="2" t="s">
        <v>1472</v>
      </c>
      <c r="F1319" s="2">
        <v>1</v>
      </c>
      <c r="G1319" s="2">
        <v>506</v>
      </c>
      <c r="H1319" s="2">
        <v>2.86</v>
      </c>
      <c r="I1319" s="2" t="s">
        <v>9</v>
      </c>
      <c r="J1319" s="3">
        <v>0.122</v>
      </c>
      <c r="K1319" s="4">
        <v>1533875</v>
      </c>
      <c r="L1319" s="2">
        <v>0.98299999999999998</v>
      </c>
      <c r="M1319" s="4">
        <v>1507799</v>
      </c>
      <c r="N1319" s="2">
        <v>6.97</v>
      </c>
      <c r="O1319" s="2">
        <v>0.90800000000000003</v>
      </c>
      <c r="P1319" s="3">
        <v>0.13526982456839401</v>
      </c>
      <c r="Q1319" s="2" t="s">
        <v>7</v>
      </c>
      <c r="R1319" s="2" t="s">
        <v>7</v>
      </c>
      <c r="T1319" s="14" t="s">
        <v>7</v>
      </c>
      <c r="U1319" s="4">
        <v>12359008.1967213</v>
      </c>
      <c r="V1319" s="3">
        <v>1.1005832116788301</v>
      </c>
      <c r="W1319" s="3">
        <v>6.2049341563785998E-3</v>
      </c>
      <c r="X1319" s="12" t="str">
        <f t="shared" si="156"/>
        <v>YES</v>
      </c>
      <c r="Y1319" s="12">
        <f t="shared" si="157"/>
        <v>9.0211738662199199</v>
      </c>
      <c r="Z1319" s="3">
        <v>3.0389652082687499</v>
      </c>
      <c r="AA1319" s="6">
        <v>364.93436545098803</v>
      </c>
      <c r="AB1319" s="6">
        <v>540.913801695713</v>
      </c>
      <c r="AC1319" s="6">
        <v>286.02549125819297</v>
      </c>
      <c r="AD1319" s="6">
        <v>796.002112133232</v>
      </c>
      <c r="AE1319" s="15" t="s">
        <v>2748</v>
      </c>
      <c r="AF1319" s="3">
        <v>0.28420045341188499</v>
      </c>
      <c r="AG1319" s="12">
        <v>8.0504433925511001E-3</v>
      </c>
      <c r="AH1319" s="12" t="str">
        <f t="shared" si="158"/>
        <v>YES</v>
      </c>
      <c r="AI1319" s="12">
        <f t="shared" si="159"/>
        <v>2.3295119132121722</v>
      </c>
      <c r="AJ1319" s="3">
        <v>3.8725596615561502</v>
      </c>
    </row>
    <row r="1320" spans="1:36" x14ac:dyDescent="0.35">
      <c r="A1320" s="2" t="s">
        <v>2</v>
      </c>
      <c r="B1320" s="2" t="s">
        <v>1469</v>
      </c>
      <c r="C1320" s="2" t="s">
        <v>1470</v>
      </c>
      <c r="D1320" s="2" t="s">
        <v>1471</v>
      </c>
      <c r="E1320" s="2" t="s">
        <v>1472</v>
      </c>
      <c r="F1320" s="2">
        <v>1</v>
      </c>
      <c r="G1320" s="2">
        <v>506</v>
      </c>
      <c r="H1320" s="2">
        <v>2.86</v>
      </c>
      <c r="I1320" s="2" t="s">
        <v>8</v>
      </c>
      <c r="J1320" s="3">
        <v>0.49</v>
      </c>
      <c r="K1320" s="4">
        <v>3268324</v>
      </c>
      <c r="L1320" s="2">
        <v>1.411</v>
      </c>
      <c r="M1320" s="4">
        <v>4611605</v>
      </c>
      <c r="N1320" s="2">
        <v>6.97</v>
      </c>
      <c r="O1320" s="2">
        <v>0.90800000000000003</v>
      </c>
      <c r="P1320" s="3">
        <v>0.46347300526957802</v>
      </c>
      <c r="Q1320" s="2" t="s">
        <v>7</v>
      </c>
      <c r="R1320" s="2" t="s">
        <v>7</v>
      </c>
      <c r="T1320" s="14" t="s">
        <v>7</v>
      </c>
      <c r="U1320" s="4">
        <v>9411438.7755101994</v>
      </c>
      <c r="V1320" s="3">
        <v>3.3661350364963498</v>
      </c>
      <c r="W1320" s="3">
        <v>1.89777983539095E-2</v>
      </c>
      <c r="X1320" s="12" t="str">
        <f t="shared" si="156"/>
        <v>YES</v>
      </c>
      <c r="Y1320" s="12">
        <f t="shared" si="157"/>
        <v>6.8696633397884694</v>
      </c>
      <c r="Z1320" s="3">
        <v>3.0389652082687499</v>
      </c>
      <c r="AA1320" s="6">
        <v>337.40700976180699</v>
      </c>
      <c r="AB1320" s="6">
        <v>540.913801695713</v>
      </c>
      <c r="AC1320" s="6">
        <v>286.02549125819297</v>
      </c>
      <c r="AD1320" s="6">
        <v>796.002112133232</v>
      </c>
      <c r="AE1320" s="15" t="s">
        <v>2748</v>
      </c>
      <c r="AF1320" s="3">
        <v>0.86922741821457306</v>
      </c>
      <c r="AG1320" s="12">
        <v>2.46222905051042E-2</v>
      </c>
      <c r="AH1320" s="12" t="str">
        <f t="shared" si="158"/>
        <v>YES</v>
      </c>
      <c r="AI1320" s="12">
        <f t="shared" si="159"/>
        <v>1.7739335065603532</v>
      </c>
      <c r="AJ1320" s="3">
        <v>3.8725596615561502</v>
      </c>
    </row>
    <row r="1321" spans="1:36" x14ac:dyDescent="0.35">
      <c r="A1321" s="2" t="s">
        <v>2</v>
      </c>
      <c r="B1321" s="2" t="s">
        <v>1473</v>
      </c>
      <c r="C1321" s="2" t="s">
        <v>1474</v>
      </c>
      <c r="D1321" s="2" t="s">
        <v>1475</v>
      </c>
      <c r="E1321" s="2" t="s">
        <v>1476</v>
      </c>
      <c r="F1321" s="2">
        <v>1</v>
      </c>
      <c r="G1321" s="2">
        <v>504</v>
      </c>
      <c r="H1321" s="2">
        <v>9.99</v>
      </c>
      <c r="I1321" s="2" t="s">
        <v>10</v>
      </c>
      <c r="J1321" s="3">
        <v>2.4E-2</v>
      </c>
      <c r="K1321" s="4">
        <v>50561</v>
      </c>
      <c r="L1321" s="2">
        <v>0.95199999999999996</v>
      </c>
      <c r="M1321" s="4">
        <v>48134</v>
      </c>
      <c r="N1321" s="2">
        <v>6.35</v>
      </c>
      <c r="O1321" s="2">
        <v>1.0109999999999999</v>
      </c>
      <c r="P1321" s="3">
        <v>2.2644727040141598E-2</v>
      </c>
      <c r="Q1321" s="2" t="s">
        <v>7</v>
      </c>
      <c r="R1321" s="2" t="s">
        <v>7</v>
      </c>
      <c r="T1321" s="14" t="s">
        <v>7</v>
      </c>
      <c r="U1321" s="4">
        <v>2005583.33333333</v>
      </c>
      <c r="V1321" s="3">
        <v>3.5134306569343098E-2</v>
      </c>
      <c r="W1321" s="3">
        <v>1.9808230452674901E-4</v>
      </c>
      <c r="X1321" s="12" t="str">
        <f t="shared" si="156"/>
        <v>YES</v>
      </c>
      <c r="Y1321" s="12">
        <f t="shared" si="157"/>
        <v>1.4639294403892957</v>
      </c>
      <c r="Z1321" s="3">
        <v>3.4359436283929901</v>
      </c>
      <c r="AA1321" s="6">
        <v>215.920086082138</v>
      </c>
      <c r="AB1321" s="6">
        <v>618.48338498799001</v>
      </c>
      <c r="AC1321" s="6">
        <v>363.71416807650797</v>
      </c>
      <c r="AD1321" s="6">
        <v>873.45260189947203</v>
      </c>
      <c r="AE1321" s="15" t="s">
        <v>2748</v>
      </c>
      <c r="AF1321" s="3">
        <v>3.9402457616708698E-3</v>
      </c>
      <c r="AG1321" s="12">
        <v>1.85793176674623E-4</v>
      </c>
      <c r="AH1321" s="12" t="str">
        <f t="shared" si="158"/>
        <v>NO</v>
      </c>
      <c r="AI1321" s="12">
        <f t="shared" si="159"/>
        <v>0.16417690673628624</v>
      </c>
      <c r="AJ1321" s="3">
        <v>8.9167804991037496</v>
      </c>
    </row>
    <row r="1322" spans="1:36" x14ac:dyDescent="0.35">
      <c r="A1322" s="2" t="s">
        <v>2</v>
      </c>
      <c r="B1322" s="2" t="s">
        <v>1473</v>
      </c>
      <c r="C1322" s="2" t="s">
        <v>1474</v>
      </c>
      <c r="D1322" s="2" t="s">
        <v>1475</v>
      </c>
      <c r="E1322" s="2" t="s">
        <v>1476</v>
      </c>
      <c r="F1322" s="2">
        <v>1</v>
      </c>
      <c r="G1322" s="2">
        <v>504</v>
      </c>
      <c r="H1322" s="2">
        <v>9.99</v>
      </c>
      <c r="I1322" s="2" t="s">
        <v>9</v>
      </c>
      <c r="J1322" s="3">
        <v>0.122</v>
      </c>
      <c r="K1322" s="4">
        <v>306042</v>
      </c>
      <c r="L1322" s="2">
        <v>0.98</v>
      </c>
      <c r="M1322" s="4">
        <v>299921</v>
      </c>
      <c r="N1322" s="2">
        <v>6.35</v>
      </c>
      <c r="O1322" s="2">
        <v>1.0109999999999999</v>
      </c>
      <c r="P1322" s="3">
        <v>0.13839660386455099</v>
      </c>
      <c r="Q1322" s="2" t="s">
        <v>7</v>
      </c>
      <c r="R1322" s="2" t="s">
        <v>7</v>
      </c>
      <c r="T1322" s="14" t="s">
        <v>7</v>
      </c>
      <c r="U1322" s="4">
        <v>2458368.85245902</v>
      </c>
      <c r="V1322" s="3">
        <v>0.218920437956204</v>
      </c>
      <c r="W1322" s="3">
        <v>1.2342427983539101E-3</v>
      </c>
      <c r="X1322" s="12" t="str">
        <f t="shared" si="156"/>
        <v>YES</v>
      </c>
      <c r="Y1322" s="12">
        <f t="shared" si="157"/>
        <v>1.7944298193131476</v>
      </c>
      <c r="Z1322" s="3">
        <v>3.4359436283929901</v>
      </c>
      <c r="AA1322" s="6">
        <v>229.026880109893</v>
      </c>
      <c r="AB1322" s="6">
        <v>618.48338498799001</v>
      </c>
      <c r="AC1322" s="6">
        <v>363.71416807650797</v>
      </c>
      <c r="AD1322" s="6">
        <v>873.45260189947203</v>
      </c>
      <c r="AE1322" s="15" t="s">
        <v>2748</v>
      </c>
      <c r="AF1322" s="3">
        <v>2.4551511386672401E-2</v>
      </c>
      <c r="AG1322" s="12">
        <v>1.15766974158453E-3</v>
      </c>
      <c r="AH1322" s="12" t="str">
        <f t="shared" si="158"/>
        <v>NO</v>
      </c>
      <c r="AI1322" s="12">
        <f t="shared" si="159"/>
        <v>0.20124189661206887</v>
      </c>
      <c r="AJ1322" s="3">
        <v>8.9167804991037496</v>
      </c>
    </row>
    <row r="1323" spans="1:36" x14ac:dyDescent="0.35">
      <c r="A1323" s="2" t="s">
        <v>2</v>
      </c>
      <c r="B1323" s="2" t="s">
        <v>1473</v>
      </c>
      <c r="C1323" s="2" t="s">
        <v>1474</v>
      </c>
      <c r="D1323" s="2" t="s">
        <v>1475</v>
      </c>
      <c r="E1323" s="2" t="s">
        <v>1476</v>
      </c>
      <c r="F1323" s="2">
        <v>1</v>
      </c>
      <c r="G1323" s="2">
        <v>504</v>
      </c>
      <c r="H1323" s="2">
        <v>9.99</v>
      </c>
      <c r="I1323" s="2" t="s">
        <v>8</v>
      </c>
      <c r="J1323" s="3">
        <v>0.49</v>
      </c>
      <c r="K1323" s="4">
        <v>941761</v>
      </c>
      <c r="L1323" s="2">
        <v>1.0669999999999999</v>
      </c>
      <c r="M1323" s="4">
        <v>1004859</v>
      </c>
      <c r="N1323" s="2">
        <v>6.35</v>
      </c>
      <c r="O1323" s="2">
        <v>1.0109999999999999</v>
      </c>
      <c r="P1323" s="3">
        <v>0.45779877825661403</v>
      </c>
      <c r="Q1323" s="2" t="s">
        <v>7</v>
      </c>
      <c r="R1323" s="2" t="s">
        <v>7</v>
      </c>
      <c r="T1323" s="14" t="s">
        <v>7</v>
      </c>
      <c r="U1323" s="4">
        <v>2050732.65306122</v>
      </c>
      <c r="V1323" s="3">
        <v>0.73347372262773702</v>
      </c>
      <c r="W1323" s="3">
        <v>4.1352222222222198E-3</v>
      </c>
      <c r="X1323" s="12" t="str">
        <f t="shared" si="156"/>
        <v>YES</v>
      </c>
      <c r="Y1323" s="12">
        <f t="shared" si="157"/>
        <v>1.4968851482198715</v>
      </c>
      <c r="Z1323" s="3">
        <v>3.4359436283929901</v>
      </c>
      <c r="AA1323" s="6">
        <v>217.31672594234399</v>
      </c>
      <c r="AB1323" s="6">
        <v>618.48338498799001</v>
      </c>
      <c r="AC1323" s="6">
        <v>363.71416807650797</v>
      </c>
      <c r="AD1323" s="6">
        <v>873.45260189947203</v>
      </c>
      <c r="AE1323" s="15" t="s">
        <v>2748</v>
      </c>
      <c r="AF1323" s="3">
        <v>8.2257685125417201E-2</v>
      </c>
      <c r="AG1323" s="12">
        <v>3.8786709128700099E-3</v>
      </c>
      <c r="AH1323" s="12" t="str">
        <f t="shared" si="158"/>
        <v>NO</v>
      </c>
      <c r="AI1323" s="12">
        <f t="shared" si="159"/>
        <v>0.16787282678656573</v>
      </c>
      <c r="AJ1323" s="3">
        <v>8.9167804991037496</v>
      </c>
    </row>
    <row r="1324" spans="1:36" x14ac:dyDescent="0.35">
      <c r="A1324" s="2" t="s">
        <v>2</v>
      </c>
      <c r="B1324" s="2" t="s">
        <v>1477</v>
      </c>
      <c r="C1324" s="2" t="s">
        <v>1478</v>
      </c>
      <c r="D1324" s="2" t="s">
        <v>1479</v>
      </c>
      <c r="E1324" s="2" t="s">
        <v>1480</v>
      </c>
      <c r="F1324" s="2">
        <v>3</v>
      </c>
      <c r="G1324" s="2">
        <v>499</v>
      </c>
      <c r="H1324" s="2">
        <v>9.84</v>
      </c>
      <c r="I1324" s="2" t="s">
        <v>10</v>
      </c>
      <c r="J1324" s="3">
        <v>2.4E-2</v>
      </c>
      <c r="K1324" s="4">
        <v>2440052</v>
      </c>
      <c r="L1324" s="2">
        <v>1.0149999999999999</v>
      </c>
      <c r="M1324" s="4">
        <v>2476653</v>
      </c>
      <c r="N1324" s="2">
        <v>7.9</v>
      </c>
      <c r="O1324" s="2">
        <v>0.95799999999999996</v>
      </c>
      <c r="P1324" s="3">
        <v>2.69773949715079E-2</v>
      </c>
      <c r="Q1324" s="3">
        <v>5.3140963106131603E-2</v>
      </c>
      <c r="R1324" s="3">
        <v>1.2567503644525999E-2</v>
      </c>
      <c r="S1324" s="12" t="str">
        <f t="shared" ref="S1324:S1338" si="162">IF(AND(J1324&gt;=R1324,J1324&lt;=Q1324), "YES", "NO")</f>
        <v>YES</v>
      </c>
      <c r="T1324" s="12">
        <f t="shared" ref="T1324:T1338" si="163">Q1324/J1324</f>
        <v>2.2142067960888165</v>
      </c>
      <c r="U1324" s="4">
        <v>103193875</v>
      </c>
      <c r="V1324" s="3">
        <v>1.80777591240876</v>
      </c>
      <c r="W1324" s="3">
        <v>1.0191987654321E-2</v>
      </c>
      <c r="X1324" s="12" t="str">
        <f t="shared" si="156"/>
        <v>YES</v>
      </c>
      <c r="Y1324" s="12">
        <f t="shared" si="157"/>
        <v>75.323996350364993</v>
      </c>
      <c r="Z1324" s="3">
        <v>3.51877267307332</v>
      </c>
      <c r="AA1324" s="6">
        <v>671.09149302030403</v>
      </c>
      <c r="AB1324" s="6">
        <v>634.66818031852597</v>
      </c>
      <c r="AC1324" s="6">
        <v>379.92381212044802</v>
      </c>
      <c r="AD1324" s="6">
        <v>889.61254851660397</v>
      </c>
      <c r="AE1324" s="15" t="s">
        <v>2748</v>
      </c>
      <c r="AF1324" s="3">
        <v>0.17422670328714199</v>
      </c>
      <c r="AG1324" s="12">
        <v>8.9664067567714195E-3</v>
      </c>
      <c r="AH1324" s="12" t="str">
        <f t="shared" si="158"/>
        <v>YES</v>
      </c>
      <c r="AI1324" s="12">
        <f t="shared" si="159"/>
        <v>7.2594459702975831</v>
      </c>
      <c r="AJ1324" s="3">
        <v>10.3759979285688</v>
      </c>
    </row>
    <row r="1325" spans="1:36" x14ac:dyDescent="0.35">
      <c r="A1325" s="2" t="s">
        <v>2</v>
      </c>
      <c r="B1325" s="2" t="s">
        <v>1477</v>
      </c>
      <c r="C1325" s="2" t="s">
        <v>1478</v>
      </c>
      <c r="D1325" s="2" t="s">
        <v>1479</v>
      </c>
      <c r="E1325" s="2" t="s">
        <v>1480</v>
      </c>
      <c r="F1325" s="2">
        <v>3</v>
      </c>
      <c r="G1325" s="2">
        <v>499</v>
      </c>
      <c r="H1325" s="2">
        <v>9.84</v>
      </c>
      <c r="I1325" s="2" t="s">
        <v>9</v>
      </c>
      <c r="J1325" s="3">
        <v>0.122</v>
      </c>
      <c r="K1325" s="4">
        <v>12793700</v>
      </c>
      <c r="L1325" s="2">
        <v>1.0369999999999999</v>
      </c>
      <c r="M1325" s="4">
        <v>13267067</v>
      </c>
      <c r="N1325" s="2">
        <v>7.9</v>
      </c>
      <c r="O1325" s="2">
        <v>0.95799999999999996</v>
      </c>
      <c r="P1325" s="3">
        <v>0.155456534966433</v>
      </c>
      <c r="Q1325" s="3">
        <v>0.30918459460223802</v>
      </c>
      <c r="R1325" s="3">
        <v>7.9684102853504898E-2</v>
      </c>
      <c r="S1325" s="12" t="str">
        <f t="shared" si="162"/>
        <v>YES</v>
      </c>
      <c r="T1325" s="12">
        <f t="shared" si="163"/>
        <v>2.5342999557560493</v>
      </c>
      <c r="U1325" s="4">
        <v>108746450.819672</v>
      </c>
      <c r="V1325" s="3">
        <v>9.6839905109489095</v>
      </c>
      <c r="W1325" s="3">
        <v>5.4596983539094701E-2</v>
      </c>
      <c r="X1325" s="12" t="str">
        <f t="shared" si="156"/>
        <v>YES</v>
      </c>
      <c r="Y1325" s="12">
        <f t="shared" si="157"/>
        <v>79.376971401220572</v>
      </c>
      <c r="Z1325" s="3">
        <v>3.51877267307332</v>
      </c>
      <c r="AA1325" s="6">
        <v>681.243435762015</v>
      </c>
      <c r="AB1325" s="6">
        <v>634.66818031852597</v>
      </c>
      <c r="AC1325" s="6">
        <v>379.92381212044802</v>
      </c>
      <c r="AD1325" s="6">
        <v>889.61254851660397</v>
      </c>
      <c r="AE1325" s="15" t="s">
        <v>2748</v>
      </c>
      <c r="AF1325" s="3">
        <v>0.93330690480241996</v>
      </c>
      <c r="AG1325" s="12">
        <v>4.8031726362691603E-2</v>
      </c>
      <c r="AH1325" s="12" t="str">
        <f t="shared" si="158"/>
        <v>YES</v>
      </c>
      <c r="AI1325" s="12">
        <f t="shared" si="159"/>
        <v>7.6500565967411474</v>
      </c>
      <c r="AJ1325" s="3">
        <v>10.3759979285688</v>
      </c>
    </row>
    <row r="1326" spans="1:36" x14ac:dyDescent="0.35">
      <c r="A1326" s="2" t="s">
        <v>2</v>
      </c>
      <c r="B1326" s="2" t="s">
        <v>1477</v>
      </c>
      <c r="C1326" s="2" t="s">
        <v>1478</v>
      </c>
      <c r="D1326" s="2" t="s">
        <v>1479</v>
      </c>
      <c r="E1326" s="2" t="s">
        <v>1480</v>
      </c>
      <c r="F1326" s="2">
        <v>3</v>
      </c>
      <c r="G1326" s="2">
        <v>499</v>
      </c>
      <c r="H1326" s="2">
        <v>9.84</v>
      </c>
      <c r="I1326" s="2" t="s">
        <v>8</v>
      </c>
      <c r="J1326" s="3">
        <v>0.49</v>
      </c>
      <c r="K1326" s="4">
        <v>43265296</v>
      </c>
      <c r="L1326" s="2">
        <v>1.1200000000000001</v>
      </c>
      <c r="M1326" s="4">
        <v>48457132</v>
      </c>
      <c r="N1326" s="2">
        <v>7.9</v>
      </c>
      <c r="O1326" s="2">
        <v>0.95799999999999996</v>
      </c>
      <c r="P1326" s="3">
        <v>0.600700045400687</v>
      </c>
      <c r="Q1326" s="3">
        <v>1.31975038968142</v>
      </c>
      <c r="R1326" s="3">
        <v>0.30231640220155798</v>
      </c>
      <c r="S1326" s="12" t="str">
        <f t="shared" si="162"/>
        <v>YES</v>
      </c>
      <c r="T1326" s="12">
        <f t="shared" si="163"/>
        <v>2.6933681422069795</v>
      </c>
      <c r="U1326" s="4">
        <v>98892106.122448996</v>
      </c>
      <c r="V1326" s="3">
        <v>35.370169343065697</v>
      </c>
      <c r="W1326" s="3">
        <v>0.19941206584362101</v>
      </c>
      <c r="X1326" s="12" t="str">
        <f t="shared" si="156"/>
        <v>YES</v>
      </c>
      <c r="Y1326" s="12">
        <f t="shared" si="157"/>
        <v>72.184019067481017</v>
      </c>
      <c r="Z1326" s="3">
        <v>3.51877267307332</v>
      </c>
      <c r="AA1326" s="6">
        <v>662.95447323443</v>
      </c>
      <c r="AB1326" s="6">
        <v>634.66818031852597</v>
      </c>
      <c r="AC1326" s="6">
        <v>379.92381212044802</v>
      </c>
      <c r="AD1326" s="6">
        <v>889.61254851660397</v>
      </c>
      <c r="AE1326" s="15" t="s">
        <v>2748</v>
      </c>
      <c r="AF1326" s="3">
        <v>3.4088450659457998</v>
      </c>
      <c r="AG1326" s="12">
        <v>0.17543287484301001</v>
      </c>
      <c r="AH1326" s="12" t="str">
        <f t="shared" si="158"/>
        <v>YES</v>
      </c>
      <c r="AI1326" s="12">
        <f t="shared" si="159"/>
        <v>6.9568266651955097</v>
      </c>
      <c r="AJ1326" s="3">
        <v>10.3759979285688</v>
      </c>
    </row>
    <row r="1327" spans="1:36" x14ac:dyDescent="0.35">
      <c r="A1327" s="2" t="s">
        <v>2</v>
      </c>
      <c r="B1327" s="2" t="s">
        <v>1477</v>
      </c>
      <c r="C1327" s="2" t="s">
        <v>1478</v>
      </c>
      <c r="D1327" s="2" t="s">
        <v>1479</v>
      </c>
      <c r="E1327" s="2" t="s">
        <v>1480</v>
      </c>
      <c r="F1327" s="2">
        <v>3</v>
      </c>
      <c r="G1327" s="2">
        <v>503</v>
      </c>
      <c r="H1327" s="2">
        <v>9.7799999999999994</v>
      </c>
      <c r="I1327" s="2" t="s">
        <v>10</v>
      </c>
      <c r="J1327" s="3">
        <v>2.4E-2</v>
      </c>
      <c r="K1327" s="4">
        <v>2653360</v>
      </c>
      <c r="L1327" s="2">
        <v>0.95</v>
      </c>
      <c r="M1327" s="4">
        <v>2520692</v>
      </c>
      <c r="N1327" s="2">
        <v>7.9</v>
      </c>
      <c r="O1327" s="2">
        <v>0.95799999999999996</v>
      </c>
      <c r="P1327" s="3">
        <v>2.7478151845355799E-2</v>
      </c>
      <c r="Q1327" s="3">
        <v>5.4096510770988801E-2</v>
      </c>
      <c r="R1327" s="3">
        <v>1.2822244366587399E-2</v>
      </c>
      <c r="S1327" s="12" t="str">
        <f t="shared" si="162"/>
        <v>YES</v>
      </c>
      <c r="T1327" s="12">
        <f t="shared" si="163"/>
        <v>2.2540212821245333</v>
      </c>
      <c r="U1327" s="4">
        <v>105028833.333333</v>
      </c>
      <c r="V1327" s="3">
        <v>1.8399211678832099</v>
      </c>
      <c r="W1327" s="3">
        <v>1.03732181069959E-2</v>
      </c>
      <c r="X1327" s="12" t="str">
        <f t="shared" si="156"/>
        <v>YES</v>
      </c>
      <c r="Y1327" s="12">
        <f t="shared" si="157"/>
        <v>76.663381995133747</v>
      </c>
      <c r="Z1327" s="3">
        <v>3.51877267307332</v>
      </c>
      <c r="AA1327" s="6">
        <v>674.488699642744</v>
      </c>
      <c r="AB1327" s="6">
        <v>634.66818031852597</v>
      </c>
      <c r="AC1327" s="6">
        <v>379.92381212044802</v>
      </c>
      <c r="AD1327" s="6">
        <v>889.61254851660397</v>
      </c>
      <c r="AE1327" s="15" t="s">
        <v>2748</v>
      </c>
      <c r="AF1327" s="3">
        <v>0.177324743176485</v>
      </c>
      <c r="AG1327" s="12">
        <v>9.1258443474074406E-3</v>
      </c>
      <c r="AH1327" s="12" t="str">
        <f t="shared" si="158"/>
        <v>YES</v>
      </c>
      <c r="AI1327" s="12">
        <f t="shared" si="159"/>
        <v>7.3885309656868747</v>
      </c>
      <c r="AJ1327" s="3">
        <v>10.3759979285688</v>
      </c>
    </row>
    <row r="1328" spans="1:36" x14ac:dyDescent="0.35">
      <c r="A1328" s="2" t="s">
        <v>2</v>
      </c>
      <c r="B1328" s="2" t="s">
        <v>1477</v>
      </c>
      <c r="C1328" s="2" t="s">
        <v>1478</v>
      </c>
      <c r="D1328" s="2" t="s">
        <v>1479</v>
      </c>
      <c r="E1328" s="2" t="s">
        <v>1480</v>
      </c>
      <c r="F1328" s="2">
        <v>3</v>
      </c>
      <c r="G1328" s="2">
        <v>503</v>
      </c>
      <c r="H1328" s="2">
        <v>9.7799999999999994</v>
      </c>
      <c r="I1328" s="2" t="s">
        <v>9</v>
      </c>
      <c r="J1328" s="3">
        <v>0.122</v>
      </c>
      <c r="K1328" s="4">
        <v>13094559</v>
      </c>
      <c r="L1328" s="2">
        <v>1.018</v>
      </c>
      <c r="M1328" s="4">
        <v>13330261</v>
      </c>
      <c r="N1328" s="2">
        <v>7.9</v>
      </c>
      <c r="O1328" s="2">
        <v>0.95799999999999996</v>
      </c>
      <c r="P1328" s="3">
        <v>0.15622929116348699</v>
      </c>
      <c r="Q1328" s="3">
        <v>0.31079053748384</v>
      </c>
      <c r="R1328" s="3">
        <v>8.0086271207716997E-2</v>
      </c>
      <c r="S1328" s="12" t="str">
        <f t="shared" si="162"/>
        <v>YES</v>
      </c>
      <c r="T1328" s="12">
        <f t="shared" si="163"/>
        <v>2.5474634219986885</v>
      </c>
      <c r="U1328" s="4">
        <v>109264434.42623</v>
      </c>
      <c r="V1328" s="3">
        <v>9.7301175182481696</v>
      </c>
      <c r="W1328" s="3">
        <v>5.4857041152263399E-2</v>
      </c>
      <c r="X1328" s="12" t="str">
        <f t="shared" si="156"/>
        <v>YES</v>
      </c>
      <c r="Y1328" s="12">
        <f t="shared" si="157"/>
        <v>79.755061624985004</v>
      </c>
      <c r="Z1328" s="3">
        <v>3.51877267307332</v>
      </c>
      <c r="AA1328" s="6">
        <v>682.17142099543901</v>
      </c>
      <c r="AB1328" s="6">
        <v>634.66818031852597</v>
      </c>
      <c r="AC1328" s="6">
        <v>379.92381212044802</v>
      </c>
      <c r="AD1328" s="6">
        <v>889.61254851660397</v>
      </c>
      <c r="AE1328" s="15" t="s">
        <v>2748</v>
      </c>
      <c r="AF1328" s="3">
        <v>0.93775245381050698</v>
      </c>
      <c r="AG1328" s="12">
        <v>4.8260512191222002E-2</v>
      </c>
      <c r="AH1328" s="12" t="str">
        <f t="shared" si="158"/>
        <v>YES</v>
      </c>
      <c r="AI1328" s="12">
        <f t="shared" si="159"/>
        <v>7.6864955230369425</v>
      </c>
      <c r="AJ1328" s="3">
        <v>10.3759979285688</v>
      </c>
    </row>
    <row r="1329" spans="1:36" x14ac:dyDescent="0.35">
      <c r="A1329" s="2" t="s">
        <v>2</v>
      </c>
      <c r="B1329" s="2" t="s">
        <v>1477</v>
      </c>
      <c r="C1329" s="2" t="s">
        <v>1478</v>
      </c>
      <c r="D1329" s="2" t="s">
        <v>1479</v>
      </c>
      <c r="E1329" s="2" t="s">
        <v>1480</v>
      </c>
      <c r="F1329" s="2">
        <v>3</v>
      </c>
      <c r="G1329" s="2">
        <v>503</v>
      </c>
      <c r="H1329" s="2">
        <v>9.7799999999999994</v>
      </c>
      <c r="I1329" s="2" t="s">
        <v>8</v>
      </c>
      <c r="J1329" s="3">
        <v>0.49</v>
      </c>
      <c r="K1329" s="4">
        <v>34256920</v>
      </c>
      <c r="L1329" s="2">
        <v>1.1599999999999999</v>
      </c>
      <c r="M1329" s="4">
        <v>39738027</v>
      </c>
      <c r="N1329" s="2">
        <v>7.9</v>
      </c>
      <c r="O1329" s="2">
        <v>0.95799999999999996</v>
      </c>
      <c r="P1329" s="3">
        <v>0.48838201360127598</v>
      </c>
      <c r="Q1329" s="3">
        <v>1.0517556363994001</v>
      </c>
      <c r="R1329" s="3">
        <v>0.247652138830664</v>
      </c>
      <c r="S1329" s="12" t="str">
        <f t="shared" si="162"/>
        <v>YES</v>
      </c>
      <c r="T1329" s="12">
        <f t="shared" si="163"/>
        <v>2.1464400742844898</v>
      </c>
      <c r="U1329" s="4">
        <v>81098014.285714298</v>
      </c>
      <c r="V1329" s="3">
        <v>29.0058591240876</v>
      </c>
      <c r="W1329" s="3">
        <v>0.163530975308642</v>
      </c>
      <c r="X1329" s="12" t="str">
        <f t="shared" si="156"/>
        <v>YES</v>
      </c>
      <c r="Y1329" s="12">
        <f t="shared" si="157"/>
        <v>59.195630865484901</v>
      </c>
      <c r="Z1329" s="3">
        <v>3.51877267307332</v>
      </c>
      <c r="AA1329" s="6">
        <v>626.32080715993698</v>
      </c>
      <c r="AB1329" s="6">
        <v>634.66818031852597</v>
      </c>
      <c r="AC1329" s="6">
        <v>379.92381212044802</v>
      </c>
      <c r="AD1329" s="6">
        <v>889.61254851660397</v>
      </c>
      <c r="AE1329" s="15" t="s">
        <v>2748</v>
      </c>
      <c r="AF1329" s="3">
        <v>2.79547657235205</v>
      </c>
      <c r="AG1329" s="12">
        <v>0.14386646566699701</v>
      </c>
      <c r="AH1329" s="12" t="str">
        <f t="shared" si="158"/>
        <v>YES</v>
      </c>
      <c r="AI1329" s="12">
        <f t="shared" si="159"/>
        <v>5.7050542292898978</v>
      </c>
      <c r="AJ1329" s="3">
        <v>10.3759979285688</v>
      </c>
    </row>
    <row r="1330" spans="1:36" x14ac:dyDescent="0.35">
      <c r="A1330" s="2" t="s">
        <v>2</v>
      </c>
      <c r="B1330" s="2" t="s">
        <v>1477</v>
      </c>
      <c r="C1330" s="2" t="s">
        <v>1478</v>
      </c>
      <c r="D1330" s="2" t="s">
        <v>1479</v>
      </c>
      <c r="E1330" s="2" t="s">
        <v>1480</v>
      </c>
      <c r="F1330" s="2">
        <v>3</v>
      </c>
      <c r="G1330" s="2">
        <v>505</v>
      </c>
      <c r="H1330" s="2">
        <v>9.74</v>
      </c>
      <c r="I1330" s="2" t="s">
        <v>10</v>
      </c>
      <c r="J1330" s="3">
        <v>2.4E-2</v>
      </c>
      <c r="K1330" s="4">
        <v>1677819</v>
      </c>
      <c r="L1330" s="2">
        <v>0.92600000000000005</v>
      </c>
      <c r="M1330" s="4">
        <v>1553660</v>
      </c>
      <c r="N1330" s="2">
        <v>7.9</v>
      </c>
      <c r="O1330" s="2">
        <v>0.95799999999999996</v>
      </c>
      <c r="P1330" s="3">
        <v>1.6583798275257501E-2</v>
      </c>
      <c r="Q1330" s="3">
        <v>3.33115205291259E-2</v>
      </c>
      <c r="R1330" s="3">
        <v>7.3579577280604297E-3</v>
      </c>
      <c r="S1330" s="12" t="str">
        <f t="shared" si="162"/>
        <v>YES</v>
      </c>
      <c r="T1330" s="12">
        <f t="shared" si="163"/>
        <v>1.3879800220469125</v>
      </c>
      <c r="U1330" s="4">
        <v>64735833.333333299</v>
      </c>
      <c r="V1330" s="3">
        <v>1.13405839416058</v>
      </c>
      <c r="W1330" s="3">
        <v>6.3936625514403296E-3</v>
      </c>
      <c r="X1330" s="12" t="str">
        <f t="shared" si="156"/>
        <v>YES</v>
      </c>
      <c r="Y1330" s="12">
        <f t="shared" si="157"/>
        <v>47.252433090024162</v>
      </c>
      <c r="Z1330" s="3">
        <v>3.51877267307332</v>
      </c>
      <c r="AA1330" s="6">
        <v>587.14283757546696</v>
      </c>
      <c r="AB1330" s="6">
        <v>634.66818031852597</v>
      </c>
      <c r="AC1330" s="6">
        <v>379.92381212044802</v>
      </c>
      <c r="AD1330" s="6">
        <v>889.61254851660397</v>
      </c>
      <c r="AE1330" s="15" t="s">
        <v>2748</v>
      </c>
      <c r="AF1330" s="3">
        <v>0.109296320408673</v>
      </c>
      <c r="AG1330" s="12">
        <v>5.6248281538533998E-3</v>
      </c>
      <c r="AH1330" s="12" t="str">
        <f t="shared" si="158"/>
        <v>YES</v>
      </c>
      <c r="AI1330" s="12">
        <f t="shared" si="159"/>
        <v>4.5540133503613749</v>
      </c>
      <c r="AJ1330" s="3">
        <v>10.3759979285688</v>
      </c>
    </row>
    <row r="1331" spans="1:36" x14ac:dyDescent="0.35">
      <c r="A1331" s="2" t="s">
        <v>2</v>
      </c>
      <c r="B1331" s="2" t="s">
        <v>1477</v>
      </c>
      <c r="C1331" s="2" t="s">
        <v>1478</v>
      </c>
      <c r="D1331" s="2" t="s">
        <v>1479</v>
      </c>
      <c r="E1331" s="2" t="s">
        <v>1480</v>
      </c>
      <c r="F1331" s="2">
        <v>3</v>
      </c>
      <c r="G1331" s="2">
        <v>505</v>
      </c>
      <c r="H1331" s="2">
        <v>9.74</v>
      </c>
      <c r="I1331" s="2" t="s">
        <v>9</v>
      </c>
      <c r="J1331" s="3">
        <v>0.122</v>
      </c>
      <c r="K1331" s="4">
        <v>7653636</v>
      </c>
      <c r="L1331" s="2">
        <v>1.097</v>
      </c>
      <c r="M1331" s="4">
        <v>8396039</v>
      </c>
      <c r="N1331" s="2">
        <v>7.9</v>
      </c>
      <c r="O1331" s="2">
        <v>0.95799999999999996</v>
      </c>
      <c r="P1331" s="3">
        <v>9.64422462075505E-2</v>
      </c>
      <c r="Q1331" s="3">
        <v>0.18874250669009901</v>
      </c>
      <c r="R1331" s="3">
        <v>4.8818063835606197E-2</v>
      </c>
      <c r="S1331" s="12" t="str">
        <f t="shared" si="162"/>
        <v>YES</v>
      </c>
      <c r="T1331" s="12">
        <f t="shared" si="163"/>
        <v>1.5470697269680247</v>
      </c>
      <c r="U1331" s="4">
        <v>68819991.8032787</v>
      </c>
      <c r="V1331" s="3">
        <v>6.1284956204379597</v>
      </c>
      <c r="W1331" s="3">
        <v>3.45516008230453E-2</v>
      </c>
      <c r="X1331" s="12" t="str">
        <f t="shared" si="156"/>
        <v>YES</v>
      </c>
      <c r="Y1331" s="12">
        <f t="shared" si="157"/>
        <v>50.23357065932754</v>
      </c>
      <c r="Z1331" s="3">
        <v>3.51877267307332</v>
      </c>
      <c r="AA1331" s="6">
        <v>597.53182299974605</v>
      </c>
      <c r="AB1331" s="6">
        <v>634.66818031852597</v>
      </c>
      <c r="AC1331" s="6">
        <v>379.92381212044802</v>
      </c>
      <c r="AD1331" s="6">
        <v>889.61254851660397</v>
      </c>
      <c r="AE1331" s="15" t="s">
        <v>2748</v>
      </c>
      <c r="AF1331" s="3">
        <v>0.59064156167225201</v>
      </c>
      <c r="AG1331" s="12">
        <v>3.03967898691163E-2</v>
      </c>
      <c r="AH1331" s="12" t="str">
        <f t="shared" si="158"/>
        <v>YES</v>
      </c>
      <c r="AI1331" s="12">
        <f t="shared" si="159"/>
        <v>4.8413242760020658</v>
      </c>
      <c r="AJ1331" s="3">
        <v>10.3759979285688</v>
      </c>
    </row>
    <row r="1332" spans="1:36" x14ac:dyDescent="0.35">
      <c r="A1332" s="2" t="s">
        <v>2</v>
      </c>
      <c r="B1332" s="2" t="s">
        <v>1477</v>
      </c>
      <c r="C1332" s="2" t="s">
        <v>1478</v>
      </c>
      <c r="D1332" s="2" t="s">
        <v>1479</v>
      </c>
      <c r="E1332" s="2" t="s">
        <v>1480</v>
      </c>
      <c r="F1332" s="2">
        <v>3</v>
      </c>
      <c r="G1332" s="2">
        <v>505</v>
      </c>
      <c r="H1332" s="2">
        <v>9.74</v>
      </c>
      <c r="I1332" s="2" t="s">
        <v>8</v>
      </c>
      <c r="J1332" s="3">
        <v>0.49</v>
      </c>
      <c r="K1332" s="4">
        <v>16278243</v>
      </c>
      <c r="L1332" s="2">
        <v>1.772</v>
      </c>
      <c r="M1332" s="4">
        <v>28845047</v>
      </c>
      <c r="N1332" s="2">
        <v>7.9</v>
      </c>
      <c r="O1332" s="2">
        <v>0.95799999999999996</v>
      </c>
      <c r="P1332" s="3">
        <v>0.34960193920191102</v>
      </c>
      <c r="Q1332" s="3">
        <v>0.73146833547993695</v>
      </c>
      <c r="R1332" s="3">
        <v>0.178841287958527</v>
      </c>
      <c r="S1332" s="12" t="str">
        <f t="shared" si="162"/>
        <v>YES</v>
      </c>
      <c r="T1332" s="12">
        <f t="shared" si="163"/>
        <v>1.4927925213876265</v>
      </c>
      <c r="U1332" s="4">
        <v>58867442.857142903</v>
      </c>
      <c r="V1332" s="3">
        <v>21.054778832116799</v>
      </c>
      <c r="W1332" s="3">
        <v>0.118703897119342</v>
      </c>
      <c r="X1332" s="12" t="str">
        <f t="shared" si="156"/>
        <v>YES</v>
      </c>
      <c r="Y1332" s="12">
        <f t="shared" si="157"/>
        <v>42.968936392075101</v>
      </c>
      <c r="Z1332" s="3">
        <v>3.51877267307332</v>
      </c>
      <c r="AA1332" s="6">
        <v>571.36112009481496</v>
      </c>
      <c r="AB1332" s="6">
        <v>634.66818031852597</v>
      </c>
      <c r="AC1332" s="6">
        <v>379.92381212044802</v>
      </c>
      <c r="AD1332" s="6">
        <v>889.61254851660397</v>
      </c>
      <c r="AE1332" s="15" t="s">
        <v>2748</v>
      </c>
      <c r="AF1332" s="3">
        <v>2.0291810943933801</v>
      </c>
      <c r="AG1332" s="12">
        <v>0.10442981892101499</v>
      </c>
      <c r="AH1332" s="12" t="str">
        <f t="shared" si="158"/>
        <v>YES</v>
      </c>
      <c r="AI1332" s="12">
        <f t="shared" si="159"/>
        <v>4.1411859069252657</v>
      </c>
      <c r="AJ1332" s="3">
        <v>10.3759979285688</v>
      </c>
    </row>
    <row r="1333" spans="1:36" x14ac:dyDescent="0.35">
      <c r="A1333" s="2" t="s">
        <v>2</v>
      </c>
      <c r="B1333" s="2" t="s">
        <v>1481</v>
      </c>
      <c r="C1333" s="2" t="s">
        <v>1482</v>
      </c>
      <c r="D1333" s="2" t="s">
        <v>1483</v>
      </c>
      <c r="E1333" s="2" t="s">
        <v>1484</v>
      </c>
      <c r="F1333" s="2">
        <v>2</v>
      </c>
      <c r="G1333" s="2">
        <v>506</v>
      </c>
      <c r="H1333" s="2">
        <v>9.7100000000000009</v>
      </c>
      <c r="I1333" s="2" t="s">
        <v>10</v>
      </c>
      <c r="J1333" s="3">
        <v>2.4E-2</v>
      </c>
      <c r="K1333" s="4">
        <v>1279893</v>
      </c>
      <c r="L1333" s="2">
        <v>0.93500000000000005</v>
      </c>
      <c r="M1333" s="4">
        <v>1196700</v>
      </c>
      <c r="N1333" s="2">
        <v>7.71</v>
      </c>
      <c r="O1333" s="2">
        <v>0.97099999999999997</v>
      </c>
      <c r="P1333" s="3">
        <v>2.0813988408728501E-2</v>
      </c>
      <c r="Q1333" s="3">
        <v>3.4083144236236998E-2</v>
      </c>
      <c r="R1333" s="3">
        <v>1.1857163295926801E-2</v>
      </c>
      <c r="S1333" s="12" t="str">
        <f t="shared" si="162"/>
        <v>YES</v>
      </c>
      <c r="T1333" s="12">
        <f t="shared" si="163"/>
        <v>1.4201310098432083</v>
      </c>
      <c r="U1333" s="4">
        <v>49862500</v>
      </c>
      <c r="V1333" s="3">
        <v>0.87350364963503602</v>
      </c>
      <c r="W1333" s="3">
        <v>4.9246913580246899E-3</v>
      </c>
      <c r="X1333" s="12" t="str">
        <f t="shared" si="156"/>
        <v>YES</v>
      </c>
      <c r="Y1333" s="12">
        <f t="shared" si="157"/>
        <v>36.395985401459832</v>
      </c>
      <c r="Z1333" s="3">
        <v>2.8548876428568799</v>
      </c>
      <c r="AA1333" s="6">
        <v>544.79438202930601</v>
      </c>
      <c r="AB1333" s="6">
        <v>504.94504541423402</v>
      </c>
      <c r="AC1333" s="6">
        <v>250.001511707091</v>
      </c>
      <c r="AD1333" s="6">
        <v>760.08857912137603</v>
      </c>
      <c r="AE1333" s="15" t="s">
        <v>2748</v>
      </c>
      <c r="AF1333" s="3">
        <v>0.35953247879676897</v>
      </c>
      <c r="AG1333" s="12">
        <v>7.5075219963517802E-3</v>
      </c>
      <c r="AH1333" s="12" t="str">
        <f t="shared" si="158"/>
        <v>YES</v>
      </c>
      <c r="AI1333" s="12">
        <f t="shared" si="159"/>
        <v>14.980519949865373</v>
      </c>
      <c r="AJ1333" s="3">
        <v>2.4295542159594299</v>
      </c>
    </row>
    <row r="1334" spans="1:36" x14ac:dyDescent="0.35">
      <c r="A1334" s="2" t="s">
        <v>2</v>
      </c>
      <c r="B1334" s="2" t="s">
        <v>1481</v>
      </c>
      <c r="C1334" s="2" t="s">
        <v>1482</v>
      </c>
      <c r="D1334" s="2" t="s">
        <v>1483</v>
      </c>
      <c r="E1334" s="2" t="s">
        <v>1484</v>
      </c>
      <c r="F1334" s="2">
        <v>2</v>
      </c>
      <c r="G1334" s="2">
        <v>506</v>
      </c>
      <c r="H1334" s="2">
        <v>9.7100000000000009</v>
      </c>
      <c r="I1334" s="2" t="s">
        <v>9</v>
      </c>
      <c r="J1334" s="3">
        <v>0.122</v>
      </c>
      <c r="K1334" s="4">
        <v>6702519</v>
      </c>
      <c r="L1334" s="2">
        <v>0.98299999999999998</v>
      </c>
      <c r="M1334" s="4">
        <v>6588576</v>
      </c>
      <c r="N1334" s="2">
        <v>7.71</v>
      </c>
      <c r="O1334" s="2">
        <v>0.97099999999999997</v>
      </c>
      <c r="P1334" s="3">
        <v>0.120575073471962</v>
      </c>
      <c r="Q1334" s="3">
        <v>0.19276591322686401</v>
      </c>
      <c r="R1334" s="3">
        <v>7.5627172983191701E-2</v>
      </c>
      <c r="S1334" s="12" t="str">
        <f t="shared" si="162"/>
        <v>YES</v>
      </c>
      <c r="T1334" s="12">
        <f t="shared" si="163"/>
        <v>1.5800484690726559</v>
      </c>
      <c r="U1334" s="4">
        <v>54004721.311475404</v>
      </c>
      <c r="V1334" s="3">
        <v>4.8091795620438003</v>
      </c>
      <c r="W1334" s="3">
        <v>2.7113481481481499E-2</v>
      </c>
      <c r="X1334" s="12" t="str">
        <f t="shared" si="156"/>
        <v>YES</v>
      </c>
      <c r="Y1334" s="12">
        <f t="shared" si="157"/>
        <v>39.419504606916398</v>
      </c>
      <c r="Z1334" s="3">
        <v>2.8548876428568799</v>
      </c>
      <c r="AA1334" s="6">
        <v>557.40768592159895</v>
      </c>
      <c r="AB1334" s="6">
        <v>504.94504541423402</v>
      </c>
      <c r="AC1334" s="6">
        <v>250.001511707091</v>
      </c>
      <c r="AD1334" s="6">
        <v>760.08857912137603</v>
      </c>
      <c r="AE1334" s="15" t="s">
        <v>2748</v>
      </c>
      <c r="AF1334" s="3">
        <v>1.9794493699514499</v>
      </c>
      <c r="AG1334" s="12">
        <v>4.1333566678896497E-2</v>
      </c>
      <c r="AH1334" s="12" t="str">
        <f t="shared" si="158"/>
        <v>YES</v>
      </c>
      <c r="AI1334" s="12">
        <f t="shared" si="159"/>
        <v>16.224994835667623</v>
      </c>
      <c r="AJ1334" s="3">
        <v>2.4295542159594299</v>
      </c>
    </row>
    <row r="1335" spans="1:36" x14ac:dyDescent="0.35">
      <c r="A1335" s="2" t="s">
        <v>2</v>
      </c>
      <c r="B1335" s="2" t="s">
        <v>1481</v>
      </c>
      <c r="C1335" s="2" t="s">
        <v>1482</v>
      </c>
      <c r="D1335" s="2" t="s">
        <v>1483</v>
      </c>
      <c r="E1335" s="2" t="s">
        <v>1484</v>
      </c>
      <c r="F1335" s="2">
        <v>2</v>
      </c>
      <c r="G1335" s="2">
        <v>506</v>
      </c>
      <c r="H1335" s="2">
        <v>9.7100000000000009</v>
      </c>
      <c r="I1335" s="2" t="s">
        <v>8</v>
      </c>
      <c r="J1335" s="3">
        <v>0.49</v>
      </c>
      <c r="K1335" s="4">
        <v>15259347</v>
      </c>
      <c r="L1335" s="2">
        <v>1.411</v>
      </c>
      <c r="M1335" s="4">
        <v>21530939</v>
      </c>
      <c r="N1335" s="2">
        <v>7.71</v>
      </c>
      <c r="O1335" s="2">
        <v>0.97099999999999997</v>
      </c>
      <c r="P1335" s="3">
        <v>0.40819536603795398</v>
      </c>
      <c r="Q1335" s="3">
        <v>0.69345789607668196</v>
      </c>
      <c r="R1335" s="3">
        <v>0.25333515026728098</v>
      </c>
      <c r="S1335" s="12" t="str">
        <f t="shared" si="162"/>
        <v>YES</v>
      </c>
      <c r="T1335" s="12">
        <f t="shared" si="163"/>
        <v>1.4152201960748612</v>
      </c>
      <c r="U1335" s="4">
        <v>43940691.836734697</v>
      </c>
      <c r="V1335" s="3">
        <v>15.7160138686131</v>
      </c>
      <c r="W1335" s="3">
        <v>8.8604687242798394E-2</v>
      </c>
      <c r="X1335" s="12" t="str">
        <f t="shared" si="156"/>
        <v>YES</v>
      </c>
      <c r="Y1335" s="12">
        <f t="shared" si="157"/>
        <v>32.073497691047145</v>
      </c>
      <c r="Z1335" s="3">
        <v>2.8548876428568799</v>
      </c>
      <c r="AA1335" s="6">
        <v>525.389567878393</v>
      </c>
      <c r="AB1335" s="6">
        <v>504.94504541423402</v>
      </c>
      <c r="AC1335" s="6">
        <v>250.001511707091</v>
      </c>
      <c r="AD1335" s="6">
        <v>760.08857912137603</v>
      </c>
      <c r="AE1335" s="15" t="s">
        <v>2748</v>
      </c>
      <c r="AF1335" s="3">
        <v>6.4686821003526704</v>
      </c>
      <c r="AG1335" s="12">
        <v>0.13507478745266799</v>
      </c>
      <c r="AH1335" s="12" t="str">
        <f t="shared" si="158"/>
        <v>YES</v>
      </c>
      <c r="AI1335" s="12">
        <f t="shared" si="159"/>
        <v>13.201392041536062</v>
      </c>
      <c r="AJ1335" s="3">
        <v>2.4295542159594299</v>
      </c>
    </row>
    <row r="1336" spans="1:36" x14ac:dyDescent="0.35">
      <c r="A1336" s="2" t="s">
        <v>2</v>
      </c>
      <c r="B1336" s="2" t="s">
        <v>1481</v>
      </c>
      <c r="C1336" s="2" t="s">
        <v>1482</v>
      </c>
      <c r="D1336" s="2" t="s">
        <v>1483</v>
      </c>
      <c r="E1336" s="2" t="s">
        <v>1484</v>
      </c>
      <c r="F1336" s="2">
        <v>2</v>
      </c>
      <c r="G1336" s="2">
        <v>507</v>
      </c>
      <c r="H1336" s="2">
        <v>9.67</v>
      </c>
      <c r="I1336" s="2" t="s">
        <v>10</v>
      </c>
      <c r="J1336" s="3">
        <v>2.4E-2</v>
      </c>
      <c r="K1336" s="4">
        <v>1735779</v>
      </c>
      <c r="L1336" s="2">
        <v>0.85099999999999998</v>
      </c>
      <c r="M1336" s="4">
        <v>1477148</v>
      </c>
      <c r="N1336" s="2">
        <v>7.71</v>
      </c>
      <c r="O1336" s="2">
        <v>0.97099999999999997</v>
      </c>
      <c r="P1336" s="3">
        <v>2.5853620053943802E-2</v>
      </c>
      <c r="Q1336" s="3">
        <v>4.1941390548437998E-2</v>
      </c>
      <c r="R1336" s="3">
        <v>1.49997287824965E-2</v>
      </c>
      <c r="S1336" s="12" t="str">
        <f t="shared" si="162"/>
        <v>YES</v>
      </c>
      <c r="T1336" s="12">
        <f t="shared" si="163"/>
        <v>1.7475579395182499</v>
      </c>
      <c r="U1336" s="4">
        <v>61547833.333333299</v>
      </c>
      <c r="V1336" s="3">
        <v>1.0782102189781</v>
      </c>
      <c r="W1336" s="3">
        <v>6.0787983539094597E-3</v>
      </c>
      <c r="X1336" s="12" t="str">
        <f t="shared" si="156"/>
        <v>YES</v>
      </c>
      <c r="Y1336" s="12">
        <f t="shared" si="157"/>
        <v>44.925425790754169</v>
      </c>
      <c r="Z1336" s="3">
        <v>2.8548876428568799</v>
      </c>
      <c r="AA1336" s="6">
        <v>578.70272765315895</v>
      </c>
      <c r="AB1336" s="6">
        <v>504.94504541423402</v>
      </c>
      <c r="AC1336" s="6">
        <v>250.001511707091</v>
      </c>
      <c r="AD1336" s="6">
        <v>760.08857912137603</v>
      </c>
      <c r="AE1336" s="15" t="s">
        <v>2748</v>
      </c>
      <c r="AF1336" s="3">
        <v>0.443789322294385</v>
      </c>
      <c r="AG1336" s="12">
        <v>9.2669182768171099E-3</v>
      </c>
      <c r="AH1336" s="12" t="str">
        <f t="shared" si="158"/>
        <v>YES</v>
      </c>
      <c r="AI1336" s="12">
        <f t="shared" si="159"/>
        <v>18.49122176226604</v>
      </c>
      <c r="AJ1336" s="3">
        <v>2.4295542159594299</v>
      </c>
    </row>
    <row r="1337" spans="1:36" x14ac:dyDescent="0.35">
      <c r="A1337" s="2" t="s">
        <v>2</v>
      </c>
      <c r="B1337" s="2" t="s">
        <v>1481</v>
      </c>
      <c r="C1337" s="2" t="s">
        <v>1482</v>
      </c>
      <c r="D1337" s="2" t="s">
        <v>1483</v>
      </c>
      <c r="E1337" s="2" t="s">
        <v>1484</v>
      </c>
      <c r="F1337" s="2">
        <v>2</v>
      </c>
      <c r="G1337" s="2">
        <v>507</v>
      </c>
      <c r="H1337" s="2">
        <v>9.67</v>
      </c>
      <c r="I1337" s="2" t="s">
        <v>9</v>
      </c>
      <c r="J1337" s="3">
        <v>0.122</v>
      </c>
      <c r="K1337" s="4">
        <v>7763797</v>
      </c>
      <c r="L1337" s="2">
        <v>1.002</v>
      </c>
      <c r="M1337" s="4">
        <v>7779325</v>
      </c>
      <c r="N1337" s="2">
        <v>7.71</v>
      </c>
      <c r="O1337" s="2">
        <v>0.97099999999999997</v>
      </c>
      <c r="P1337" s="3">
        <v>0.143073734304867</v>
      </c>
      <c r="Q1337" s="3">
        <v>0.22980955915109699</v>
      </c>
      <c r="R1337" s="3">
        <v>8.9950031214396903E-2</v>
      </c>
      <c r="S1337" s="12" t="str">
        <f t="shared" si="162"/>
        <v>YES</v>
      </c>
      <c r="T1337" s="12">
        <f t="shared" si="163"/>
        <v>1.8836849110745655</v>
      </c>
      <c r="U1337" s="4">
        <v>63764959.016393401</v>
      </c>
      <c r="V1337" s="3">
        <v>5.6783394160583898</v>
      </c>
      <c r="W1337" s="3">
        <v>3.2013683127572003E-2</v>
      </c>
      <c r="X1337" s="12" t="str">
        <f t="shared" si="156"/>
        <v>YES</v>
      </c>
      <c r="Y1337" s="12">
        <f t="shared" si="157"/>
        <v>46.543765705396638</v>
      </c>
      <c r="Z1337" s="3">
        <v>2.8548876428568799</v>
      </c>
      <c r="AA1337" s="6">
        <v>584.60457307866795</v>
      </c>
      <c r="AB1337" s="6">
        <v>504.94504541423402</v>
      </c>
      <c r="AC1337" s="6">
        <v>250.001511707091</v>
      </c>
      <c r="AD1337" s="6">
        <v>760.08857912137603</v>
      </c>
      <c r="AE1337" s="15" t="s">
        <v>2748</v>
      </c>
      <c r="AF1337" s="3">
        <v>2.33719395054373</v>
      </c>
      <c r="AG1337" s="12">
        <v>4.8803754954683101E-2</v>
      </c>
      <c r="AH1337" s="12" t="str">
        <f t="shared" si="158"/>
        <v>YES</v>
      </c>
      <c r="AI1337" s="12">
        <f t="shared" si="159"/>
        <v>19.157327463473198</v>
      </c>
      <c r="AJ1337" s="3">
        <v>2.4295542159594299</v>
      </c>
    </row>
    <row r="1338" spans="1:36" x14ac:dyDescent="0.35">
      <c r="A1338" s="2" t="s">
        <v>2</v>
      </c>
      <c r="B1338" s="2" t="s">
        <v>1481</v>
      </c>
      <c r="C1338" s="2" t="s">
        <v>1482</v>
      </c>
      <c r="D1338" s="2" t="s">
        <v>1483</v>
      </c>
      <c r="E1338" s="2" t="s">
        <v>1484</v>
      </c>
      <c r="F1338" s="2">
        <v>2</v>
      </c>
      <c r="G1338" s="2">
        <v>507</v>
      </c>
      <c r="H1338" s="2">
        <v>9.67</v>
      </c>
      <c r="I1338" s="2" t="s">
        <v>8</v>
      </c>
      <c r="J1338" s="3">
        <v>0.49</v>
      </c>
      <c r="K1338" s="4">
        <v>27063458</v>
      </c>
      <c r="L1338" s="2">
        <v>1.05</v>
      </c>
      <c r="M1338" s="4">
        <v>28416631</v>
      </c>
      <c r="N1338" s="2">
        <v>7.71</v>
      </c>
      <c r="O1338" s="2">
        <v>0.97099999999999997</v>
      </c>
      <c r="P1338" s="3">
        <v>0.54321545348855405</v>
      </c>
      <c r="Q1338" s="3">
        <v>0.94395281710625401</v>
      </c>
      <c r="R1338" s="3">
        <v>0.33348674223124097</v>
      </c>
      <c r="S1338" s="12" t="str">
        <f t="shared" si="162"/>
        <v>YES</v>
      </c>
      <c r="T1338" s="12">
        <f t="shared" si="163"/>
        <v>1.9264343206250083</v>
      </c>
      <c r="U1338" s="4">
        <v>57993124.489795901</v>
      </c>
      <c r="V1338" s="3">
        <v>20.742066423357699</v>
      </c>
      <c r="W1338" s="3">
        <v>0.116940868312757</v>
      </c>
      <c r="X1338" s="12" t="str">
        <f t="shared" si="156"/>
        <v>YES</v>
      </c>
      <c r="Y1338" s="12">
        <f t="shared" si="157"/>
        <v>42.330747802770816</v>
      </c>
      <c r="Z1338" s="3">
        <v>2.8548876428568799</v>
      </c>
      <c r="AA1338" s="6">
        <v>568.91471482204395</v>
      </c>
      <c r="AB1338" s="6">
        <v>504.94504541423402</v>
      </c>
      <c r="AC1338" s="6">
        <v>250.001511707091</v>
      </c>
      <c r="AD1338" s="6">
        <v>760.08857912137603</v>
      </c>
      <c r="AE1338" s="15" t="s">
        <v>2748</v>
      </c>
      <c r="AF1338" s="3">
        <v>8.5373959910446402</v>
      </c>
      <c r="AG1338" s="12">
        <v>0.17827231745191899</v>
      </c>
      <c r="AH1338" s="12" t="str">
        <f t="shared" si="158"/>
        <v>YES</v>
      </c>
      <c r="AI1338" s="12">
        <f t="shared" si="159"/>
        <v>17.4232571245809</v>
      </c>
      <c r="AJ1338" s="3">
        <v>2.4295542159594299</v>
      </c>
    </row>
    <row r="1339" spans="1:36" x14ac:dyDescent="0.35">
      <c r="A1339" s="2" t="s">
        <v>2</v>
      </c>
      <c r="B1339" s="2" t="s">
        <v>1485</v>
      </c>
      <c r="C1339" s="2" t="s">
        <v>1486</v>
      </c>
      <c r="D1339" s="2" t="s">
        <v>1487</v>
      </c>
      <c r="E1339" s="2" t="s">
        <v>1488</v>
      </c>
      <c r="F1339" s="2">
        <v>1</v>
      </c>
      <c r="G1339" s="2">
        <v>505</v>
      </c>
      <c r="H1339" s="2">
        <v>11.62</v>
      </c>
      <c r="I1339" s="2" t="s">
        <v>10</v>
      </c>
      <c r="J1339" s="3">
        <v>2.4E-2</v>
      </c>
      <c r="K1339" s="4">
        <v>44277</v>
      </c>
      <c r="L1339" s="2">
        <v>0.92600000000000005</v>
      </c>
      <c r="M1339" s="4">
        <v>41001</v>
      </c>
      <c r="N1339" s="2">
        <v>6.31</v>
      </c>
      <c r="O1339" s="2">
        <v>1.044</v>
      </c>
      <c r="P1339" s="3">
        <v>2.3867265988576501E-2</v>
      </c>
      <c r="Q1339" s="2" t="s">
        <v>7</v>
      </c>
      <c r="R1339" s="2" t="s">
        <v>7</v>
      </c>
      <c r="T1339" s="14" t="s">
        <v>7</v>
      </c>
      <c r="U1339" s="4">
        <v>1708375</v>
      </c>
      <c r="V1339" s="3">
        <v>2.9927737226277399E-2</v>
      </c>
      <c r="W1339" s="3">
        <v>1.68728395061728E-4</v>
      </c>
      <c r="X1339" s="12" t="str">
        <f t="shared" si="156"/>
        <v>YES</v>
      </c>
      <c r="Y1339" s="12">
        <f t="shared" si="157"/>
        <v>1.2469890510948916</v>
      </c>
      <c r="Z1339" s="3">
        <v>2.5356821981152899</v>
      </c>
      <c r="AA1339" s="6">
        <v>206.11539713639999</v>
      </c>
      <c r="AB1339" s="6">
        <v>442.57230151172803</v>
      </c>
      <c r="AC1339" s="6">
        <v>187.53300617116301</v>
      </c>
      <c r="AD1339" s="6">
        <v>697.81159685229397</v>
      </c>
      <c r="AE1339" s="15" t="s">
        <v>2748</v>
      </c>
      <c r="AF1339" s="3">
        <v>3.3239950873817203E-2</v>
      </c>
      <c r="AG1339" s="12">
        <v>3.46695127901652E-4</v>
      </c>
      <c r="AH1339" s="12" t="str">
        <f t="shared" si="158"/>
        <v>YES</v>
      </c>
      <c r="AI1339" s="12">
        <f t="shared" si="159"/>
        <v>1.3849979530757168</v>
      </c>
      <c r="AJ1339" s="3">
        <v>0.90035443613880894</v>
      </c>
    </row>
    <row r="1340" spans="1:36" x14ac:dyDescent="0.35">
      <c r="A1340" s="2" t="s">
        <v>2</v>
      </c>
      <c r="B1340" s="2" t="s">
        <v>1485</v>
      </c>
      <c r="C1340" s="2" t="s">
        <v>1486</v>
      </c>
      <c r="D1340" s="2" t="s">
        <v>1487</v>
      </c>
      <c r="E1340" s="2" t="s">
        <v>1488</v>
      </c>
      <c r="F1340" s="2">
        <v>1</v>
      </c>
      <c r="G1340" s="2">
        <v>505</v>
      </c>
      <c r="H1340" s="2">
        <v>11.62</v>
      </c>
      <c r="I1340" s="2" t="s">
        <v>9</v>
      </c>
      <c r="J1340" s="3">
        <v>0.122</v>
      </c>
      <c r="K1340" s="4">
        <v>207914</v>
      </c>
      <c r="L1340" s="2">
        <v>1.097</v>
      </c>
      <c r="M1340" s="4">
        <v>228082</v>
      </c>
      <c r="N1340" s="2">
        <v>6.31</v>
      </c>
      <c r="O1340" s="2">
        <v>1.044</v>
      </c>
      <c r="P1340" s="3">
        <v>0.123476715601499</v>
      </c>
      <c r="Q1340" s="2" t="s">
        <v>7</v>
      </c>
      <c r="R1340" s="2" t="s">
        <v>7</v>
      </c>
      <c r="T1340" s="14" t="s">
        <v>7</v>
      </c>
      <c r="U1340" s="4">
        <v>1869524.5901639301</v>
      </c>
      <c r="V1340" s="3">
        <v>0.16648321167883201</v>
      </c>
      <c r="W1340" s="3">
        <v>9.3860905349794205E-4</v>
      </c>
      <c r="X1340" s="12" t="str">
        <f t="shared" si="156"/>
        <v>YES</v>
      </c>
      <c r="Y1340" s="12">
        <f t="shared" si="157"/>
        <v>1.3646164891707542</v>
      </c>
      <c r="Z1340" s="3">
        <v>2.5356821981152899</v>
      </c>
      <c r="AA1340" s="6">
        <v>211.570484726431</v>
      </c>
      <c r="AB1340" s="6">
        <v>442.57230151172803</v>
      </c>
      <c r="AC1340" s="6">
        <v>187.53300617116301</v>
      </c>
      <c r="AD1340" s="6">
        <v>697.81159685229397</v>
      </c>
      <c r="AE1340" s="15" t="s">
        <v>2748</v>
      </c>
      <c r="AF1340" s="3">
        <v>0.184908526016487</v>
      </c>
      <c r="AG1340" s="12">
        <v>1.92860950128203E-3</v>
      </c>
      <c r="AH1340" s="12" t="str">
        <f t="shared" si="158"/>
        <v>YES</v>
      </c>
      <c r="AI1340" s="12">
        <f t="shared" si="159"/>
        <v>1.5156436558728443</v>
      </c>
      <c r="AJ1340" s="3">
        <v>0.90035443613880894</v>
      </c>
    </row>
    <row r="1341" spans="1:36" x14ac:dyDescent="0.35">
      <c r="A1341" s="2" t="s">
        <v>2</v>
      </c>
      <c r="B1341" s="2" t="s">
        <v>1485</v>
      </c>
      <c r="C1341" s="2" t="s">
        <v>1486</v>
      </c>
      <c r="D1341" s="2" t="s">
        <v>1487</v>
      </c>
      <c r="E1341" s="2" t="s">
        <v>1488</v>
      </c>
      <c r="F1341" s="2">
        <v>1</v>
      </c>
      <c r="G1341" s="2">
        <v>505</v>
      </c>
      <c r="H1341" s="2">
        <v>11.62</v>
      </c>
      <c r="I1341" s="2" t="s">
        <v>8</v>
      </c>
      <c r="J1341" s="3">
        <v>0.49</v>
      </c>
      <c r="K1341" s="4">
        <v>539171</v>
      </c>
      <c r="L1341" s="2">
        <v>1.772</v>
      </c>
      <c r="M1341" s="4">
        <v>955411</v>
      </c>
      <c r="N1341" s="2">
        <v>6.31</v>
      </c>
      <c r="O1341" s="2">
        <v>1.044</v>
      </c>
      <c r="P1341" s="3">
        <v>0.48683232857699898</v>
      </c>
      <c r="Q1341" s="2" t="s">
        <v>7</v>
      </c>
      <c r="R1341" s="2" t="s">
        <v>7</v>
      </c>
      <c r="T1341" s="14" t="s">
        <v>7</v>
      </c>
      <c r="U1341" s="4">
        <v>1949818.3673469401</v>
      </c>
      <c r="V1341" s="3">
        <v>0.69738029197080298</v>
      </c>
      <c r="W1341" s="3">
        <v>3.9317325102880699E-3</v>
      </c>
      <c r="X1341" s="12" t="str">
        <f t="shared" si="156"/>
        <v>YES</v>
      </c>
      <c r="Y1341" s="12">
        <f t="shared" si="157"/>
        <v>1.4232250856547</v>
      </c>
      <c r="Z1341" s="3">
        <v>2.5356821981152899</v>
      </c>
      <c r="AA1341" s="6">
        <v>214.163682736282</v>
      </c>
      <c r="AB1341" s="6">
        <v>442.57230151172803</v>
      </c>
      <c r="AC1341" s="6">
        <v>187.53300617116301</v>
      </c>
      <c r="AD1341" s="6">
        <v>697.81159685229397</v>
      </c>
      <c r="AE1341" s="15" t="s">
        <v>2748</v>
      </c>
      <c r="AF1341" s="3">
        <v>0.77456195469146005</v>
      </c>
      <c r="AG1341" s="12">
        <v>8.0787380513559597E-3</v>
      </c>
      <c r="AH1341" s="12" t="str">
        <f t="shared" si="158"/>
        <v>YES</v>
      </c>
      <c r="AI1341" s="12">
        <f t="shared" si="159"/>
        <v>1.5807386830437959</v>
      </c>
      <c r="AJ1341" s="3">
        <v>0.90035443613880795</v>
      </c>
    </row>
    <row r="1342" spans="1:36" x14ac:dyDescent="0.35">
      <c r="A1342" s="2" t="s">
        <v>2</v>
      </c>
      <c r="B1342" s="2" t="s">
        <v>1489</v>
      </c>
      <c r="C1342" s="2" t="s">
        <v>1490</v>
      </c>
      <c r="D1342" s="2" t="s">
        <v>1491</v>
      </c>
      <c r="E1342" s="2" t="s">
        <v>1492</v>
      </c>
      <c r="F1342" s="2">
        <v>1</v>
      </c>
      <c r="G1342" s="2">
        <v>506</v>
      </c>
      <c r="H1342" s="2">
        <v>8.9700000000000006</v>
      </c>
      <c r="I1342" s="2" t="s">
        <v>10</v>
      </c>
      <c r="J1342" s="3">
        <v>2.4E-2</v>
      </c>
      <c r="K1342" s="4">
        <v>22304</v>
      </c>
      <c r="L1342" s="2">
        <v>0.93500000000000005</v>
      </c>
      <c r="M1342" s="4">
        <v>20854</v>
      </c>
      <c r="N1342" s="2">
        <v>6.12</v>
      </c>
      <c r="O1342" s="2">
        <v>1.085</v>
      </c>
      <c r="P1342" s="3">
        <v>2.1797070436341701E-2</v>
      </c>
      <c r="Q1342" s="2" t="s">
        <v>7</v>
      </c>
      <c r="R1342" s="2" t="s">
        <v>7</v>
      </c>
      <c r="T1342" s="14" t="s">
        <v>7</v>
      </c>
      <c r="U1342" s="4">
        <v>868916.66666666698</v>
      </c>
      <c r="V1342" s="3">
        <v>1.5221897810218999E-2</v>
      </c>
      <c r="W1342" s="3">
        <v>8.5818930041152297E-5</v>
      </c>
      <c r="X1342" s="12" t="str">
        <f t="shared" si="156"/>
        <v>NO</v>
      </c>
      <c r="Y1342" s="12">
        <f t="shared" si="157"/>
        <v>0.63424574209245832</v>
      </c>
      <c r="Z1342" s="3">
        <v>2.7102744067828999</v>
      </c>
      <c r="AA1342" s="6">
        <v>169.378852272258</v>
      </c>
      <c r="AB1342" s="6">
        <v>476.687619085378</v>
      </c>
      <c r="AC1342" s="6">
        <v>221.70070140741299</v>
      </c>
      <c r="AD1342" s="6">
        <v>731.87453676334303</v>
      </c>
      <c r="AE1342" s="15" t="s">
        <v>2748</v>
      </c>
      <c r="AF1342" s="3">
        <v>9.4912716683175895E-3</v>
      </c>
      <c r="AG1342" s="12">
        <v>1.4930397667779001E-4</v>
      </c>
      <c r="AH1342" s="12" t="str">
        <f t="shared" si="158"/>
        <v>NO</v>
      </c>
      <c r="AI1342" s="12">
        <f t="shared" si="159"/>
        <v>0.39546965284656621</v>
      </c>
      <c r="AJ1342" s="3">
        <v>1.60377853907928</v>
      </c>
    </row>
    <row r="1343" spans="1:36" x14ac:dyDescent="0.35">
      <c r="A1343" s="2" t="s">
        <v>2</v>
      </c>
      <c r="B1343" s="2" t="s">
        <v>1489</v>
      </c>
      <c r="C1343" s="2" t="s">
        <v>1490</v>
      </c>
      <c r="D1343" s="2" t="s">
        <v>1491</v>
      </c>
      <c r="E1343" s="2" t="s">
        <v>1492</v>
      </c>
      <c r="F1343" s="2">
        <v>1</v>
      </c>
      <c r="G1343" s="2">
        <v>506</v>
      </c>
      <c r="H1343" s="2">
        <v>8.9700000000000006</v>
      </c>
      <c r="I1343" s="2" t="s">
        <v>9</v>
      </c>
      <c r="J1343" s="3">
        <v>0.122</v>
      </c>
      <c r="K1343" s="4">
        <v>172543</v>
      </c>
      <c r="L1343" s="2">
        <v>0.98299999999999998</v>
      </c>
      <c r="M1343" s="4">
        <v>169610</v>
      </c>
      <c r="N1343" s="2">
        <v>6.12</v>
      </c>
      <c r="O1343" s="2">
        <v>1.085</v>
      </c>
      <c r="P1343" s="3">
        <v>0.15033868839452699</v>
      </c>
      <c r="Q1343" s="2" t="s">
        <v>7</v>
      </c>
      <c r="R1343" s="2" t="s">
        <v>7</v>
      </c>
      <c r="T1343" s="14" t="s">
        <v>7</v>
      </c>
      <c r="U1343" s="4">
        <v>1390245.90163934</v>
      </c>
      <c r="V1343" s="3">
        <v>0.12380291970802899</v>
      </c>
      <c r="W1343" s="3">
        <v>6.9798353909465E-4</v>
      </c>
      <c r="X1343" s="12" t="str">
        <f t="shared" si="156"/>
        <v>YES</v>
      </c>
      <c r="Y1343" s="12">
        <f t="shared" si="157"/>
        <v>1.0147780303936802</v>
      </c>
      <c r="Z1343" s="3">
        <v>2.7102744067828999</v>
      </c>
      <c r="AA1343" s="6">
        <v>194.15917553432999</v>
      </c>
      <c r="AB1343" s="6">
        <v>476.687619085378</v>
      </c>
      <c r="AC1343" s="6">
        <v>221.70070140741299</v>
      </c>
      <c r="AD1343" s="6">
        <v>731.87453676334303</v>
      </c>
      <c r="AE1343" s="15" t="s">
        <v>2748</v>
      </c>
      <c r="AF1343" s="3">
        <v>7.7194523240785795E-2</v>
      </c>
      <c r="AG1343" s="12">
        <v>1.2143208729414E-3</v>
      </c>
      <c r="AH1343" s="12" t="str">
        <f t="shared" si="158"/>
        <v>NO</v>
      </c>
      <c r="AI1343" s="12">
        <f t="shared" si="159"/>
        <v>0.63274199377693274</v>
      </c>
      <c r="AJ1343" s="3">
        <v>1.60377853907928</v>
      </c>
    </row>
    <row r="1344" spans="1:36" x14ac:dyDescent="0.35">
      <c r="A1344" s="2" t="s">
        <v>2</v>
      </c>
      <c r="B1344" s="2" t="s">
        <v>1489</v>
      </c>
      <c r="C1344" s="2" t="s">
        <v>1490</v>
      </c>
      <c r="D1344" s="2" t="s">
        <v>1491</v>
      </c>
      <c r="E1344" s="2" t="s">
        <v>1492</v>
      </c>
      <c r="F1344" s="2">
        <v>1</v>
      </c>
      <c r="G1344" s="2">
        <v>506</v>
      </c>
      <c r="H1344" s="2">
        <v>8.9700000000000006</v>
      </c>
      <c r="I1344" s="2" t="s">
        <v>8</v>
      </c>
      <c r="J1344" s="3">
        <v>0.49</v>
      </c>
      <c r="K1344" s="4">
        <v>383512</v>
      </c>
      <c r="L1344" s="2">
        <v>1.411</v>
      </c>
      <c r="M1344" s="4">
        <v>541135</v>
      </c>
      <c r="N1344" s="2">
        <v>6.12</v>
      </c>
      <c r="O1344" s="2">
        <v>1.085</v>
      </c>
      <c r="P1344" s="3">
        <v>0.43782269287264602</v>
      </c>
      <c r="Q1344" s="2" t="s">
        <v>7</v>
      </c>
      <c r="R1344" s="2" t="s">
        <v>7</v>
      </c>
      <c r="T1344" s="14" t="s">
        <v>7</v>
      </c>
      <c r="U1344" s="4">
        <v>1104357.1428571399</v>
      </c>
      <c r="V1344" s="3">
        <v>0.39498905109489102</v>
      </c>
      <c r="W1344" s="3">
        <v>2.22689300411523E-3</v>
      </c>
      <c r="X1344" s="12" t="str">
        <f t="shared" si="156"/>
        <v>NO</v>
      </c>
      <c r="Y1344" s="12">
        <f t="shared" si="157"/>
        <v>0.80610010427528778</v>
      </c>
      <c r="Z1344" s="3">
        <v>2.7102744067828999</v>
      </c>
      <c r="AA1344" s="6">
        <v>181.606120998585</v>
      </c>
      <c r="AB1344" s="6">
        <v>476.687619085378</v>
      </c>
      <c r="AC1344" s="6">
        <v>221.70070140741299</v>
      </c>
      <c r="AD1344" s="6">
        <v>731.87453676334303</v>
      </c>
      <c r="AE1344" s="15" t="s">
        <v>2748</v>
      </c>
      <c r="AF1344" s="3">
        <v>0.24628652988563501</v>
      </c>
      <c r="AG1344" s="12">
        <v>3.8742499002367E-3</v>
      </c>
      <c r="AH1344" s="12" t="str">
        <f t="shared" si="158"/>
        <v>NO</v>
      </c>
      <c r="AI1344" s="12">
        <f t="shared" si="159"/>
        <v>0.50262557119517348</v>
      </c>
      <c r="AJ1344" s="3">
        <v>1.60377853907928</v>
      </c>
    </row>
    <row r="1345" spans="1:36" x14ac:dyDescent="0.35">
      <c r="A1345" s="2" t="s">
        <v>2</v>
      </c>
      <c r="B1345" s="2" t="s">
        <v>1493</v>
      </c>
      <c r="C1345" s="2" t="s">
        <v>1494</v>
      </c>
      <c r="D1345" s="2" t="s">
        <v>1495</v>
      </c>
      <c r="E1345" s="2" t="s">
        <v>1496</v>
      </c>
      <c r="F1345" s="2">
        <v>1</v>
      </c>
      <c r="G1345" s="2">
        <v>503</v>
      </c>
      <c r="H1345" s="2">
        <v>4.84</v>
      </c>
      <c r="I1345" s="2" t="s">
        <v>10</v>
      </c>
      <c r="J1345" s="3">
        <v>2.4E-2</v>
      </c>
      <c r="K1345" s="4">
        <v>1648137</v>
      </c>
      <c r="L1345" s="2">
        <v>0.95</v>
      </c>
      <c r="M1345" s="4">
        <v>1565730</v>
      </c>
      <c r="N1345" s="2">
        <v>7.72</v>
      </c>
      <c r="O1345" s="2">
        <v>0.93600000000000005</v>
      </c>
      <c r="P1345" s="3">
        <v>2.3558892392326999E-2</v>
      </c>
      <c r="Q1345" s="2" t="s">
        <v>7</v>
      </c>
      <c r="R1345" s="2" t="s">
        <v>7</v>
      </c>
      <c r="T1345" s="14" t="s">
        <v>7</v>
      </c>
      <c r="U1345" s="4">
        <v>65238750</v>
      </c>
      <c r="V1345" s="3">
        <v>1.14286861313869</v>
      </c>
      <c r="W1345" s="3">
        <v>6.4433333333333304E-3</v>
      </c>
      <c r="X1345" s="12" t="str">
        <f t="shared" si="156"/>
        <v>YES</v>
      </c>
      <c r="Y1345" s="12">
        <f t="shared" si="157"/>
        <v>47.61952554744542</v>
      </c>
      <c r="Z1345" s="3">
        <v>2.5368403327314102</v>
      </c>
      <c r="AA1345" s="6">
        <v>588.44698000281403</v>
      </c>
      <c r="AB1345" s="6">
        <v>442.798601015717</v>
      </c>
      <c r="AC1345" s="6">
        <v>187.75965311553699</v>
      </c>
      <c r="AD1345" s="6">
        <v>698.03754891589801</v>
      </c>
      <c r="AE1345" s="15" t="s">
        <v>2748</v>
      </c>
      <c r="AF1345" s="3">
        <v>1.2640842624614199</v>
      </c>
      <c r="AG1345" s="12">
        <v>1.3224500857157701E-2</v>
      </c>
      <c r="AH1345" s="12" t="str">
        <f t="shared" si="158"/>
        <v>YES</v>
      </c>
      <c r="AI1345" s="12">
        <f t="shared" si="159"/>
        <v>52.670177602559164</v>
      </c>
      <c r="AJ1345" s="3">
        <v>0.90410793574258996</v>
      </c>
    </row>
    <row r="1346" spans="1:36" x14ac:dyDescent="0.35">
      <c r="A1346" s="2" t="s">
        <v>2</v>
      </c>
      <c r="B1346" s="2" t="s">
        <v>1493</v>
      </c>
      <c r="C1346" s="2" t="s">
        <v>1494</v>
      </c>
      <c r="D1346" s="2" t="s">
        <v>1495</v>
      </c>
      <c r="E1346" s="2" t="s">
        <v>1496</v>
      </c>
      <c r="F1346" s="2">
        <v>1</v>
      </c>
      <c r="G1346" s="2">
        <v>503</v>
      </c>
      <c r="H1346" s="2">
        <v>4.84</v>
      </c>
      <c r="I1346" s="2" t="s">
        <v>9</v>
      </c>
      <c r="J1346" s="3">
        <v>0.122</v>
      </c>
      <c r="K1346" s="4">
        <v>7443125</v>
      </c>
      <c r="L1346" s="2">
        <v>1.018</v>
      </c>
      <c r="M1346" s="4">
        <v>7577101</v>
      </c>
      <c r="N1346" s="2">
        <v>7.72</v>
      </c>
      <c r="O1346" s="2">
        <v>0.93600000000000005</v>
      </c>
      <c r="P1346" s="3">
        <v>0.12700991537238199</v>
      </c>
      <c r="Q1346" s="2" t="s">
        <v>7</v>
      </c>
      <c r="R1346" s="2" t="s">
        <v>7</v>
      </c>
      <c r="T1346" s="14" t="s">
        <v>7</v>
      </c>
      <c r="U1346" s="4">
        <v>62107385.2459016</v>
      </c>
      <c r="V1346" s="3">
        <v>5.5307306569343098</v>
      </c>
      <c r="W1346" s="3">
        <v>3.11814855967078E-2</v>
      </c>
      <c r="X1346" s="12" t="str">
        <f t="shared" si="156"/>
        <v>YES</v>
      </c>
      <c r="Y1346" s="12">
        <f t="shared" si="157"/>
        <v>45.333857843723848</v>
      </c>
      <c r="Z1346" s="3">
        <v>2.5368403327314102</v>
      </c>
      <c r="AA1346" s="6">
        <v>580.20637761462501</v>
      </c>
      <c r="AB1346" s="6">
        <v>442.798601015717</v>
      </c>
      <c r="AC1346" s="6">
        <v>187.75965311553699</v>
      </c>
      <c r="AD1346" s="6">
        <v>698.03754891589801</v>
      </c>
      <c r="AE1346" s="15" t="s">
        <v>2748</v>
      </c>
      <c r="AF1346" s="3">
        <v>6.1173344888203296</v>
      </c>
      <c r="AG1346" s="12">
        <v>6.3997865959820793E-2</v>
      </c>
      <c r="AH1346" s="12" t="str">
        <f t="shared" si="158"/>
        <v>YES</v>
      </c>
      <c r="AI1346" s="12">
        <f t="shared" si="159"/>
        <v>50.142085973937128</v>
      </c>
      <c r="AJ1346" s="3">
        <v>0.90410793574258996</v>
      </c>
    </row>
    <row r="1347" spans="1:36" x14ac:dyDescent="0.35">
      <c r="A1347" s="2" t="s">
        <v>2</v>
      </c>
      <c r="B1347" s="2" t="s">
        <v>1493</v>
      </c>
      <c r="C1347" s="2" t="s">
        <v>1494</v>
      </c>
      <c r="D1347" s="2" t="s">
        <v>1495</v>
      </c>
      <c r="E1347" s="2" t="s">
        <v>1496</v>
      </c>
      <c r="F1347" s="2">
        <v>1</v>
      </c>
      <c r="G1347" s="2">
        <v>503</v>
      </c>
      <c r="H1347" s="2">
        <v>4.84</v>
      </c>
      <c r="I1347" s="2" t="s">
        <v>8</v>
      </c>
      <c r="J1347" s="3">
        <v>0.49</v>
      </c>
      <c r="K1347" s="4">
        <v>22646644</v>
      </c>
      <c r="L1347" s="2">
        <v>1.1599999999999999</v>
      </c>
      <c r="M1347" s="4">
        <v>26270107</v>
      </c>
      <c r="N1347" s="2">
        <v>7.72</v>
      </c>
      <c r="O1347" s="2">
        <v>0.93600000000000005</v>
      </c>
      <c r="P1347" s="3">
        <v>0.479484593521744</v>
      </c>
      <c r="Q1347" s="2" t="s">
        <v>7</v>
      </c>
      <c r="R1347" s="2" t="s">
        <v>7</v>
      </c>
      <c r="T1347" s="14" t="s">
        <v>7</v>
      </c>
      <c r="U1347" s="4">
        <v>53612463.2653061</v>
      </c>
      <c r="V1347" s="3">
        <v>19.175260583941601</v>
      </c>
      <c r="W1347" s="3">
        <v>0.10810743621399201</v>
      </c>
      <c r="X1347" s="12" t="str">
        <f t="shared" ref="X1347:X1410" si="164">IF(AND(J1347&gt;=W1347,J1347&lt;=V1347), "YES", "NO")</f>
        <v>YES</v>
      </c>
      <c r="Y1347" s="12">
        <f t="shared" ref="Y1347:Y1410" si="165">V1347/J1347</f>
        <v>39.133184865186941</v>
      </c>
      <c r="Z1347" s="3">
        <v>2.5368403327314102</v>
      </c>
      <c r="AA1347" s="6">
        <v>556.24352203156195</v>
      </c>
      <c r="AB1347" s="6">
        <v>442.798601015717</v>
      </c>
      <c r="AC1347" s="6">
        <v>187.75965311553699</v>
      </c>
      <c r="AD1347" s="6">
        <v>698.03754891589801</v>
      </c>
      <c r="AE1347" s="15" t="s">
        <v>2748</v>
      </c>
      <c r="AF1347" s="3">
        <v>21.2090391267188</v>
      </c>
      <c r="AG1347" s="12">
        <v>0.22188311684589501</v>
      </c>
      <c r="AH1347" s="12" t="str">
        <f t="shared" ref="AH1347:AH1410" si="166">IF(AND(J1347&gt;=AG1347,J1347&lt;=AF1347),"YES","NO")</f>
        <v>YES</v>
      </c>
      <c r="AI1347" s="12">
        <f t="shared" ref="AI1347:AI1410" si="167">AF1347/J1347</f>
        <v>43.283753319834283</v>
      </c>
      <c r="AJ1347" s="3">
        <v>0.90410793574258996</v>
      </c>
    </row>
    <row r="1348" spans="1:36" x14ac:dyDescent="0.35">
      <c r="A1348" s="2" t="s">
        <v>2</v>
      </c>
      <c r="B1348" s="2" t="s">
        <v>1497</v>
      </c>
      <c r="C1348" s="2" t="s">
        <v>1498</v>
      </c>
      <c r="D1348" s="2" t="s">
        <v>1499</v>
      </c>
      <c r="E1348" s="2" t="s">
        <v>1500</v>
      </c>
      <c r="F1348" s="2">
        <v>1</v>
      </c>
      <c r="G1348" s="2">
        <v>503</v>
      </c>
      <c r="H1348" s="2">
        <v>8.48</v>
      </c>
      <c r="I1348" s="2" t="s">
        <v>10</v>
      </c>
      <c r="J1348" s="3">
        <v>2.4E-2</v>
      </c>
      <c r="K1348" s="4">
        <v>1654560</v>
      </c>
      <c r="L1348" s="2">
        <v>0.95</v>
      </c>
      <c r="M1348" s="4">
        <v>1571832</v>
      </c>
      <c r="N1348" s="2">
        <v>7.74</v>
      </c>
      <c r="O1348" s="2">
        <v>0.93600000000000005</v>
      </c>
      <c r="P1348" s="3">
        <v>2.2645015211792199E-2</v>
      </c>
      <c r="Q1348" s="2" t="s">
        <v>7</v>
      </c>
      <c r="R1348" s="2" t="s">
        <v>7</v>
      </c>
      <c r="T1348" s="14" t="s">
        <v>7</v>
      </c>
      <c r="U1348" s="4">
        <v>65493000</v>
      </c>
      <c r="V1348" s="3">
        <v>1.1473226277372299</v>
      </c>
      <c r="W1348" s="3">
        <v>6.4684444444444399E-3</v>
      </c>
      <c r="X1348" s="12" t="str">
        <f t="shared" si="164"/>
        <v>YES</v>
      </c>
      <c r="Y1348" s="12">
        <f t="shared" si="165"/>
        <v>47.805109489051247</v>
      </c>
      <c r="Z1348" s="3">
        <v>3.74735069063999</v>
      </c>
      <c r="AA1348" s="6">
        <v>589.10355641394801</v>
      </c>
      <c r="AB1348" s="6">
        <v>679.33232495105301</v>
      </c>
      <c r="AC1348" s="6">
        <v>424.656530158245</v>
      </c>
      <c r="AD1348" s="6">
        <v>934.20811974386095</v>
      </c>
      <c r="AE1348" s="15" t="s">
        <v>2748</v>
      </c>
      <c r="AF1348" s="3">
        <v>7.5076967672906295E-2</v>
      </c>
      <c r="AG1348" s="12">
        <v>4.7963325442006996E-3</v>
      </c>
      <c r="AH1348" s="12" t="str">
        <f t="shared" si="166"/>
        <v>YES</v>
      </c>
      <c r="AI1348" s="12">
        <f t="shared" si="167"/>
        <v>3.1282069863710955</v>
      </c>
      <c r="AJ1348" s="3">
        <v>15.281952152567699</v>
      </c>
    </row>
    <row r="1349" spans="1:36" x14ac:dyDescent="0.35">
      <c r="A1349" s="2" t="s">
        <v>2</v>
      </c>
      <c r="B1349" s="2" t="s">
        <v>1497</v>
      </c>
      <c r="C1349" s="2" t="s">
        <v>1498</v>
      </c>
      <c r="D1349" s="2" t="s">
        <v>1499</v>
      </c>
      <c r="E1349" s="2" t="s">
        <v>1500</v>
      </c>
      <c r="F1349" s="2">
        <v>1</v>
      </c>
      <c r="G1349" s="2">
        <v>503</v>
      </c>
      <c r="H1349" s="2">
        <v>8.48</v>
      </c>
      <c r="I1349" s="2" t="s">
        <v>9</v>
      </c>
      <c r="J1349" s="3">
        <v>0.122</v>
      </c>
      <c r="K1349" s="4">
        <v>8409402</v>
      </c>
      <c r="L1349" s="2">
        <v>1.018</v>
      </c>
      <c r="M1349" s="4">
        <v>8560771</v>
      </c>
      <c r="N1349" s="2">
        <v>7.74</v>
      </c>
      <c r="O1349" s="2">
        <v>0.93600000000000005</v>
      </c>
      <c r="P1349" s="3">
        <v>0.138392783120662</v>
      </c>
      <c r="Q1349" s="2" t="s">
        <v>7</v>
      </c>
      <c r="R1349" s="2" t="s">
        <v>7</v>
      </c>
      <c r="T1349" s="14" t="s">
        <v>7</v>
      </c>
      <c r="U1349" s="4">
        <v>70170254.098360702</v>
      </c>
      <c r="V1349" s="3">
        <v>6.2487379562043799</v>
      </c>
      <c r="W1349" s="3">
        <v>3.5229510288065799E-2</v>
      </c>
      <c r="X1349" s="12" t="str">
        <f t="shared" si="164"/>
        <v>YES</v>
      </c>
      <c r="Y1349" s="12">
        <f t="shared" si="165"/>
        <v>51.219163575445741</v>
      </c>
      <c r="Z1349" s="3">
        <v>3.74735069063999</v>
      </c>
      <c r="AA1349" s="6">
        <v>600.86938370227995</v>
      </c>
      <c r="AB1349" s="6">
        <v>679.33232495105301</v>
      </c>
      <c r="AC1349" s="6">
        <v>424.656530158245</v>
      </c>
      <c r="AD1349" s="6">
        <v>934.20811974386095</v>
      </c>
      <c r="AE1349" s="15" t="s">
        <v>2748</v>
      </c>
      <c r="AF1349" s="3">
        <v>0.40889657903780602</v>
      </c>
      <c r="AG1349" s="12">
        <v>2.6122578335820601E-2</v>
      </c>
      <c r="AH1349" s="12" t="str">
        <f t="shared" si="166"/>
        <v>YES</v>
      </c>
      <c r="AI1349" s="12">
        <f t="shared" si="167"/>
        <v>3.351611303588574</v>
      </c>
      <c r="AJ1349" s="3">
        <v>15.281952152567699</v>
      </c>
    </row>
    <row r="1350" spans="1:36" x14ac:dyDescent="0.35">
      <c r="A1350" s="2" t="s">
        <v>2</v>
      </c>
      <c r="B1350" s="2" t="s">
        <v>1497</v>
      </c>
      <c r="C1350" s="2" t="s">
        <v>1498</v>
      </c>
      <c r="D1350" s="2" t="s">
        <v>1499</v>
      </c>
      <c r="E1350" s="2" t="s">
        <v>1500</v>
      </c>
      <c r="F1350" s="2">
        <v>1</v>
      </c>
      <c r="G1350" s="2">
        <v>503</v>
      </c>
      <c r="H1350" s="2">
        <v>8.48</v>
      </c>
      <c r="I1350" s="2" t="s">
        <v>8</v>
      </c>
      <c r="J1350" s="3">
        <v>0.49</v>
      </c>
      <c r="K1350" s="4">
        <v>22623228</v>
      </c>
      <c r="L1350" s="2">
        <v>1.1599999999999999</v>
      </c>
      <c r="M1350" s="4">
        <v>26242944</v>
      </c>
      <c r="N1350" s="2">
        <v>7.74</v>
      </c>
      <c r="O1350" s="2">
        <v>0.93600000000000005</v>
      </c>
      <c r="P1350" s="3">
        <v>0.45780559122190201</v>
      </c>
      <c r="Q1350" s="2" t="s">
        <v>7</v>
      </c>
      <c r="R1350" s="2" t="s">
        <v>7</v>
      </c>
      <c r="T1350" s="14" t="s">
        <v>7</v>
      </c>
      <c r="U1350" s="4">
        <v>53557028.571428597</v>
      </c>
      <c r="V1350" s="3">
        <v>19.155433576642299</v>
      </c>
      <c r="W1350" s="3">
        <v>0.107995654320988</v>
      </c>
      <c r="X1350" s="12" t="str">
        <f t="shared" si="164"/>
        <v>YES</v>
      </c>
      <c r="Y1350" s="12">
        <f t="shared" si="165"/>
        <v>39.092721584984282</v>
      </c>
      <c r="Z1350" s="3">
        <v>3.74735069063999</v>
      </c>
      <c r="AA1350" s="6">
        <v>556.07850938238698</v>
      </c>
      <c r="AB1350" s="6">
        <v>679.33232495105301</v>
      </c>
      <c r="AC1350" s="6">
        <v>424.656530158245</v>
      </c>
      <c r="AD1350" s="6">
        <v>934.20811974386095</v>
      </c>
      <c r="AE1350" s="15" t="s">
        <v>2748</v>
      </c>
      <c r="AF1350" s="3">
        <v>1.25346771049953</v>
      </c>
      <c r="AG1350" s="12">
        <v>8.0078460269823099E-2</v>
      </c>
      <c r="AH1350" s="12" t="str">
        <f t="shared" si="166"/>
        <v>YES</v>
      </c>
      <c r="AI1350" s="12">
        <f t="shared" si="167"/>
        <v>2.5580973683663877</v>
      </c>
      <c r="AJ1350" s="3">
        <v>15.281952152567699</v>
      </c>
    </row>
    <row r="1351" spans="1:36" x14ac:dyDescent="0.35">
      <c r="A1351" s="2" t="s">
        <v>2</v>
      </c>
      <c r="B1351" s="2" t="s">
        <v>1501</v>
      </c>
      <c r="C1351" s="2" t="s">
        <v>1502</v>
      </c>
      <c r="D1351" s="2" t="s">
        <v>1503</v>
      </c>
      <c r="E1351" s="2" t="s">
        <v>1504</v>
      </c>
      <c r="F1351" s="2">
        <v>1</v>
      </c>
      <c r="G1351" s="2">
        <v>504</v>
      </c>
      <c r="H1351" s="2">
        <v>7.79</v>
      </c>
      <c r="I1351" s="2" t="s">
        <v>10</v>
      </c>
      <c r="J1351" s="3">
        <v>2.4E-2</v>
      </c>
      <c r="K1351" s="4">
        <v>643044</v>
      </c>
      <c r="L1351" s="2">
        <v>0.95199999999999996</v>
      </c>
      <c r="M1351" s="4">
        <v>612178</v>
      </c>
      <c r="N1351" s="2">
        <v>6.99</v>
      </c>
      <c r="O1351" s="2">
        <v>0.72499999999999998</v>
      </c>
      <c r="P1351" s="3">
        <v>2.21913758231999E-2</v>
      </c>
      <c r="Q1351" s="2" t="s">
        <v>7</v>
      </c>
      <c r="R1351" s="2" t="s">
        <v>7</v>
      </c>
      <c r="T1351" s="14" t="s">
        <v>7</v>
      </c>
      <c r="U1351" s="4">
        <v>25507416.666666701</v>
      </c>
      <c r="V1351" s="3">
        <v>0.44684525547445297</v>
      </c>
      <c r="W1351" s="3">
        <v>2.5192510288065801E-3</v>
      </c>
      <c r="X1351" s="12" t="str">
        <f t="shared" si="164"/>
        <v>YES</v>
      </c>
      <c r="Y1351" s="12">
        <f t="shared" si="165"/>
        <v>18.61855231143554</v>
      </c>
      <c r="Z1351" s="3">
        <v>2.65573211128405</v>
      </c>
      <c r="AA1351" s="6">
        <v>449.44625701599603</v>
      </c>
      <c r="AB1351" s="6">
        <v>466.03005454490301</v>
      </c>
      <c r="AC1351" s="6">
        <v>211.02677417828801</v>
      </c>
      <c r="AD1351" s="6">
        <v>721.23333491151698</v>
      </c>
      <c r="AE1351" s="15" t="s">
        <v>2748</v>
      </c>
      <c r="AF1351" s="3">
        <v>0.330372288977129</v>
      </c>
      <c r="AG1351" s="12">
        <v>4.61286996667617E-3</v>
      </c>
      <c r="AH1351" s="12" t="str">
        <f t="shared" si="166"/>
        <v>YES</v>
      </c>
      <c r="AI1351" s="12">
        <f t="shared" si="167"/>
        <v>13.765512040713709</v>
      </c>
      <c r="AJ1351" s="3">
        <v>1.35255065386367</v>
      </c>
    </row>
    <row r="1352" spans="1:36" x14ac:dyDescent="0.35">
      <c r="A1352" s="2" t="s">
        <v>2</v>
      </c>
      <c r="B1352" s="2" t="s">
        <v>1501</v>
      </c>
      <c r="C1352" s="2" t="s">
        <v>1502</v>
      </c>
      <c r="D1352" s="2" t="s">
        <v>1503</v>
      </c>
      <c r="E1352" s="2" t="s">
        <v>1504</v>
      </c>
      <c r="F1352" s="2">
        <v>1</v>
      </c>
      <c r="G1352" s="2">
        <v>504</v>
      </c>
      <c r="H1352" s="2">
        <v>7.79</v>
      </c>
      <c r="I1352" s="2" t="s">
        <v>9</v>
      </c>
      <c r="J1352" s="3">
        <v>0.122</v>
      </c>
      <c r="K1352" s="4">
        <v>2429055</v>
      </c>
      <c r="L1352" s="2">
        <v>0.98</v>
      </c>
      <c r="M1352" s="4">
        <v>2380474</v>
      </c>
      <c r="N1352" s="2">
        <v>6.99</v>
      </c>
      <c r="O1352" s="2">
        <v>0.72499999999999998</v>
      </c>
      <c r="P1352" s="3">
        <v>0.144603664834766</v>
      </c>
      <c r="Q1352" s="2" t="s">
        <v>7</v>
      </c>
      <c r="R1352" s="2" t="s">
        <v>7</v>
      </c>
      <c r="T1352" s="14" t="s">
        <v>7</v>
      </c>
      <c r="U1352" s="4">
        <v>19512081.967213102</v>
      </c>
      <c r="V1352" s="3">
        <v>1.73757226277372</v>
      </c>
      <c r="W1352" s="3">
        <v>9.7961893004115206E-3</v>
      </c>
      <c r="X1352" s="12" t="str">
        <f t="shared" si="164"/>
        <v>YES</v>
      </c>
      <c r="Y1352" s="12">
        <f t="shared" si="165"/>
        <v>14.242395596505903</v>
      </c>
      <c r="Z1352" s="3">
        <v>2.65573211128405</v>
      </c>
      <c r="AA1352" s="6">
        <v>416.145520191716</v>
      </c>
      <c r="AB1352" s="6">
        <v>466.03005454490301</v>
      </c>
      <c r="AC1352" s="6">
        <v>211.02677417828801</v>
      </c>
      <c r="AD1352" s="6">
        <v>721.23333491151698</v>
      </c>
      <c r="AE1352" s="15" t="s">
        <v>2748</v>
      </c>
      <c r="AF1352" s="3">
        <v>1.2846633564593</v>
      </c>
      <c r="AG1352" s="12">
        <v>1.7937294416090599E-2</v>
      </c>
      <c r="AH1352" s="12" t="str">
        <f t="shared" si="166"/>
        <v>YES</v>
      </c>
      <c r="AI1352" s="12">
        <f t="shared" si="167"/>
        <v>10.530027511961475</v>
      </c>
      <c r="AJ1352" s="3">
        <v>1.35255065386367</v>
      </c>
    </row>
    <row r="1353" spans="1:36" x14ac:dyDescent="0.35">
      <c r="A1353" s="2" t="s">
        <v>2</v>
      </c>
      <c r="B1353" s="2" t="s">
        <v>1501</v>
      </c>
      <c r="C1353" s="2" t="s">
        <v>1502</v>
      </c>
      <c r="D1353" s="2" t="s">
        <v>1503</v>
      </c>
      <c r="E1353" s="2" t="s">
        <v>1504</v>
      </c>
      <c r="F1353" s="2">
        <v>1</v>
      </c>
      <c r="G1353" s="2">
        <v>504</v>
      </c>
      <c r="H1353" s="2">
        <v>7.79</v>
      </c>
      <c r="I1353" s="2" t="s">
        <v>8</v>
      </c>
      <c r="J1353" s="3">
        <v>0.49</v>
      </c>
      <c r="K1353" s="4">
        <v>5054689</v>
      </c>
      <c r="L1353" s="2">
        <v>1.0669999999999999</v>
      </c>
      <c r="M1353" s="4">
        <v>5393353</v>
      </c>
      <c r="N1353" s="2">
        <v>6.99</v>
      </c>
      <c r="O1353" s="2">
        <v>0.72499999999999998</v>
      </c>
      <c r="P1353" s="3">
        <v>0.44709892335516399</v>
      </c>
      <c r="Q1353" s="2" t="s">
        <v>7</v>
      </c>
      <c r="R1353" s="2" t="s">
        <v>7</v>
      </c>
      <c r="T1353" s="14" t="s">
        <v>7</v>
      </c>
      <c r="U1353" s="4">
        <v>11006842.857142899</v>
      </c>
      <c r="V1353" s="3">
        <v>3.9367540145985398</v>
      </c>
      <c r="W1353" s="3">
        <v>2.2194868312757202E-2</v>
      </c>
      <c r="X1353" s="12" t="str">
        <f t="shared" si="164"/>
        <v>YES</v>
      </c>
      <c r="Y1353" s="12">
        <f t="shared" si="165"/>
        <v>8.0341918665276317</v>
      </c>
      <c r="Z1353" s="3">
        <v>2.65573211128405</v>
      </c>
      <c r="AA1353" s="6">
        <v>352.96618757409198</v>
      </c>
      <c r="AB1353" s="6">
        <v>466.03005454490301</v>
      </c>
      <c r="AC1353" s="6">
        <v>211.02677417828801</v>
      </c>
      <c r="AD1353" s="6">
        <v>721.23333491151698</v>
      </c>
      <c r="AE1353" s="15" t="s">
        <v>2748</v>
      </c>
      <c r="AF1353" s="3">
        <v>2.91061484710601</v>
      </c>
      <c r="AG1353" s="12">
        <v>4.0639872836630599E-2</v>
      </c>
      <c r="AH1353" s="12" t="str">
        <f t="shared" si="166"/>
        <v>YES</v>
      </c>
      <c r="AI1353" s="12">
        <f t="shared" si="167"/>
        <v>5.940030300216347</v>
      </c>
      <c r="AJ1353" s="3">
        <v>1.35255065386367</v>
      </c>
    </row>
    <row r="1354" spans="1:36" x14ac:dyDescent="0.35">
      <c r="A1354" s="2" t="s">
        <v>2</v>
      </c>
      <c r="B1354" s="2" t="s">
        <v>1505</v>
      </c>
      <c r="C1354" s="2" t="s">
        <v>1506</v>
      </c>
      <c r="D1354" s="2" t="s">
        <v>1507</v>
      </c>
      <c r="E1354" s="2" t="s">
        <v>1508</v>
      </c>
      <c r="F1354" s="2">
        <v>1</v>
      </c>
      <c r="G1354" s="2">
        <v>505</v>
      </c>
      <c r="H1354" s="2">
        <v>11.12</v>
      </c>
      <c r="I1354" s="2" t="s">
        <v>10</v>
      </c>
      <c r="J1354" s="3">
        <v>2.4E-2</v>
      </c>
      <c r="K1354" s="4">
        <v>2470446</v>
      </c>
      <c r="L1354" s="2">
        <v>0.92600000000000005</v>
      </c>
      <c r="M1354" s="4">
        <v>2287633</v>
      </c>
      <c r="N1354" s="2">
        <v>8.2100000000000009</v>
      </c>
      <c r="O1354" s="2">
        <v>1.1419999999999999</v>
      </c>
      <c r="P1354" s="3">
        <v>2.41492986393099E-2</v>
      </c>
      <c r="Q1354" s="2" t="s">
        <v>7</v>
      </c>
      <c r="R1354" s="2" t="s">
        <v>7</v>
      </c>
      <c r="T1354" s="14" t="s">
        <v>7</v>
      </c>
      <c r="U1354" s="4">
        <v>95318041.666666701</v>
      </c>
      <c r="V1354" s="3">
        <v>1.66980510948905</v>
      </c>
      <c r="W1354" s="3">
        <v>9.4141275720164598E-3</v>
      </c>
      <c r="X1354" s="12" t="str">
        <f t="shared" si="164"/>
        <v>YES</v>
      </c>
      <c r="Y1354" s="12">
        <f t="shared" si="165"/>
        <v>69.575212895377078</v>
      </c>
      <c r="Z1354" s="3">
        <v>3.6474014324413999</v>
      </c>
      <c r="AA1354" s="6">
        <v>655.99919561993102</v>
      </c>
      <c r="AB1354" s="6">
        <v>659.80223989904903</v>
      </c>
      <c r="AC1354" s="6">
        <v>405.09646032878101</v>
      </c>
      <c r="AD1354" s="6">
        <v>914.70801946931601</v>
      </c>
      <c r="AE1354" s="15" t="s">
        <v>2748</v>
      </c>
      <c r="AF1354" s="3">
        <v>0.12874829849084099</v>
      </c>
      <c r="AG1354" s="12">
        <v>7.5147121775691996E-3</v>
      </c>
      <c r="AH1354" s="12" t="str">
        <f t="shared" si="166"/>
        <v>YES</v>
      </c>
      <c r="AI1354" s="12">
        <f t="shared" si="167"/>
        <v>5.3645124371183748</v>
      </c>
      <c r="AJ1354" s="3">
        <v>12.9695314739079</v>
      </c>
    </row>
    <row r="1355" spans="1:36" x14ac:dyDescent="0.35">
      <c r="A1355" s="2" t="s">
        <v>2</v>
      </c>
      <c r="B1355" s="2" t="s">
        <v>1505</v>
      </c>
      <c r="C1355" s="2" t="s">
        <v>1506</v>
      </c>
      <c r="D1355" s="2" t="s">
        <v>1507</v>
      </c>
      <c r="E1355" s="2" t="s">
        <v>1508</v>
      </c>
      <c r="F1355" s="2">
        <v>1</v>
      </c>
      <c r="G1355" s="2">
        <v>505</v>
      </c>
      <c r="H1355" s="2">
        <v>11.12</v>
      </c>
      <c r="I1355" s="2" t="s">
        <v>9</v>
      </c>
      <c r="J1355" s="3">
        <v>0.122</v>
      </c>
      <c r="K1355" s="4">
        <v>13047063</v>
      </c>
      <c r="L1355" s="2">
        <v>1.097</v>
      </c>
      <c r="M1355" s="4">
        <v>14312628</v>
      </c>
      <c r="N1355" s="2">
        <v>8.2100000000000009</v>
      </c>
      <c r="O1355" s="2">
        <v>1.1419999999999999</v>
      </c>
      <c r="P1355" s="3">
        <v>0.120369630603684</v>
      </c>
      <c r="Q1355" s="2" t="s">
        <v>7</v>
      </c>
      <c r="R1355" s="2" t="s">
        <v>7</v>
      </c>
      <c r="T1355" s="14" t="s">
        <v>7</v>
      </c>
      <c r="U1355" s="4">
        <v>117316622.95082</v>
      </c>
      <c r="V1355" s="3">
        <v>10.447173722627699</v>
      </c>
      <c r="W1355" s="3">
        <v>5.8899703703703697E-2</v>
      </c>
      <c r="X1355" s="12" t="str">
        <f t="shared" si="164"/>
        <v>YES</v>
      </c>
      <c r="Y1355" s="12">
        <f t="shared" si="165"/>
        <v>85.632571496948358</v>
      </c>
      <c r="Z1355" s="3">
        <v>3.6474014324413999</v>
      </c>
      <c r="AA1355" s="6">
        <v>696.208529574659</v>
      </c>
      <c r="AB1355" s="6">
        <v>659.80223989904903</v>
      </c>
      <c r="AC1355" s="6">
        <v>405.09646032878101</v>
      </c>
      <c r="AD1355" s="6">
        <v>914.70801946931601</v>
      </c>
      <c r="AE1355" s="15" t="s">
        <v>2748</v>
      </c>
      <c r="AF1355" s="3">
        <v>0.80551666370102604</v>
      </c>
      <c r="AG1355" s="12">
        <v>4.7015968000381998E-2</v>
      </c>
      <c r="AH1355" s="12" t="str">
        <f t="shared" si="166"/>
        <v>YES</v>
      </c>
      <c r="AI1355" s="12">
        <f t="shared" si="167"/>
        <v>6.6025956041067708</v>
      </c>
      <c r="AJ1355" s="3">
        <v>12.9695314739079</v>
      </c>
    </row>
    <row r="1356" spans="1:36" x14ac:dyDescent="0.35">
      <c r="A1356" s="2" t="s">
        <v>2</v>
      </c>
      <c r="B1356" s="2" t="s">
        <v>1505</v>
      </c>
      <c r="C1356" s="2" t="s">
        <v>1506</v>
      </c>
      <c r="D1356" s="2" t="s">
        <v>1507</v>
      </c>
      <c r="E1356" s="2" t="s">
        <v>1508</v>
      </c>
      <c r="F1356" s="2">
        <v>1</v>
      </c>
      <c r="G1356" s="2">
        <v>505</v>
      </c>
      <c r="H1356" s="2">
        <v>11.12</v>
      </c>
      <c r="I1356" s="2" t="s">
        <v>8</v>
      </c>
      <c r="J1356" s="3">
        <v>0.49</v>
      </c>
      <c r="K1356" s="4">
        <v>40439628</v>
      </c>
      <c r="L1356" s="2">
        <v>1.772</v>
      </c>
      <c r="M1356" s="4">
        <v>71659021</v>
      </c>
      <c r="N1356" s="2">
        <v>8.2100000000000009</v>
      </c>
      <c r="O1356" s="2">
        <v>1.1419999999999999</v>
      </c>
      <c r="P1356" s="3">
        <v>0.493566531215412</v>
      </c>
      <c r="Q1356" s="2" t="s">
        <v>7</v>
      </c>
      <c r="R1356" s="2" t="s">
        <v>7</v>
      </c>
      <c r="T1356" s="14" t="s">
        <v>7</v>
      </c>
      <c r="U1356" s="4">
        <v>146242900</v>
      </c>
      <c r="V1356" s="3">
        <v>52.305854744525497</v>
      </c>
      <c r="W1356" s="3">
        <v>0.29489309053497897</v>
      </c>
      <c r="X1356" s="12" t="str">
        <f t="shared" si="164"/>
        <v>YES</v>
      </c>
      <c r="Y1356" s="12">
        <f t="shared" si="165"/>
        <v>106.74664233576632</v>
      </c>
      <c r="Z1356" s="3">
        <v>3.6474014324413999</v>
      </c>
      <c r="AA1356" s="6">
        <v>741.56873941557603</v>
      </c>
      <c r="AB1356" s="6">
        <v>659.80223989904903</v>
      </c>
      <c r="AC1356" s="6">
        <v>405.09646032878101</v>
      </c>
      <c r="AD1356" s="6">
        <v>914.70801946931601</v>
      </c>
      <c r="AE1356" s="15" t="s">
        <v>2748</v>
      </c>
      <c r="AF1356" s="3">
        <v>4.0329795143143397</v>
      </c>
      <c r="AG1356" s="12">
        <v>0.235394802287511</v>
      </c>
      <c r="AH1356" s="12" t="str">
        <f t="shared" si="166"/>
        <v>YES</v>
      </c>
      <c r="AI1356" s="12">
        <f t="shared" si="167"/>
        <v>8.230570437376203</v>
      </c>
      <c r="AJ1356" s="3">
        <v>12.9695314739079</v>
      </c>
    </row>
    <row r="1357" spans="1:36" x14ac:dyDescent="0.35">
      <c r="A1357" s="2" t="s">
        <v>2</v>
      </c>
      <c r="B1357" s="2" t="s">
        <v>1509</v>
      </c>
      <c r="C1357" s="2" t="s">
        <v>1510</v>
      </c>
      <c r="D1357" s="2" t="s">
        <v>1511</v>
      </c>
      <c r="E1357" s="2" t="s">
        <v>1512</v>
      </c>
      <c r="F1357" s="2">
        <v>2</v>
      </c>
      <c r="G1357" s="2">
        <v>500</v>
      </c>
      <c r="H1357" s="2">
        <v>1.79</v>
      </c>
      <c r="I1357" s="2" t="s">
        <v>10</v>
      </c>
      <c r="J1357" s="3">
        <v>2.4E-2</v>
      </c>
      <c r="K1357" s="4">
        <v>1074175</v>
      </c>
      <c r="L1357" s="2">
        <v>0.93100000000000005</v>
      </c>
      <c r="M1357" s="4">
        <v>1000057</v>
      </c>
      <c r="N1357" s="2">
        <v>7.85</v>
      </c>
      <c r="O1357" s="2">
        <v>1.1459999999999999</v>
      </c>
      <c r="P1357" s="3">
        <v>2.4444335065436199E-2</v>
      </c>
      <c r="Q1357" s="3">
        <v>3.2241813074408703E-2</v>
      </c>
      <c r="R1357" s="3">
        <v>1.8177840625590001E-2</v>
      </c>
      <c r="S1357" s="12" t="str">
        <f t="shared" ref="S1357:S1362" si="168">IF(AND(J1357&gt;=R1357,J1357&lt;=Q1357), "YES", "NO")</f>
        <v>YES</v>
      </c>
      <c r="T1357" s="12">
        <f t="shared" ref="T1357:T1362" si="169">Q1357/J1357</f>
        <v>1.3434088781003626</v>
      </c>
      <c r="U1357" s="4">
        <v>41669041.666666701</v>
      </c>
      <c r="V1357" s="3">
        <v>0.729968613138686</v>
      </c>
      <c r="W1357" s="3">
        <v>4.1154609053497904E-3</v>
      </c>
      <c r="X1357" s="12" t="str">
        <f t="shared" si="164"/>
        <v>YES</v>
      </c>
      <c r="Y1357" s="12">
        <f t="shared" si="165"/>
        <v>30.415358880778584</v>
      </c>
      <c r="Z1357" s="3">
        <v>3.1652160591246199</v>
      </c>
      <c r="AA1357" s="6">
        <v>517.44836371335703</v>
      </c>
      <c r="AB1357" s="6">
        <v>565.58321795295001</v>
      </c>
      <c r="AC1357" s="6">
        <v>310.73278277068698</v>
      </c>
      <c r="AD1357" s="6">
        <v>820.63365313521194</v>
      </c>
      <c r="AE1357" s="15" t="s">
        <v>2748</v>
      </c>
      <c r="AF1357" s="3">
        <v>0.14142341946390699</v>
      </c>
      <c r="AG1357" s="12">
        <v>4.8002393196290996E-3</v>
      </c>
      <c r="AH1357" s="12" t="str">
        <f t="shared" si="166"/>
        <v>YES</v>
      </c>
      <c r="AI1357" s="12">
        <f t="shared" si="167"/>
        <v>5.8926424776627915</v>
      </c>
      <c r="AJ1357" s="3">
        <v>5.1615822606027599</v>
      </c>
    </row>
    <row r="1358" spans="1:36" x14ac:dyDescent="0.35">
      <c r="A1358" s="2" t="s">
        <v>2</v>
      </c>
      <c r="B1358" s="2" t="s">
        <v>1509</v>
      </c>
      <c r="C1358" s="2" t="s">
        <v>1510</v>
      </c>
      <c r="D1358" s="2" t="s">
        <v>1511</v>
      </c>
      <c r="E1358" s="2" t="s">
        <v>1512</v>
      </c>
      <c r="F1358" s="2">
        <v>2</v>
      </c>
      <c r="G1358" s="2">
        <v>500</v>
      </c>
      <c r="H1358" s="2">
        <v>1.79</v>
      </c>
      <c r="I1358" s="2" t="s">
        <v>9</v>
      </c>
      <c r="J1358" s="3">
        <v>0.122</v>
      </c>
      <c r="K1358" s="4">
        <v>6803927</v>
      </c>
      <c r="L1358" s="2">
        <v>0.95</v>
      </c>
      <c r="M1358" s="4">
        <v>6463731</v>
      </c>
      <c r="N1358" s="2">
        <v>7.85</v>
      </c>
      <c r="O1358" s="2">
        <v>1.1459999999999999</v>
      </c>
      <c r="P1358" s="3">
        <v>0.12456588022536701</v>
      </c>
      <c r="Q1358" s="3">
        <v>0.16155847368632401</v>
      </c>
      <c r="R1358" s="3">
        <v>9.6164293061415496E-2</v>
      </c>
      <c r="S1358" s="12" t="str">
        <f t="shared" si="168"/>
        <v>YES</v>
      </c>
      <c r="T1358" s="12">
        <f t="shared" si="169"/>
        <v>1.3242497843141312</v>
      </c>
      <c r="U1358" s="4">
        <v>52981401.639344297</v>
      </c>
      <c r="V1358" s="3">
        <v>4.7180518248175201</v>
      </c>
      <c r="W1358" s="3">
        <v>2.6599716049382702E-2</v>
      </c>
      <c r="X1358" s="12" t="str">
        <f t="shared" si="164"/>
        <v>YES</v>
      </c>
      <c r="Y1358" s="12">
        <f t="shared" si="165"/>
        <v>38.672555941127214</v>
      </c>
      <c r="Z1358" s="3">
        <v>3.1652160591246199</v>
      </c>
      <c r="AA1358" s="6">
        <v>554.357777746127</v>
      </c>
      <c r="AB1358" s="6">
        <v>565.58321795295001</v>
      </c>
      <c r="AC1358" s="6">
        <v>310.73278277068698</v>
      </c>
      <c r="AD1358" s="6">
        <v>820.63365313521194</v>
      </c>
      <c r="AE1358" s="15" t="s">
        <v>2748</v>
      </c>
      <c r="AF1358" s="3">
        <v>0.91407083847706705</v>
      </c>
      <c r="AG1358" s="12">
        <v>3.1025687233533199E-2</v>
      </c>
      <c r="AH1358" s="12" t="str">
        <f t="shared" si="166"/>
        <v>YES</v>
      </c>
      <c r="AI1358" s="12">
        <f t="shared" si="167"/>
        <v>7.4923839219431727</v>
      </c>
      <c r="AJ1358" s="3">
        <v>5.1615822606027599</v>
      </c>
    </row>
    <row r="1359" spans="1:36" x14ac:dyDescent="0.35">
      <c r="A1359" s="2" t="s">
        <v>2</v>
      </c>
      <c r="B1359" s="2" t="s">
        <v>1509</v>
      </c>
      <c r="C1359" s="2" t="s">
        <v>1510</v>
      </c>
      <c r="D1359" s="2" t="s">
        <v>1511</v>
      </c>
      <c r="E1359" s="2" t="s">
        <v>1512</v>
      </c>
      <c r="F1359" s="2">
        <v>2</v>
      </c>
      <c r="G1359" s="2">
        <v>500</v>
      </c>
      <c r="H1359" s="2">
        <v>1.79</v>
      </c>
      <c r="I1359" s="2" t="s">
        <v>8</v>
      </c>
      <c r="J1359" s="3">
        <v>0.49</v>
      </c>
      <c r="K1359" s="4">
        <v>26229848</v>
      </c>
      <c r="L1359" s="2">
        <v>1.04</v>
      </c>
      <c r="M1359" s="4">
        <v>27279042</v>
      </c>
      <c r="N1359" s="2">
        <v>7.85</v>
      </c>
      <c r="O1359" s="2">
        <v>1.1459999999999999</v>
      </c>
      <c r="P1359" s="3">
        <v>0.43761003940596499</v>
      </c>
      <c r="Q1359" s="3">
        <v>0.58454024417204398</v>
      </c>
      <c r="R1359" s="3">
        <v>0.33327570066880002</v>
      </c>
      <c r="S1359" s="12" t="str">
        <f t="shared" si="168"/>
        <v>YES</v>
      </c>
      <c r="T1359" s="12">
        <f t="shared" si="169"/>
        <v>1.192939273820498</v>
      </c>
      <c r="U1359" s="4">
        <v>55671514.285714298</v>
      </c>
      <c r="V1359" s="3">
        <v>19.911709489051098</v>
      </c>
      <c r="W1359" s="3">
        <v>0.112259432098765</v>
      </c>
      <c r="X1359" s="12" t="str">
        <f t="shared" si="164"/>
        <v>YES</v>
      </c>
      <c r="Y1359" s="12">
        <f t="shared" si="165"/>
        <v>40.636141814389994</v>
      </c>
      <c r="Z1359" s="3">
        <v>3.1652160591246199</v>
      </c>
      <c r="AA1359" s="6">
        <v>562.28811657594599</v>
      </c>
      <c r="AB1359" s="6">
        <v>565.58321795295001</v>
      </c>
      <c r="AC1359" s="6">
        <v>310.73278277068698</v>
      </c>
      <c r="AD1359" s="6">
        <v>820.63365313521194</v>
      </c>
      <c r="AE1359" s="15" t="s">
        <v>2748</v>
      </c>
      <c r="AF1359" s="3">
        <v>3.8576755118353701</v>
      </c>
      <c r="AG1359" s="12">
        <v>0.130938466517622</v>
      </c>
      <c r="AH1359" s="12" t="str">
        <f t="shared" si="166"/>
        <v>YES</v>
      </c>
      <c r="AI1359" s="12">
        <f t="shared" si="167"/>
        <v>7.8728071670109596</v>
      </c>
      <c r="AJ1359" s="3">
        <v>5.1615822606027599</v>
      </c>
    </row>
    <row r="1360" spans="1:36" x14ac:dyDescent="0.35">
      <c r="A1360" s="2" t="s">
        <v>2</v>
      </c>
      <c r="B1360" s="2" t="s">
        <v>1509</v>
      </c>
      <c r="C1360" s="2" t="s">
        <v>1510</v>
      </c>
      <c r="D1360" s="2" t="s">
        <v>1511</v>
      </c>
      <c r="E1360" s="2" t="s">
        <v>1512</v>
      </c>
      <c r="F1360" s="2">
        <v>2</v>
      </c>
      <c r="G1360" s="2">
        <v>508</v>
      </c>
      <c r="H1360" s="2">
        <v>1.78</v>
      </c>
      <c r="I1360" s="2" t="s">
        <v>10</v>
      </c>
      <c r="J1360" s="3">
        <v>2.4E-2</v>
      </c>
      <c r="K1360" s="4">
        <v>1017555</v>
      </c>
      <c r="L1360" s="2">
        <v>0.95</v>
      </c>
      <c r="M1360" s="4">
        <v>966677</v>
      </c>
      <c r="N1360" s="2">
        <v>7.85</v>
      </c>
      <c r="O1360" s="2">
        <v>1.1459999999999999</v>
      </c>
      <c r="P1360" s="3">
        <v>2.3730828246488402E-2</v>
      </c>
      <c r="Q1360" s="3">
        <v>3.1326577791400599E-2</v>
      </c>
      <c r="R1360" s="3">
        <v>1.7626070248953098E-2</v>
      </c>
      <c r="S1360" s="12" t="str">
        <f t="shared" si="168"/>
        <v>YES</v>
      </c>
      <c r="T1360" s="12">
        <f t="shared" si="169"/>
        <v>1.3052740746416915</v>
      </c>
      <c r="U1360" s="4">
        <v>40278208.333333299</v>
      </c>
      <c r="V1360" s="3">
        <v>0.70560364963503697</v>
      </c>
      <c r="W1360" s="3">
        <v>3.9780946502057596E-3</v>
      </c>
      <c r="X1360" s="12" t="str">
        <f t="shared" si="164"/>
        <v>YES</v>
      </c>
      <c r="Y1360" s="12">
        <f t="shared" si="165"/>
        <v>29.400152068126541</v>
      </c>
      <c r="Z1360" s="3">
        <v>3.1652160591246199</v>
      </c>
      <c r="AA1360" s="6">
        <v>512.43233489219494</v>
      </c>
      <c r="AB1360" s="6">
        <v>565.58321795295001</v>
      </c>
      <c r="AC1360" s="6">
        <v>310.73278277068698</v>
      </c>
      <c r="AD1360" s="6">
        <v>820.63365313521194</v>
      </c>
      <c r="AE1360" s="15" t="s">
        <v>2748</v>
      </c>
      <c r="AF1360" s="3">
        <v>0.136702974787549</v>
      </c>
      <c r="AG1360" s="12">
        <v>4.6400164638426599E-3</v>
      </c>
      <c r="AH1360" s="12" t="str">
        <f t="shared" si="166"/>
        <v>YES</v>
      </c>
      <c r="AI1360" s="12">
        <f t="shared" si="167"/>
        <v>5.6959572828145415</v>
      </c>
      <c r="AJ1360" s="3">
        <v>5.1615822606027599</v>
      </c>
    </row>
    <row r="1361" spans="1:36" x14ac:dyDescent="0.35">
      <c r="A1361" s="2" t="s">
        <v>2</v>
      </c>
      <c r="B1361" s="2" t="s">
        <v>1509</v>
      </c>
      <c r="C1361" s="2" t="s">
        <v>1510</v>
      </c>
      <c r="D1361" s="2" t="s">
        <v>1511</v>
      </c>
      <c r="E1361" s="2" t="s">
        <v>1512</v>
      </c>
      <c r="F1361" s="2">
        <v>2</v>
      </c>
      <c r="G1361" s="2">
        <v>508</v>
      </c>
      <c r="H1361" s="2">
        <v>1.78</v>
      </c>
      <c r="I1361" s="2" t="s">
        <v>9</v>
      </c>
      <c r="J1361" s="3">
        <v>0.122</v>
      </c>
      <c r="K1361" s="4">
        <v>5850545</v>
      </c>
      <c r="L1361" s="2">
        <v>1.0349999999999999</v>
      </c>
      <c r="M1361" s="4">
        <v>6055314</v>
      </c>
      <c r="N1361" s="2">
        <v>7.85</v>
      </c>
      <c r="O1361" s="2">
        <v>1.1459999999999999</v>
      </c>
      <c r="P1361" s="3">
        <v>0.11766934516654</v>
      </c>
      <c r="Q1361" s="3">
        <v>0.15254382948524101</v>
      </c>
      <c r="R1361" s="3">
        <v>9.0816491957682294E-2</v>
      </c>
      <c r="S1361" s="12" t="str">
        <f t="shared" si="168"/>
        <v>YES</v>
      </c>
      <c r="T1361" s="12">
        <f t="shared" si="169"/>
        <v>1.2503592580757459</v>
      </c>
      <c r="U1361" s="4">
        <v>49633721.311475404</v>
      </c>
      <c r="V1361" s="3">
        <v>4.4199372262773702</v>
      </c>
      <c r="W1361" s="3">
        <v>2.4918987654321E-2</v>
      </c>
      <c r="X1361" s="12" t="str">
        <f t="shared" si="164"/>
        <v>YES</v>
      </c>
      <c r="Y1361" s="12">
        <f t="shared" si="165"/>
        <v>36.228993658011234</v>
      </c>
      <c r="Z1361" s="3">
        <v>3.1652160591246199</v>
      </c>
      <c r="AA1361" s="6">
        <v>544.07622275670099</v>
      </c>
      <c r="AB1361" s="6">
        <v>565.58321795295001</v>
      </c>
      <c r="AC1361" s="6">
        <v>310.73278277068698</v>
      </c>
      <c r="AD1361" s="6">
        <v>820.63365313521194</v>
      </c>
      <c r="AE1361" s="15" t="s">
        <v>2748</v>
      </c>
      <c r="AF1361" s="3">
        <v>0.856314401886762</v>
      </c>
      <c r="AG1361" s="12">
        <v>2.9065299633421499E-2</v>
      </c>
      <c r="AH1361" s="12" t="str">
        <f t="shared" si="166"/>
        <v>YES</v>
      </c>
      <c r="AI1361" s="12">
        <f t="shared" si="167"/>
        <v>7.0189705072685413</v>
      </c>
      <c r="AJ1361" s="3">
        <v>5.1615822606027599</v>
      </c>
    </row>
    <row r="1362" spans="1:36" x14ac:dyDescent="0.35">
      <c r="A1362" s="2" t="s">
        <v>2</v>
      </c>
      <c r="B1362" s="2" t="s">
        <v>1509</v>
      </c>
      <c r="C1362" s="2" t="s">
        <v>1510</v>
      </c>
      <c r="D1362" s="2" t="s">
        <v>1511</v>
      </c>
      <c r="E1362" s="2" t="s">
        <v>1512</v>
      </c>
      <c r="F1362" s="2">
        <v>2</v>
      </c>
      <c r="G1362" s="2">
        <v>508</v>
      </c>
      <c r="H1362" s="2">
        <v>1.78</v>
      </c>
      <c r="I1362" s="2" t="s">
        <v>8</v>
      </c>
      <c r="J1362" s="3">
        <v>0.49</v>
      </c>
      <c r="K1362" s="4">
        <v>21381604</v>
      </c>
      <c r="L1362" s="2">
        <v>1.669</v>
      </c>
      <c r="M1362" s="4">
        <v>35685897</v>
      </c>
      <c r="N1362" s="2">
        <v>7.85</v>
      </c>
      <c r="O1362" s="2">
        <v>1.1459999999999999</v>
      </c>
      <c r="P1362" s="3">
        <v>0.55321438711670001</v>
      </c>
      <c r="Q1362" s="3">
        <v>0.74578472488098801</v>
      </c>
      <c r="R1362" s="3">
        <v>0.41870091459227998</v>
      </c>
      <c r="S1362" s="12" t="str">
        <f t="shared" si="168"/>
        <v>YES</v>
      </c>
      <c r="T1362" s="12">
        <f t="shared" si="169"/>
        <v>1.5220096426142613</v>
      </c>
      <c r="U1362" s="4">
        <v>72828361.224489793</v>
      </c>
      <c r="V1362" s="3">
        <v>26.048100000000002</v>
      </c>
      <c r="W1362" s="3">
        <v>0.14685554320987701</v>
      </c>
      <c r="X1362" s="12" t="str">
        <f t="shared" si="164"/>
        <v>YES</v>
      </c>
      <c r="Y1362" s="12">
        <f t="shared" si="165"/>
        <v>53.159387755102046</v>
      </c>
      <c r="Z1362" s="3">
        <v>3.1652160591246199</v>
      </c>
      <c r="AA1362" s="6">
        <v>607.30777457241095</v>
      </c>
      <c r="AB1362" s="6">
        <v>565.58321795295001</v>
      </c>
      <c r="AC1362" s="6">
        <v>310.73278277068698</v>
      </c>
      <c r="AD1362" s="6">
        <v>820.63365313521194</v>
      </c>
      <c r="AE1362" s="15" t="s">
        <v>2748</v>
      </c>
      <c r="AF1362" s="3">
        <v>5.0465339279428898</v>
      </c>
      <c r="AG1362" s="12">
        <v>0.171291082343941</v>
      </c>
      <c r="AH1362" s="12" t="str">
        <f t="shared" si="166"/>
        <v>YES</v>
      </c>
      <c r="AI1362" s="12">
        <f t="shared" si="167"/>
        <v>10.29904883253651</v>
      </c>
      <c r="AJ1362" s="3">
        <v>5.1615822606027599</v>
      </c>
    </row>
    <row r="1363" spans="1:36" x14ac:dyDescent="0.35">
      <c r="A1363" s="2" t="s">
        <v>2</v>
      </c>
      <c r="B1363" s="2" t="s">
        <v>1513</v>
      </c>
      <c r="C1363" s="2" t="s">
        <v>1514</v>
      </c>
      <c r="D1363" s="2" t="s">
        <v>1515</v>
      </c>
      <c r="E1363" s="2" t="s">
        <v>1516</v>
      </c>
      <c r="F1363" s="2">
        <v>1</v>
      </c>
      <c r="G1363" s="2">
        <v>504</v>
      </c>
      <c r="H1363" s="2">
        <v>10.31</v>
      </c>
      <c r="I1363" s="2" t="s">
        <v>10</v>
      </c>
      <c r="J1363" s="3">
        <v>2.4E-2</v>
      </c>
      <c r="K1363" s="4">
        <v>1552673</v>
      </c>
      <c r="L1363" s="2">
        <v>0.95199999999999996</v>
      </c>
      <c r="M1363" s="4">
        <v>1478145</v>
      </c>
      <c r="N1363" s="2">
        <v>7.54</v>
      </c>
      <c r="O1363" s="2">
        <v>0.82199999999999995</v>
      </c>
      <c r="P1363" s="3">
        <v>2.1833289963439799E-2</v>
      </c>
      <c r="Q1363" s="2" t="s">
        <v>7</v>
      </c>
      <c r="R1363" s="2" t="s">
        <v>7</v>
      </c>
      <c r="T1363" s="14" t="s">
        <v>7</v>
      </c>
      <c r="U1363" s="4">
        <v>61589375</v>
      </c>
      <c r="V1363" s="3">
        <v>1.0789379562043799</v>
      </c>
      <c r="W1363" s="3">
        <v>6.0829012345678998E-3</v>
      </c>
      <c r="X1363" s="12" t="str">
        <f t="shared" si="164"/>
        <v>YES</v>
      </c>
      <c r="Y1363" s="12">
        <f t="shared" si="165"/>
        <v>44.955748175182499</v>
      </c>
      <c r="Z1363" s="3">
        <v>2.8213430013158902</v>
      </c>
      <c r="AA1363" s="6">
        <v>578.814695163534</v>
      </c>
      <c r="AB1363" s="6">
        <v>498.39042245712602</v>
      </c>
      <c r="AC1363" s="6">
        <v>243.43682535752001</v>
      </c>
      <c r="AD1363" s="6">
        <v>753.54401955673097</v>
      </c>
      <c r="AE1363" s="15" t="s">
        <v>2748</v>
      </c>
      <c r="AF1363" s="3">
        <v>0.48691130029935598</v>
      </c>
      <c r="AG1363" s="12">
        <v>9.5575157087315708E-3</v>
      </c>
      <c r="AH1363" s="12" t="str">
        <f t="shared" si="166"/>
        <v>YES</v>
      </c>
      <c r="AI1363" s="12">
        <f t="shared" si="167"/>
        <v>20.287970845806498</v>
      </c>
      <c r="AJ1363" s="3">
        <v>2.21588193895077</v>
      </c>
    </row>
    <row r="1364" spans="1:36" x14ac:dyDescent="0.35">
      <c r="A1364" s="2" t="s">
        <v>2</v>
      </c>
      <c r="B1364" s="2" t="s">
        <v>1513</v>
      </c>
      <c r="C1364" s="2" t="s">
        <v>1514</v>
      </c>
      <c r="D1364" s="2" t="s">
        <v>1515</v>
      </c>
      <c r="E1364" s="2" t="s">
        <v>1516</v>
      </c>
      <c r="F1364" s="2">
        <v>1</v>
      </c>
      <c r="G1364" s="2">
        <v>504</v>
      </c>
      <c r="H1364" s="2">
        <v>10.31</v>
      </c>
      <c r="I1364" s="2" t="s">
        <v>9</v>
      </c>
      <c r="J1364" s="3">
        <v>0.122</v>
      </c>
      <c r="K1364" s="4">
        <v>7347182</v>
      </c>
      <c r="L1364" s="2">
        <v>0.98</v>
      </c>
      <c r="M1364" s="4">
        <v>7200238</v>
      </c>
      <c r="N1364" s="2">
        <v>7.54</v>
      </c>
      <c r="O1364" s="2">
        <v>0.82199999999999995</v>
      </c>
      <c r="P1364" s="3">
        <v>0.14979815813796801</v>
      </c>
      <c r="Q1364" s="2" t="s">
        <v>7</v>
      </c>
      <c r="R1364" s="2" t="s">
        <v>7</v>
      </c>
      <c r="T1364" s="14" t="s">
        <v>7</v>
      </c>
      <c r="U1364" s="4">
        <v>59018344.262295097</v>
      </c>
      <c r="V1364" s="3">
        <v>5.25564817518248</v>
      </c>
      <c r="W1364" s="3">
        <v>2.9630609053497899E-2</v>
      </c>
      <c r="X1364" s="12" t="str">
        <f t="shared" si="164"/>
        <v>YES</v>
      </c>
      <c r="Y1364" s="12">
        <f t="shared" si="165"/>
        <v>43.07908340313508</v>
      </c>
      <c r="Z1364" s="3">
        <v>2.8213430013158902</v>
      </c>
      <c r="AA1364" s="6">
        <v>571.78071957462998</v>
      </c>
      <c r="AB1364" s="6">
        <v>498.39042245712602</v>
      </c>
      <c r="AC1364" s="6">
        <v>243.43682535752001</v>
      </c>
      <c r="AD1364" s="6">
        <v>753.54401955673097</v>
      </c>
      <c r="AE1364" s="15" t="s">
        <v>2748</v>
      </c>
      <c r="AF1364" s="3">
        <v>2.3718087515398198</v>
      </c>
      <c r="AG1364" s="12">
        <v>4.6555911491501803E-2</v>
      </c>
      <c r="AH1364" s="12" t="str">
        <f t="shared" si="166"/>
        <v>YES</v>
      </c>
      <c r="AI1364" s="12">
        <f t="shared" si="167"/>
        <v>19.441055340490326</v>
      </c>
      <c r="AJ1364" s="3">
        <v>2.2158819389507798</v>
      </c>
    </row>
    <row r="1365" spans="1:36" x14ac:dyDescent="0.35">
      <c r="A1365" s="2" t="s">
        <v>2</v>
      </c>
      <c r="B1365" s="2" t="s">
        <v>1513</v>
      </c>
      <c r="C1365" s="2" t="s">
        <v>1514</v>
      </c>
      <c r="D1365" s="2" t="s">
        <v>1515</v>
      </c>
      <c r="E1365" s="2" t="s">
        <v>1516</v>
      </c>
      <c r="F1365" s="2">
        <v>1</v>
      </c>
      <c r="G1365" s="2">
        <v>504</v>
      </c>
      <c r="H1365" s="2">
        <v>10.31</v>
      </c>
      <c r="I1365" s="2" t="s">
        <v>8</v>
      </c>
      <c r="J1365" s="3">
        <v>0.49</v>
      </c>
      <c r="K1365" s="4">
        <v>16323868</v>
      </c>
      <c r="L1365" s="2">
        <v>1.0669999999999999</v>
      </c>
      <c r="M1365" s="4">
        <v>17417567</v>
      </c>
      <c r="N1365" s="2">
        <v>7.54</v>
      </c>
      <c r="O1365" s="2">
        <v>0.82199999999999995</v>
      </c>
      <c r="P1365" s="3">
        <v>0.438673597598424</v>
      </c>
      <c r="Q1365" s="2" t="s">
        <v>7</v>
      </c>
      <c r="R1365" s="2" t="s">
        <v>7</v>
      </c>
      <c r="T1365" s="14" t="s">
        <v>7</v>
      </c>
      <c r="U1365" s="4">
        <v>35546055.102040797</v>
      </c>
      <c r="V1365" s="3">
        <v>12.713552554744499</v>
      </c>
      <c r="W1365" s="3">
        <v>7.1677230452674906E-2</v>
      </c>
      <c r="X1365" s="12" t="str">
        <f t="shared" si="164"/>
        <v>YES</v>
      </c>
      <c r="Y1365" s="12">
        <f t="shared" si="165"/>
        <v>25.94602562192755</v>
      </c>
      <c r="Z1365" s="3">
        <v>2.8213430013158902</v>
      </c>
      <c r="AA1365" s="6">
        <v>494.37811908200803</v>
      </c>
      <c r="AB1365" s="6">
        <v>498.39042245712602</v>
      </c>
      <c r="AC1365" s="6">
        <v>243.43682535752001</v>
      </c>
      <c r="AD1365" s="6">
        <v>753.54401955673097</v>
      </c>
      <c r="AE1365" s="15" t="s">
        <v>2748</v>
      </c>
      <c r="AF1365" s="3">
        <v>5.7374683782857199</v>
      </c>
      <c r="AG1365" s="12">
        <v>0.11261998667951</v>
      </c>
      <c r="AH1365" s="12" t="str">
        <f t="shared" si="166"/>
        <v>YES</v>
      </c>
      <c r="AI1365" s="12">
        <f t="shared" si="167"/>
        <v>11.709119139358613</v>
      </c>
      <c r="AJ1365" s="3">
        <v>2.2158819389507798</v>
      </c>
    </row>
    <row r="1366" spans="1:36" x14ac:dyDescent="0.35">
      <c r="A1366" s="2" t="s">
        <v>2</v>
      </c>
      <c r="B1366" s="2" t="s">
        <v>1517</v>
      </c>
      <c r="C1366" s="2" t="s">
        <v>1518</v>
      </c>
      <c r="D1366" s="2" t="s">
        <v>1519</v>
      </c>
      <c r="E1366" s="2" t="s">
        <v>1520</v>
      </c>
      <c r="F1366" s="2">
        <v>1</v>
      </c>
      <c r="G1366" s="2">
        <v>500</v>
      </c>
      <c r="H1366" s="2">
        <v>6.29</v>
      </c>
      <c r="I1366" s="2" t="s">
        <v>10</v>
      </c>
      <c r="J1366" s="3">
        <v>2.4E-2</v>
      </c>
      <c r="K1366" s="4">
        <v>271674</v>
      </c>
      <c r="L1366" s="2">
        <v>0.93100000000000005</v>
      </c>
      <c r="M1366" s="4">
        <v>252928</v>
      </c>
      <c r="N1366" s="2">
        <v>7.07</v>
      </c>
      <c r="O1366" s="2">
        <v>1.0209999999999999</v>
      </c>
      <c r="P1366" s="3">
        <v>2.34423670700693E-2</v>
      </c>
      <c r="Q1366" s="2" t="s">
        <v>7</v>
      </c>
      <c r="R1366" s="2" t="s">
        <v>7</v>
      </c>
      <c r="T1366" s="14" t="s">
        <v>7</v>
      </c>
      <c r="U1366" s="4">
        <v>10538666.6666667</v>
      </c>
      <c r="V1366" s="3">
        <v>0.18461897810219</v>
      </c>
      <c r="W1366" s="3">
        <v>1.0408559670781899E-3</v>
      </c>
      <c r="X1366" s="12" t="str">
        <f t="shared" si="164"/>
        <v>YES</v>
      </c>
      <c r="Y1366" s="12">
        <f t="shared" si="165"/>
        <v>7.6924574209245833</v>
      </c>
      <c r="Z1366" s="3">
        <v>2.3910021287982302</v>
      </c>
      <c r="AA1366" s="6">
        <v>348.577470365267</v>
      </c>
      <c r="AB1366" s="6">
        <v>414.30181596717398</v>
      </c>
      <c r="AC1366" s="6">
        <v>159.21911660581401</v>
      </c>
      <c r="AD1366" s="6">
        <v>669.58451532853496</v>
      </c>
      <c r="AE1366" s="15" t="s">
        <v>2748</v>
      </c>
      <c r="AF1366" s="3">
        <v>0.36000307513115198</v>
      </c>
      <c r="AG1366" s="12">
        <v>2.4703067040608801E-3</v>
      </c>
      <c r="AH1366" s="12" t="str">
        <f t="shared" si="166"/>
        <v>YES</v>
      </c>
      <c r="AI1366" s="12">
        <f t="shared" si="167"/>
        <v>15.000128130464665</v>
      </c>
      <c r="AJ1366" s="3">
        <v>0.51282611415175094</v>
      </c>
    </row>
    <row r="1367" spans="1:36" x14ac:dyDescent="0.35">
      <c r="A1367" s="2" t="s">
        <v>2</v>
      </c>
      <c r="B1367" s="2" t="s">
        <v>1517</v>
      </c>
      <c r="C1367" s="2" t="s">
        <v>1518</v>
      </c>
      <c r="D1367" s="2" t="s">
        <v>1519</v>
      </c>
      <c r="E1367" s="2" t="s">
        <v>1520</v>
      </c>
      <c r="F1367" s="2">
        <v>1</v>
      </c>
      <c r="G1367" s="2">
        <v>500</v>
      </c>
      <c r="H1367" s="2">
        <v>6.29</v>
      </c>
      <c r="I1367" s="2" t="s">
        <v>9</v>
      </c>
      <c r="J1367" s="3">
        <v>0.122</v>
      </c>
      <c r="K1367" s="4">
        <v>1512249</v>
      </c>
      <c r="L1367" s="2">
        <v>0.95</v>
      </c>
      <c r="M1367" s="4">
        <v>1436637</v>
      </c>
      <c r="N1367" s="2">
        <v>7.07</v>
      </c>
      <c r="O1367" s="2">
        <v>1.0209999999999999</v>
      </c>
      <c r="P1367" s="3">
        <v>0.12838352824273599</v>
      </c>
      <c r="Q1367" s="2" t="s">
        <v>7</v>
      </c>
      <c r="R1367" s="2" t="s">
        <v>7</v>
      </c>
      <c r="T1367" s="14" t="s">
        <v>7</v>
      </c>
      <c r="U1367" s="4">
        <v>11775713.114754099</v>
      </c>
      <c r="V1367" s="3">
        <v>1.0486401459854</v>
      </c>
      <c r="W1367" s="3">
        <v>5.9120864197530903E-3</v>
      </c>
      <c r="X1367" s="12" t="str">
        <f t="shared" si="164"/>
        <v>YES</v>
      </c>
      <c r="Y1367" s="12">
        <f t="shared" si="165"/>
        <v>8.5954110326672133</v>
      </c>
      <c r="Z1367" s="3">
        <v>2.3910021287982302</v>
      </c>
      <c r="AA1367" s="6">
        <v>359.89254493355003</v>
      </c>
      <c r="AB1367" s="6">
        <v>414.30181596717398</v>
      </c>
      <c r="AC1367" s="6">
        <v>159.21911660581401</v>
      </c>
      <c r="AD1367" s="6">
        <v>669.58451532853496</v>
      </c>
      <c r="AE1367" s="15" t="s">
        <v>2748</v>
      </c>
      <c r="AF1367" s="3">
        <v>2.04482594986397</v>
      </c>
      <c r="AG1367" s="12">
        <v>1.4031400289417999E-2</v>
      </c>
      <c r="AH1367" s="12" t="str">
        <f t="shared" si="166"/>
        <v>YES</v>
      </c>
      <c r="AI1367" s="12">
        <f t="shared" si="167"/>
        <v>16.760868441507952</v>
      </c>
      <c r="AJ1367" s="3">
        <v>0.51282611415175094</v>
      </c>
    </row>
    <row r="1368" spans="1:36" x14ac:dyDescent="0.35">
      <c r="A1368" s="2" t="s">
        <v>2</v>
      </c>
      <c r="B1368" s="2" t="s">
        <v>1517</v>
      </c>
      <c r="C1368" s="2" t="s">
        <v>1518</v>
      </c>
      <c r="D1368" s="2" t="s">
        <v>1519</v>
      </c>
      <c r="E1368" s="2" t="s">
        <v>1520</v>
      </c>
      <c r="F1368" s="2">
        <v>1</v>
      </c>
      <c r="G1368" s="2">
        <v>500</v>
      </c>
      <c r="H1368" s="2">
        <v>6.29</v>
      </c>
      <c r="I1368" s="2" t="s">
        <v>8</v>
      </c>
      <c r="J1368" s="3">
        <v>0.49</v>
      </c>
      <c r="K1368" s="4">
        <v>5275734</v>
      </c>
      <c r="L1368" s="2">
        <v>1.04</v>
      </c>
      <c r="M1368" s="4">
        <v>5486763</v>
      </c>
      <c r="N1368" s="2">
        <v>7.07</v>
      </c>
      <c r="O1368" s="2">
        <v>1.0209999999999999</v>
      </c>
      <c r="P1368" s="3">
        <v>0.47671232849572498</v>
      </c>
      <c r="Q1368" s="2" t="s">
        <v>7</v>
      </c>
      <c r="R1368" s="2" t="s">
        <v>7</v>
      </c>
      <c r="T1368" s="14" t="s">
        <v>7</v>
      </c>
      <c r="U1368" s="4">
        <v>11197475.510204099</v>
      </c>
      <c r="V1368" s="3">
        <v>4.0049364963503704</v>
      </c>
      <c r="W1368" s="3">
        <v>2.2579271604938299E-2</v>
      </c>
      <c r="X1368" s="12" t="str">
        <f t="shared" si="164"/>
        <v>YES</v>
      </c>
      <c r="Y1368" s="12">
        <f t="shared" si="165"/>
        <v>8.1733397884701446</v>
      </c>
      <c r="Z1368" s="3">
        <v>2.3910021287982302</v>
      </c>
      <c r="AA1368" s="6">
        <v>354.71497695588801</v>
      </c>
      <c r="AB1368" s="6">
        <v>414.30181596717398</v>
      </c>
      <c r="AC1368" s="6">
        <v>159.21911660581401</v>
      </c>
      <c r="AD1368" s="6">
        <v>669.58451532853496</v>
      </c>
      <c r="AE1368" s="15" t="s">
        <v>2748</v>
      </c>
      <c r="AF1368" s="3">
        <v>7.8095408674240296</v>
      </c>
      <c r="AG1368" s="12">
        <v>5.3588323248091201E-2</v>
      </c>
      <c r="AH1368" s="12" t="str">
        <f t="shared" si="166"/>
        <v>YES</v>
      </c>
      <c r="AI1368" s="12">
        <f t="shared" si="167"/>
        <v>15.937838504946999</v>
      </c>
      <c r="AJ1368" s="3">
        <v>0.51282611415175094</v>
      </c>
    </row>
    <row r="1369" spans="1:36" x14ac:dyDescent="0.35">
      <c r="A1369" s="2" t="s">
        <v>2</v>
      </c>
      <c r="B1369" s="2" t="s">
        <v>1521</v>
      </c>
      <c r="C1369" s="2" t="s">
        <v>1522</v>
      </c>
      <c r="D1369" s="2" t="s">
        <v>1523</v>
      </c>
      <c r="E1369" s="2" t="s">
        <v>1524</v>
      </c>
      <c r="F1369" s="2">
        <v>1</v>
      </c>
      <c r="G1369" s="2">
        <v>505</v>
      </c>
      <c r="H1369" s="2">
        <v>10.210000000000001</v>
      </c>
      <c r="I1369" s="2" t="s">
        <v>10</v>
      </c>
      <c r="J1369" s="3">
        <v>2.4E-2</v>
      </c>
      <c r="K1369" s="4">
        <v>2482133</v>
      </c>
      <c r="L1369" s="2">
        <v>0.92600000000000005</v>
      </c>
      <c r="M1369" s="4">
        <v>2298455</v>
      </c>
      <c r="N1369" s="2">
        <v>8.2100000000000009</v>
      </c>
      <c r="O1369" s="2">
        <v>1.153</v>
      </c>
      <c r="P1369" s="3">
        <v>2.4752819774963599E-2</v>
      </c>
      <c r="Q1369" s="2" t="s">
        <v>7</v>
      </c>
      <c r="R1369" s="2" t="s">
        <v>7</v>
      </c>
      <c r="T1369" s="14" t="s">
        <v>7</v>
      </c>
      <c r="U1369" s="4">
        <v>95768958.333333299</v>
      </c>
      <c r="V1369" s="3">
        <v>1.6777043795620401</v>
      </c>
      <c r="W1369" s="3">
        <v>9.4586625514403305E-3</v>
      </c>
      <c r="X1369" s="12" t="str">
        <f t="shared" si="164"/>
        <v>YES</v>
      </c>
      <c r="Y1369" s="12">
        <f t="shared" si="165"/>
        <v>69.904349148418333</v>
      </c>
      <c r="Z1369" s="3">
        <v>3.1514444248991702</v>
      </c>
      <c r="AA1369" s="6">
        <v>656.886868521873</v>
      </c>
      <c r="AB1369" s="6">
        <v>562.89224062529797</v>
      </c>
      <c r="AC1369" s="6">
        <v>308.03767395276799</v>
      </c>
      <c r="AD1369" s="6">
        <v>817.94680729782897</v>
      </c>
      <c r="AE1369" s="15" t="s">
        <v>2748</v>
      </c>
      <c r="AF1369" s="3">
        <v>0.33501036712712101</v>
      </c>
      <c r="AG1369" s="12">
        <v>1.1159641370782E-2</v>
      </c>
      <c r="AH1369" s="12" t="str">
        <f t="shared" si="166"/>
        <v>YES</v>
      </c>
      <c r="AI1369" s="12">
        <f t="shared" si="167"/>
        <v>13.958765296963374</v>
      </c>
      <c r="AJ1369" s="3">
        <v>5.0079177965422002</v>
      </c>
    </row>
    <row r="1370" spans="1:36" x14ac:dyDescent="0.35">
      <c r="A1370" s="2" t="s">
        <v>2</v>
      </c>
      <c r="B1370" s="2" t="s">
        <v>1521</v>
      </c>
      <c r="C1370" s="2" t="s">
        <v>1522</v>
      </c>
      <c r="D1370" s="2" t="s">
        <v>1523</v>
      </c>
      <c r="E1370" s="2" t="s">
        <v>1524</v>
      </c>
      <c r="F1370" s="2">
        <v>1</v>
      </c>
      <c r="G1370" s="2">
        <v>505</v>
      </c>
      <c r="H1370" s="2">
        <v>10.210000000000001</v>
      </c>
      <c r="I1370" s="2" t="s">
        <v>9</v>
      </c>
      <c r="J1370" s="3">
        <v>0.122</v>
      </c>
      <c r="K1370" s="4">
        <v>12207096</v>
      </c>
      <c r="L1370" s="2">
        <v>1.097</v>
      </c>
      <c r="M1370" s="4">
        <v>13391184</v>
      </c>
      <c r="N1370" s="2">
        <v>8.2100000000000009</v>
      </c>
      <c r="O1370" s="2">
        <v>1.153</v>
      </c>
      <c r="P1370" s="3">
        <v>0.114093320263571</v>
      </c>
      <c r="Q1370" s="2" t="s">
        <v>7</v>
      </c>
      <c r="R1370" s="2" t="s">
        <v>7</v>
      </c>
      <c r="T1370" s="14" t="s">
        <v>7</v>
      </c>
      <c r="U1370" s="4">
        <v>109763803.278689</v>
      </c>
      <c r="V1370" s="3">
        <v>9.7745868613138693</v>
      </c>
      <c r="W1370" s="3">
        <v>5.5107753086419797E-2</v>
      </c>
      <c r="X1370" s="12" t="str">
        <f t="shared" si="164"/>
        <v>YES</v>
      </c>
      <c r="Y1370" s="12">
        <f t="shared" si="165"/>
        <v>80.119564436998928</v>
      </c>
      <c r="Z1370" s="3">
        <v>3.1514444248991702</v>
      </c>
      <c r="AA1370" s="6">
        <v>683.06308406718097</v>
      </c>
      <c r="AB1370" s="6">
        <v>562.89224062529797</v>
      </c>
      <c r="AC1370" s="6">
        <v>308.03767395276799</v>
      </c>
      <c r="AD1370" s="6">
        <v>817.94680729782897</v>
      </c>
      <c r="AE1370" s="15" t="s">
        <v>2748</v>
      </c>
      <c r="AF1370" s="3">
        <v>1.9518265391781999</v>
      </c>
      <c r="AG1370" s="12">
        <v>6.5017940734169E-2</v>
      </c>
      <c r="AH1370" s="12" t="str">
        <f t="shared" si="166"/>
        <v>YES</v>
      </c>
      <c r="AI1370" s="12">
        <f t="shared" si="167"/>
        <v>15.998578189985246</v>
      </c>
      <c r="AJ1370" s="3">
        <v>5.0079177965422002</v>
      </c>
    </row>
    <row r="1371" spans="1:36" x14ac:dyDescent="0.35">
      <c r="A1371" s="2" t="s">
        <v>2</v>
      </c>
      <c r="B1371" s="2" t="s">
        <v>1521</v>
      </c>
      <c r="C1371" s="2" t="s">
        <v>1522</v>
      </c>
      <c r="D1371" s="2" t="s">
        <v>1523</v>
      </c>
      <c r="E1371" s="2" t="s">
        <v>1524</v>
      </c>
      <c r="F1371" s="2">
        <v>1</v>
      </c>
      <c r="G1371" s="2">
        <v>505</v>
      </c>
      <c r="H1371" s="2">
        <v>10.210000000000001</v>
      </c>
      <c r="I1371" s="2" t="s">
        <v>8</v>
      </c>
      <c r="J1371" s="3">
        <v>0.49</v>
      </c>
      <c r="K1371" s="4">
        <v>42308038</v>
      </c>
      <c r="L1371" s="2">
        <v>1.772</v>
      </c>
      <c r="M1371" s="4">
        <v>74969843</v>
      </c>
      <c r="N1371" s="2">
        <v>8.2100000000000009</v>
      </c>
      <c r="O1371" s="2">
        <v>1.153</v>
      </c>
      <c r="P1371" s="3">
        <v>0.50802168873669795</v>
      </c>
      <c r="Q1371" s="2" t="s">
        <v>7</v>
      </c>
      <c r="R1371" s="2" t="s">
        <v>7</v>
      </c>
      <c r="T1371" s="14" t="s">
        <v>7</v>
      </c>
      <c r="U1371" s="4">
        <v>152999679.59183699</v>
      </c>
      <c r="V1371" s="3">
        <v>54.722513138686097</v>
      </c>
      <c r="W1371" s="3">
        <v>0.30851787242798401</v>
      </c>
      <c r="X1371" s="12" t="str">
        <f t="shared" si="164"/>
        <v>YES</v>
      </c>
      <c r="Y1371" s="12">
        <f t="shared" si="165"/>
        <v>111.67859824221652</v>
      </c>
      <c r="Z1371" s="3">
        <v>3.1514444248991702</v>
      </c>
      <c r="AA1371" s="6">
        <v>751.22179343532105</v>
      </c>
      <c r="AB1371" s="6">
        <v>562.89224062529797</v>
      </c>
      <c r="AC1371" s="6">
        <v>308.03767395276799</v>
      </c>
      <c r="AD1371" s="6">
        <v>817.94680729782897</v>
      </c>
      <c r="AE1371" s="15" t="s">
        <v>2748</v>
      </c>
      <c r="AF1371" s="3">
        <v>10.927198760425</v>
      </c>
      <c r="AG1371" s="12">
        <v>0.36399953947492297</v>
      </c>
      <c r="AH1371" s="12" t="str">
        <f t="shared" si="166"/>
        <v>YES</v>
      </c>
      <c r="AI1371" s="12">
        <f t="shared" si="167"/>
        <v>22.300405633520409</v>
      </c>
      <c r="AJ1371" s="3">
        <v>5.0079177965422002</v>
      </c>
    </row>
    <row r="1372" spans="1:36" x14ac:dyDescent="0.35">
      <c r="A1372" s="2" t="s">
        <v>2</v>
      </c>
      <c r="B1372" s="2" t="s">
        <v>1525</v>
      </c>
      <c r="C1372" s="2" t="s">
        <v>1526</v>
      </c>
      <c r="D1372" s="2" t="s">
        <v>1527</v>
      </c>
      <c r="E1372" s="2" t="s">
        <v>1528</v>
      </c>
      <c r="F1372" s="2">
        <v>1</v>
      </c>
      <c r="G1372" s="2">
        <v>506</v>
      </c>
      <c r="H1372" s="2">
        <v>7.12</v>
      </c>
      <c r="I1372" s="2" t="s">
        <v>10</v>
      </c>
      <c r="J1372" s="3">
        <v>2.4E-2</v>
      </c>
      <c r="K1372" s="4">
        <v>576916</v>
      </c>
      <c r="L1372" s="2">
        <v>0.93500000000000005</v>
      </c>
      <c r="M1372" s="4">
        <v>539416</v>
      </c>
      <c r="N1372" s="2">
        <v>7.53</v>
      </c>
      <c r="O1372" s="2">
        <v>1.103</v>
      </c>
      <c r="P1372" s="3">
        <v>2.3597547176365301E-2</v>
      </c>
      <c r="Q1372" s="2" t="s">
        <v>7</v>
      </c>
      <c r="R1372" s="2" t="s">
        <v>7</v>
      </c>
      <c r="T1372" s="14" t="s">
        <v>7</v>
      </c>
      <c r="U1372" s="4">
        <v>22475666.666666701</v>
      </c>
      <c r="V1372" s="3">
        <v>0.393734306569343</v>
      </c>
      <c r="W1372" s="3">
        <v>2.2198189300411501E-3</v>
      </c>
      <c r="X1372" s="12" t="str">
        <f t="shared" si="164"/>
        <v>YES</v>
      </c>
      <c r="Y1372" s="12">
        <f t="shared" si="165"/>
        <v>16.405596107055956</v>
      </c>
      <c r="Z1372" s="3">
        <v>3.42846849315583</v>
      </c>
      <c r="AA1372" s="6">
        <v>433.40247659434903</v>
      </c>
      <c r="AB1372" s="6">
        <v>617.022743562649</v>
      </c>
      <c r="AC1372" s="6">
        <v>362.25128411059598</v>
      </c>
      <c r="AD1372" s="6">
        <v>871.99420301470298</v>
      </c>
      <c r="AE1372" s="15" t="s">
        <v>2748</v>
      </c>
      <c r="AF1372" s="3">
        <v>4.4779344879708E-2</v>
      </c>
      <c r="AG1372" s="12">
        <v>2.0942952508152101E-3</v>
      </c>
      <c r="AH1372" s="12" t="str">
        <f t="shared" si="166"/>
        <v>YES</v>
      </c>
      <c r="AI1372" s="12">
        <f t="shared" si="167"/>
        <v>1.8658060366545</v>
      </c>
      <c r="AJ1372" s="3">
        <v>8.7927661207872205</v>
      </c>
    </row>
    <row r="1373" spans="1:36" x14ac:dyDescent="0.35">
      <c r="A1373" s="2" t="s">
        <v>2</v>
      </c>
      <c r="B1373" s="2" t="s">
        <v>1525</v>
      </c>
      <c r="C1373" s="2" t="s">
        <v>1526</v>
      </c>
      <c r="D1373" s="2" t="s">
        <v>1527</v>
      </c>
      <c r="E1373" s="2" t="s">
        <v>1528</v>
      </c>
      <c r="F1373" s="2">
        <v>1</v>
      </c>
      <c r="G1373" s="2">
        <v>506</v>
      </c>
      <c r="H1373" s="2">
        <v>7.12</v>
      </c>
      <c r="I1373" s="2" t="s">
        <v>9</v>
      </c>
      <c r="J1373" s="3">
        <v>0.122</v>
      </c>
      <c r="K1373" s="4">
        <v>3499991</v>
      </c>
      <c r="L1373" s="2">
        <v>0.98299999999999998</v>
      </c>
      <c r="M1373" s="4">
        <v>3440491</v>
      </c>
      <c r="N1373" s="2">
        <v>7.53</v>
      </c>
      <c r="O1373" s="2">
        <v>1.103</v>
      </c>
      <c r="P1373" s="3">
        <v>0.12655898969436699</v>
      </c>
      <c r="Q1373" s="2" t="s">
        <v>7</v>
      </c>
      <c r="R1373" s="2" t="s">
        <v>7</v>
      </c>
      <c r="T1373" s="14" t="s">
        <v>7</v>
      </c>
      <c r="U1373" s="4">
        <v>28200745.901639301</v>
      </c>
      <c r="V1373" s="3">
        <v>2.51130729927007</v>
      </c>
      <c r="W1373" s="3">
        <v>1.4158399176954699E-2</v>
      </c>
      <c r="X1373" s="12" t="str">
        <f t="shared" si="164"/>
        <v>YES</v>
      </c>
      <c r="Y1373" s="12">
        <f t="shared" si="165"/>
        <v>20.584486059590738</v>
      </c>
      <c r="Z1373" s="3">
        <v>3.42846849315583</v>
      </c>
      <c r="AA1373" s="6">
        <v>462.59155729378301</v>
      </c>
      <c r="AB1373" s="6">
        <v>617.022743562649</v>
      </c>
      <c r="AC1373" s="6">
        <v>362.25128411059598</v>
      </c>
      <c r="AD1373" s="6">
        <v>871.99420301470298</v>
      </c>
      <c r="AE1373" s="15" t="s">
        <v>2748</v>
      </c>
      <c r="AF1373" s="3">
        <v>0.28561061044635599</v>
      </c>
      <c r="AG1373" s="12">
        <v>1.3357786869081499E-2</v>
      </c>
      <c r="AH1373" s="12" t="str">
        <f t="shared" si="166"/>
        <v>YES</v>
      </c>
      <c r="AI1373" s="12">
        <f t="shared" si="167"/>
        <v>2.3410705774291474</v>
      </c>
      <c r="AJ1373" s="3">
        <v>8.7927661207872205</v>
      </c>
    </row>
    <row r="1374" spans="1:36" x14ac:dyDescent="0.35">
      <c r="A1374" s="2" t="s">
        <v>2</v>
      </c>
      <c r="B1374" s="2" t="s">
        <v>1525</v>
      </c>
      <c r="C1374" s="2" t="s">
        <v>1526</v>
      </c>
      <c r="D1374" s="2" t="s">
        <v>1527</v>
      </c>
      <c r="E1374" s="2" t="s">
        <v>1528</v>
      </c>
      <c r="F1374" s="2">
        <v>1</v>
      </c>
      <c r="G1374" s="2">
        <v>506</v>
      </c>
      <c r="H1374" s="2">
        <v>7.12</v>
      </c>
      <c r="I1374" s="2" t="s">
        <v>8</v>
      </c>
      <c r="J1374" s="3">
        <v>0.49</v>
      </c>
      <c r="K1374" s="4">
        <v>10621551</v>
      </c>
      <c r="L1374" s="2">
        <v>1.411</v>
      </c>
      <c r="M1374" s="4">
        <v>14987008</v>
      </c>
      <c r="N1374" s="2">
        <v>7.53</v>
      </c>
      <c r="O1374" s="2">
        <v>1.103</v>
      </c>
      <c r="P1374" s="3">
        <v>0.48040474704165298</v>
      </c>
      <c r="Q1374" s="2" t="s">
        <v>7</v>
      </c>
      <c r="R1374" s="2" t="s">
        <v>7</v>
      </c>
      <c r="T1374" s="14" t="s">
        <v>7</v>
      </c>
      <c r="U1374" s="4">
        <v>30585730.6122449</v>
      </c>
      <c r="V1374" s="3">
        <v>10.939421897810201</v>
      </c>
      <c r="W1374" s="3">
        <v>6.16749300411523E-2</v>
      </c>
      <c r="X1374" s="12" t="str">
        <f t="shared" si="164"/>
        <v>YES</v>
      </c>
      <c r="Y1374" s="12">
        <f t="shared" si="165"/>
        <v>22.325350811857554</v>
      </c>
      <c r="Z1374" s="3">
        <v>3.42846849315583</v>
      </c>
      <c r="AA1374" s="6">
        <v>473.50181150142703</v>
      </c>
      <c r="AB1374" s="6">
        <v>617.022743562649</v>
      </c>
      <c r="AC1374" s="6">
        <v>362.25128411059598</v>
      </c>
      <c r="AD1374" s="6">
        <v>871.99420301470298</v>
      </c>
      <c r="AE1374" s="15" t="s">
        <v>2748</v>
      </c>
      <c r="AF1374" s="3">
        <v>1.24413884635781</v>
      </c>
      <c r="AG1374" s="12">
        <v>5.8187409491615903E-2</v>
      </c>
      <c r="AH1374" s="12" t="str">
        <f t="shared" si="166"/>
        <v>YES</v>
      </c>
      <c r="AI1374" s="12">
        <f t="shared" si="167"/>
        <v>2.5390588701179797</v>
      </c>
      <c r="AJ1374" s="3">
        <v>8.7927661207872205</v>
      </c>
    </row>
    <row r="1375" spans="1:36" x14ac:dyDescent="0.35">
      <c r="A1375" s="2" t="s">
        <v>2</v>
      </c>
      <c r="B1375" s="2" t="s">
        <v>1529</v>
      </c>
      <c r="C1375" s="2" t="s">
        <v>1530</v>
      </c>
      <c r="D1375" s="2" t="s">
        <v>1531</v>
      </c>
      <c r="E1375" s="2" t="s">
        <v>1532</v>
      </c>
      <c r="F1375" s="2">
        <v>1</v>
      </c>
      <c r="G1375" s="2">
        <v>506</v>
      </c>
      <c r="H1375" s="2">
        <v>11.98</v>
      </c>
      <c r="I1375" s="2" t="s">
        <v>10</v>
      </c>
      <c r="J1375" s="3">
        <v>2.4E-2</v>
      </c>
      <c r="K1375" s="4">
        <v>4838936</v>
      </c>
      <c r="L1375" s="2">
        <v>0.93500000000000005</v>
      </c>
      <c r="M1375" s="4">
        <v>4524405</v>
      </c>
      <c r="N1375" s="2">
        <v>8.2100000000000009</v>
      </c>
      <c r="O1375" s="2">
        <v>0.94399999999999995</v>
      </c>
      <c r="P1375" s="3">
        <v>2.23391332557492E-2</v>
      </c>
      <c r="Q1375" s="2" t="s">
        <v>7</v>
      </c>
      <c r="R1375" s="2" t="s">
        <v>7</v>
      </c>
      <c r="T1375" s="14" t="s">
        <v>7</v>
      </c>
      <c r="U1375" s="4">
        <v>188516875</v>
      </c>
      <c r="V1375" s="3">
        <v>3.3024854014598501</v>
      </c>
      <c r="W1375" s="3">
        <v>1.8618950617284E-2</v>
      </c>
      <c r="X1375" s="12" t="str">
        <f t="shared" si="164"/>
        <v>YES</v>
      </c>
      <c r="Y1375" s="12">
        <f t="shared" si="165"/>
        <v>137.60355839416042</v>
      </c>
      <c r="Z1375" s="3">
        <v>2.7232083211748899</v>
      </c>
      <c r="AA1375" s="6">
        <v>797.48650651894798</v>
      </c>
      <c r="AB1375" s="6">
        <v>479.21490595757302</v>
      </c>
      <c r="AC1375" s="6">
        <v>224.23186845392601</v>
      </c>
      <c r="AD1375" s="6">
        <v>734.39794346122096</v>
      </c>
      <c r="AE1375" s="15" t="s">
        <v>2748</v>
      </c>
      <c r="AF1375" s="3">
        <v>1.98000069190492</v>
      </c>
      <c r="AG1375" s="12">
        <v>3.2005417680117498E-2</v>
      </c>
      <c r="AH1375" s="12" t="str">
        <f t="shared" si="166"/>
        <v>NO</v>
      </c>
      <c r="AI1375" s="12">
        <f t="shared" si="167"/>
        <v>82.500028829371672</v>
      </c>
      <c r="AJ1375" s="3">
        <v>1.6679213370792301</v>
      </c>
    </row>
    <row r="1376" spans="1:36" x14ac:dyDescent="0.35">
      <c r="A1376" s="2" t="s">
        <v>2</v>
      </c>
      <c r="B1376" s="2" t="s">
        <v>1529</v>
      </c>
      <c r="C1376" s="2" t="s">
        <v>1530</v>
      </c>
      <c r="D1376" s="2" t="s">
        <v>1531</v>
      </c>
      <c r="E1376" s="2" t="s">
        <v>1532</v>
      </c>
      <c r="F1376" s="2">
        <v>1</v>
      </c>
      <c r="G1376" s="2">
        <v>506</v>
      </c>
      <c r="H1376" s="2">
        <v>11.98</v>
      </c>
      <c r="I1376" s="2" t="s">
        <v>9</v>
      </c>
      <c r="J1376" s="3">
        <v>0.122</v>
      </c>
      <c r="K1376" s="4">
        <v>26460324</v>
      </c>
      <c r="L1376" s="2">
        <v>0.98299999999999998</v>
      </c>
      <c r="M1376" s="4">
        <v>26010498</v>
      </c>
      <c r="N1376" s="2">
        <v>8.2100000000000009</v>
      </c>
      <c r="O1376" s="2">
        <v>0.94399999999999995</v>
      </c>
      <c r="P1376" s="3">
        <v>0.14253672827320399</v>
      </c>
      <c r="Q1376" s="2" t="s">
        <v>7</v>
      </c>
      <c r="R1376" s="2" t="s">
        <v>7</v>
      </c>
      <c r="T1376" s="14" t="s">
        <v>7</v>
      </c>
      <c r="U1376" s="4">
        <v>213200803.278689</v>
      </c>
      <c r="V1376" s="3">
        <v>18.985764963503598</v>
      </c>
      <c r="W1376" s="3">
        <v>0.107039086419753</v>
      </c>
      <c r="X1376" s="12" t="str">
        <f t="shared" si="164"/>
        <v>YES</v>
      </c>
      <c r="Y1376" s="12">
        <f t="shared" si="165"/>
        <v>155.6210242910131</v>
      </c>
      <c r="Z1376" s="3">
        <v>2.7232083211748899</v>
      </c>
      <c r="AA1376" s="6">
        <v>826.074447025018</v>
      </c>
      <c r="AB1376" s="6">
        <v>479.21490595757302</v>
      </c>
      <c r="AC1376" s="6">
        <v>224.23186845392601</v>
      </c>
      <c r="AD1376" s="6">
        <v>734.39794346122096</v>
      </c>
      <c r="AE1376" s="15" t="s">
        <v>2748</v>
      </c>
      <c r="AF1376" s="3">
        <v>11.3828899129922</v>
      </c>
      <c r="AG1376" s="12">
        <v>0.18399697917358401</v>
      </c>
      <c r="AH1376" s="12" t="str">
        <f t="shared" si="166"/>
        <v>NO</v>
      </c>
      <c r="AI1376" s="12">
        <f t="shared" si="167"/>
        <v>93.302376336001643</v>
      </c>
      <c r="AJ1376" s="3">
        <v>1.6679213370792301</v>
      </c>
    </row>
    <row r="1377" spans="1:36" x14ac:dyDescent="0.35">
      <c r="A1377" s="2" t="s">
        <v>2</v>
      </c>
      <c r="B1377" s="2" t="s">
        <v>1529</v>
      </c>
      <c r="C1377" s="2" t="s">
        <v>1530</v>
      </c>
      <c r="D1377" s="2" t="s">
        <v>1531</v>
      </c>
      <c r="E1377" s="2" t="s">
        <v>1532</v>
      </c>
      <c r="F1377" s="2">
        <v>1</v>
      </c>
      <c r="G1377" s="2">
        <v>506</v>
      </c>
      <c r="H1377" s="2">
        <v>11.98</v>
      </c>
      <c r="I1377" s="2" t="s">
        <v>8</v>
      </c>
      <c r="J1377" s="3">
        <v>0.49</v>
      </c>
      <c r="K1377" s="4">
        <v>54620112</v>
      </c>
      <c r="L1377" s="2">
        <v>1.411</v>
      </c>
      <c r="M1377" s="4">
        <v>77068978</v>
      </c>
      <c r="N1377" s="2">
        <v>8.2100000000000009</v>
      </c>
      <c r="O1377" s="2">
        <v>0.94399999999999995</v>
      </c>
      <c r="P1377" s="3">
        <v>0.45058221714927998</v>
      </c>
      <c r="Q1377" s="2" t="s">
        <v>7</v>
      </c>
      <c r="R1377" s="2" t="s">
        <v>7</v>
      </c>
      <c r="T1377" s="14" t="s">
        <v>7</v>
      </c>
      <c r="U1377" s="4">
        <v>157283628.57142901</v>
      </c>
      <c r="V1377" s="3">
        <v>56.254728467153299</v>
      </c>
      <c r="W1377" s="3">
        <v>0.31715628806584401</v>
      </c>
      <c r="X1377" s="12" t="str">
        <f t="shared" si="164"/>
        <v>YES</v>
      </c>
      <c r="Y1377" s="12">
        <f t="shared" si="165"/>
        <v>114.80556830031286</v>
      </c>
      <c r="Z1377" s="3">
        <v>2.7232083211748899</v>
      </c>
      <c r="AA1377" s="6">
        <v>757.18514469949298</v>
      </c>
      <c r="AB1377" s="6">
        <v>479.21490595757302</v>
      </c>
      <c r="AC1377" s="6">
        <v>224.23186845392601</v>
      </c>
      <c r="AD1377" s="6">
        <v>734.39794346122096</v>
      </c>
      <c r="AE1377" s="15" t="s">
        <v>2748</v>
      </c>
      <c r="AF1377" s="3">
        <v>33.727446982399897</v>
      </c>
      <c r="AG1377" s="12">
        <v>0.54518214683915001</v>
      </c>
      <c r="AH1377" s="12" t="str">
        <f t="shared" si="166"/>
        <v>NO</v>
      </c>
      <c r="AI1377" s="12">
        <f t="shared" si="167"/>
        <v>68.831524453877336</v>
      </c>
      <c r="AJ1377" s="3">
        <v>1.6679213370792301</v>
      </c>
    </row>
    <row r="1378" spans="1:36" x14ac:dyDescent="0.35">
      <c r="A1378" s="2" t="s">
        <v>2</v>
      </c>
      <c r="B1378" s="2" t="s">
        <v>1533</v>
      </c>
      <c r="C1378" s="2" t="s">
        <v>1534</v>
      </c>
      <c r="D1378" s="2" t="s">
        <v>1535</v>
      </c>
      <c r="E1378" s="2" t="s">
        <v>1536</v>
      </c>
      <c r="F1378" s="2">
        <v>2</v>
      </c>
      <c r="G1378" s="2">
        <v>501</v>
      </c>
      <c r="H1378" s="2">
        <v>4.82</v>
      </c>
      <c r="I1378" s="2" t="s">
        <v>10</v>
      </c>
      <c r="J1378" s="3">
        <v>2.4E-2</v>
      </c>
      <c r="K1378" s="4">
        <v>3926569</v>
      </c>
      <c r="L1378" s="2">
        <v>0.76</v>
      </c>
      <c r="M1378" s="4">
        <v>2984192</v>
      </c>
      <c r="N1378" s="2">
        <v>8.26</v>
      </c>
      <c r="O1378" s="2">
        <v>1.1990000000000001</v>
      </c>
      <c r="P1378" s="3">
        <v>3.2240604649429801E-2</v>
      </c>
      <c r="Q1378" s="3">
        <v>8.3611912173739505E-2</v>
      </c>
      <c r="R1378" s="3">
        <v>9.8611426361040495E-3</v>
      </c>
      <c r="S1378" s="12" t="str">
        <f t="shared" ref="S1378:S1383" si="170">IF(AND(J1378&gt;=R1378,J1378&lt;=Q1378), "YES", "NO")</f>
        <v>YES</v>
      </c>
      <c r="T1378" s="12">
        <f t="shared" ref="T1378:T1383" si="171">Q1378/J1378</f>
        <v>3.4838296739058126</v>
      </c>
      <c r="U1378" s="4">
        <v>124341333.333333</v>
      </c>
      <c r="V1378" s="3">
        <v>2.17824233576642</v>
      </c>
      <c r="W1378" s="3">
        <v>1.2280625514403299E-2</v>
      </c>
      <c r="X1378" s="12" t="str">
        <f t="shared" si="164"/>
        <v>YES</v>
      </c>
      <c r="Y1378" s="12">
        <f t="shared" si="165"/>
        <v>90.760097323600831</v>
      </c>
      <c r="Z1378" s="3">
        <v>3.7494144244881298</v>
      </c>
      <c r="AA1378" s="6">
        <v>707.90220701943497</v>
      </c>
      <c r="AB1378" s="6">
        <v>679.73557854497994</v>
      </c>
      <c r="AC1378" s="6">
        <v>425.06040287232599</v>
      </c>
      <c r="AD1378" s="6">
        <v>934.61075421763303</v>
      </c>
      <c r="AE1378" s="15" t="s">
        <v>2748</v>
      </c>
      <c r="AF1378" s="3">
        <v>0.14206616385231</v>
      </c>
      <c r="AG1378" s="12">
        <v>9.0923419367835608E-3</v>
      </c>
      <c r="AH1378" s="12" t="str">
        <f t="shared" si="166"/>
        <v>YES</v>
      </c>
      <c r="AI1378" s="12">
        <f t="shared" si="167"/>
        <v>5.9194234938462493</v>
      </c>
      <c r="AJ1378" s="3">
        <v>15.3325906514298</v>
      </c>
    </row>
    <row r="1379" spans="1:36" x14ac:dyDescent="0.35">
      <c r="A1379" s="2" t="s">
        <v>2</v>
      </c>
      <c r="B1379" s="2" t="s">
        <v>1533</v>
      </c>
      <c r="C1379" s="2" t="s">
        <v>1534</v>
      </c>
      <c r="D1379" s="2" t="s">
        <v>1535</v>
      </c>
      <c r="E1379" s="2" t="s">
        <v>1536</v>
      </c>
      <c r="F1379" s="2">
        <v>2</v>
      </c>
      <c r="G1379" s="2">
        <v>501</v>
      </c>
      <c r="H1379" s="2">
        <v>4.82</v>
      </c>
      <c r="I1379" s="2" t="s">
        <v>9</v>
      </c>
      <c r="J1379" s="3">
        <v>0.122</v>
      </c>
      <c r="K1379" s="4">
        <v>24541418</v>
      </c>
      <c r="L1379" s="2">
        <v>0.76900000000000002</v>
      </c>
      <c r="M1379" s="4">
        <v>18872350</v>
      </c>
      <c r="N1379" s="2">
        <v>8.26</v>
      </c>
      <c r="O1379" s="2">
        <v>1.1990000000000001</v>
      </c>
      <c r="P1379" s="3">
        <v>0.15003684970271799</v>
      </c>
      <c r="Q1379" s="3">
        <v>0.41709291912241903</v>
      </c>
      <c r="R1379" s="3">
        <v>5.68973403647417E-2</v>
      </c>
      <c r="S1379" s="12" t="str">
        <f t="shared" si="170"/>
        <v>YES</v>
      </c>
      <c r="T1379" s="12">
        <f t="shared" si="171"/>
        <v>3.4187944190362214</v>
      </c>
      <c r="U1379" s="4">
        <v>154691393.44262299</v>
      </c>
      <c r="V1379" s="3">
        <v>13.775437956204399</v>
      </c>
      <c r="W1379" s="3">
        <v>7.7663991769547303E-2</v>
      </c>
      <c r="X1379" s="12" t="str">
        <f t="shared" si="164"/>
        <v>YES</v>
      </c>
      <c r="Y1379" s="12">
        <f t="shared" si="165"/>
        <v>112.91342587052786</v>
      </c>
      <c r="Z1379" s="3">
        <v>3.7494144244881298</v>
      </c>
      <c r="AA1379" s="6">
        <v>753.59078701738497</v>
      </c>
      <c r="AB1379" s="6">
        <v>679.73557854497994</v>
      </c>
      <c r="AC1379" s="6">
        <v>425.06040287232599</v>
      </c>
      <c r="AD1379" s="6">
        <v>934.61075421763303</v>
      </c>
      <c r="AE1379" s="15" t="s">
        <v>2748</v>
      </c>
      <c r="AF1379" s="3">
        <v>0.89844164429706597</v>
      </c>
      <c r="AG1379" s="12">
        <v>5.7500944761817302E-2</v>
      </c>
      <c r="AH1379" s="12" t="str">
        <f t="shared" si="166"/>
        <v>YES</v>
      </c>
      <c r="AI1379" s="12">
        <f t="shared" si="167"/>
        <v>7.3642757729267707</v>
      </c>
      <c r="AJ1379" s="3">
        <v>15.3325906514298</v>
      </c>
    </row>
    <row r="1380" spans="1:36" x14ac:dyDescent="0.35">
      <c r="A1380" s="2" t="s">
        <v>2</v>
      </c>
      <c r="B1380" s="2" t="s">
        <v>1533</v>
      </c>
      <c r="C1380" s="2" t="s">
        <v>1534</v>
      </c>
      <c r="D1380" s="2" t="s">
        <v>1535</v>
      </c>
      <c r="E1380" s="2" t="s">
        <v>1536</v>
      </c>
      <c r="F1380" s="2">
        <v>2</v>
      </c>
      <c r="G1380" s="2">
        <v>501</v>
      </c>
      <c r="H1380" s="2">
        <v>4.82</v>
      </c>
      <c r="I1380" s="2" t="s">
        <v>8</v>
      </c>
      <c r="J1380" s="3">
        <v>0.49</v>
      </c>
      <c r="K1380" s="4">
        <v>110841376</v>
      </c>
      <c r="L1380" s="2">
        <v>0.96299999999999997</v>
      </c>
      <c r="M1380" s="4">
        <v>106740245</v>
      </c>
      <c r="N1380" s="2">
        <v>8.26</v>
      </c>
      <c r="O1380" s="2">
        <v>1.1990000000000001</v>
      </c>
      <c r="P1380" s="3">
        <v>0.63615161924270303</v>
      </c>
      <c r="Q1380" s="3">
        <v>2.3206277122913401</v>
      </c>
      <c r="R1380" s="3">
        <v>0.24016226926964601</v>
      </c>
      <c r="S1380" s="12" t="str">
        <f t="shared" si="170"/>
        <v>YES</v>
      </c>
      <c r="T1380" s="12">
        <f t="shared" si="171"/>
        <v>4.7359749230435515</v>
      </c>
      <c r="U1380" s="4">
        <v>217837234.693878</v>
      </c>
      <c r="V1380" s="3">
        <v>77.912587591240893</v>
      </c>
      <c r="W1380" s="3">
        <v>0.43926026748971198</v>
      </c>
      <c r="X1380" s="12" t="str">
        <f t="shared" si="164"/>
        <v>YES</v>
      </c>
      <c r="Y1380" s="12">
        <f t="shared" si="165"/>
        <v>159.0052807984508</v>
      </c>
      <c r="Z1380" s="3">
        <v>3.7494144244881298</v>
      </c>
      <c r="AA1380" s="6">
        <v>831.17658154143396</v>
      </c>
      <c r="AB1380" s="6">
        <v>679.73557854497994</v>
      </c>
      <c r="AC1380" s="6">
        <v>425.06040287232599</v>
      </c>
      <c r="AD1380" s="6">
        <v>934.61075421763303</v>
      </c>
      <c r="AE1380" s="15" t="s">
        <v>2748</v>
      </c>
      <c r="AF1380" s="3">
        <v>5.0815018389586699</v>
      </c>
      <c r="AG1380" s="12">
        <v>0.32521996103335599</v>
      </c>
      <c r="AH1380" s="12" t="str">
        <f t="shared" si="166"/>
        <v>YES</v>
      </c>
      <c r="AI1380" s="12">
        <f t="shared" si="167"/>
        <v>10.370411916242183</v>
      </c>
      <c r="AJ1380" s="3">
        <v>15.3325906514298</v>
      </c>
    </row>
    <row r="1381" spans="1:36" x14ac:dyDescent="0.35">
      <c r="A1381" s="2" t="s">
        <v>2</v>
      </c>
      <c r="B1381" s="2" t="s">
        <v>1533</v>
      </c>
      <c r="C1381" s="2" t="s">
        <v>1534</v>
      </c>
      <c r="D1381" s="2" t="s">
        <v>1535</v>
      </c>
      <c r="E1381" s="2" t="s">
        <v>1536</v>
      </c>
      <c r="F1381" s="2">
        <v>2</v>
      </c>
      <c r="G1381" s="2">
        <v>508</v>
      </c>
      <c r="H1381" s="2">
        <v>4.3499999999999996</v>
      </c>
      <c r="I1381" s="2" t="s">
        <v>10</v>
      </c>
      <c r="J1381" s="3">
        <v>2.4E-2</v>
      </c>
      <c r="K1381" s="4">
        <v>1651607</v>
      </c>
      <c r="L1381" s="2">
        <v>0.95</v>
      </c>
      <c r="M1381" s="4">
        <v>1569027</v>
      </c>
      <c r="N1381" s="2">
        <v>8.26</v>
      </c>
      <c r="O1381" s="2">
        <v>1.1990000000000001</v>
      </c>
      <c r="P1381" s="3">
        <v>1.88641217158475E-2</v>
      </c>
      <c r="Q1381" s="3">
        <v>5.01536778746439E-2</v>
      </c>
      <c r="R1381" s="3">
        <v>5.0968091093298602E-3</v>
      </c>
      <c r="S1381" s="12" t="str">
        <f t="shared" si="170"/>
        <v>YES</v>
      </c>
      <c r="T1381" s="12">
        <f t="shared" si="171"/>
        <v>2.0897365781101622</v>
      </c>
      <c r="U1381" s="4">
        <v>65376125</v>
      </c>
      <c r="V1381" s="3">
        <v>1.14527518248175</v>
      </c>
      <c r="W1381" s="3">
        <v>6.4569012345679E-3</v>
      </c>
      <c r="X1381" s="12" t="str">
        <f t="shared" si="164"/>
        <v>YES</v>
      </c>
      <c r="Y1381" s="12">
        <f t="shared" si="165"/>
        <v>47.719799270072912</v>
      </c>
      <c r="Z1381" s="3">
        <v>3.7494144244881298</v>
      </c>
      <c r="AA1381" s="6">
        <v>588.80196460339005</v>
      </c>
      <c r="AB1381" s="6">
        <v>679.73557854497994</v>
      </c>
      <c r="AC1381" s="6">
        <v>425.06040287232599</v>
      </c>
      <c r="AD1381" s="6">
        <v>934.61075421763303</v>
      </c>
      <c r="AE1381" s="15" t="s">
        <v>2748</v>
      </c>
      <c r="AF1381" s="3">
        <v>7.46954776605189E-2</v>
      </c>
      <c r="AG1381" s="12">
        <v>4.7805670654052102E-3</v>
      </c>
      <c r="AH1381" s="12" t="str">
        <f t="shared" si="166"/>
        <v>YES</v>
      </c>
      <c r="AI1381" s="12">
        <f t="shared" si="167"/>
        <v>3.1123115691882872</v>
      </c>
      <c r="AJ1381" s="3">
        <v>15.3325906514298</v>
      </c>
    </row>
    <row r="1382" spans="1:36" x14ac:dyDescent="0.35">
      <c r="A1382" s="2" t="s">
        <v>2</v>
      </c>
      <c r="B1382" s="2" t="s">
        <v>1533</v>
      </c>
      <c r="C1382" s="2" t="s">
        <v>1534</v>
      </c>
      <c r="D1382" s="2" t="s">
        <v>1535</v>
      </c>
      <c r="E1382" s="2" t="s">
        <v>1536</v>
      </c>
      <c r="F1382" s="2">
        <v>2</v>
      </c>
      <c r="G1382" s="2">
        <v>508</v>
      </c>
      <c r="H1382" s="2">
        <v>4.3499999999999996</v>
      </c>
      <c r="I1382" s="2" t="s">
        <v>9</v>
      </c>
      <c r="J1382" s="3">
        <v>0.122</v>
      </c>
      <c r="K1382" s="4">
        <v>9636366</v>
      </c>
      <c r="L1382" s="2">
        <v>1.0349999999999999</v>
      </c>
      <c r="M1382" s="4">
        <v>9973639</v>
      </c>
      <c r="N1382" s="2">
        <v>8.26</v>
      </c>
      <c r="O1382" s="2">
        <v>1.1990000000000001</v>
      </c>
      <c r="P1382" s="3">
        <v>8.8162827100448607E-2</v>
      </c>
      <c r="Q1382" s="3">
        <v>0.233079108588298</v>
      </c>
      <c r="R1382" s="3">
        <v>3.1862402925748497E-2</v>
      </c>
      <c r="S1382" s="12" t="str">
        <f t="shared" si="170"/>
        <v>YES</v>
      </c>
      <c r="T1382" s="12">
        <f t="shared" si="171"/>
        <v>1.9104844966253935</v>
      </c>
      <c r="U1382" s="4">
        <v>81751139.344262302</v>
      </c>
      <c r="V1382" s="3">
        <v>7.2800284671532802</v>
      </c>
      <c r="W1382" s="3">
        <v>4.1043781893004103E-2</v>
      </c>
      <c r="X1382" s="12" t="str">
        <f t="shared" si="164"/>
        <v>YES</v>
      </c>
      <c r="Y1382" s="12">
        <f t="shared" si="165"/>
        <v>59.672364484862953</v>
      </c>
      <c r="Z1382" s="3">
        <v>3.7494144244881298</v>
      </c>
      <c r="AA1382" s="6">
        <v>627.76228371992704</v>
      </c>
      <c r="AB1382" s="6">
        <v>679.73557854497994</v>
      </c>
      <c r="AC1382" s="6">
        <v>425.06040287232599</v>
      </c>
      <c r="AD1382" s="6">
        <v>934.61075421763303</v>
      </c>
      <c r="AE1382" s="15" t="s">
        <v>2748</v>
      </c>
      <c r="AF1382" s="3">
        <v>0.474807462917196</v>
      </c>
      <c r="AG1382" s="12">
        <v>3.0388036742287398E-2</v>
      </c>
      <c r="AH1382" s="12" t="str">
        <f t="shared" si="166"/>
        <v>YES</v>
      </c>
      <c r="AI1382" s="12">
        <f t="shared" si="167"/>
        <v>3.8918644501409507</v>
      </c>
      <c r="AJ1382" s="3">
        <v>15.3325906514298</v>
      </c>
    </row>
    <row r="1383" spans="1:36" x14ac:dyDescent="0.35">
      <c r="A1383" s="2" t="s">
        <v>2</v>
      </c>
      <c r="B1383" s="2" t="s">
        <v>1533</v>
      </c>
      <c r="C1383" s="2" t="s">
        <v>1534</v>
      </c>
      <c r="D1383" s="2" t="s">
        <v>1535</v>
      </c>
      <c r="E1383" s="2" t="s">
        <v>1536</v>
      </c>
      <c r="F1383" s="2">
        <v>2</v>
      </c>
      <c r="G1383" s="2">
        <v>508</v>
      </c>
      <c r="H1383" s="2">
        <v>4.3499999999999996</v>
      </c>
      <c r="I1383" s="2" t="s">
        <v>8</v>
      </c>
      <c r="J1383" s="3">
        <v>0.49</v>
      </c>
      <c r="K1383" s="4">
        <v>36901612</v>
      </c>
      <c r="L1383" s="2">
        <v>1.669</v>
      </c>
      <c r="M1383" s="4">
        <v>61588790</v>
      </c>
      <c r="N1383" s="2">
        <v>8.26</v>
      </c>
      <c r="O1383" s="2">
        <v>1.1990000000000001</v>
      </c>
      <c r="P1383" s="3">
        <v>0.40220776880054498</v>
      </c>
      <c r="Q1383" s="3">
        <v>1.3203597437240899</v>
      </c>
      <c r="R1383" s="3">
        <v>0.155011127270649</v>
      </c>
      <c r="S1383" s="12" t="str">
        <f t="shared" si="170"/>
        <v>YES</v>
      </c>
      <c r="T1383" s="12">
        <f t="shared" si="171"/>
        <v>2.6946117218858978</v>
      </c>
      <c r="U1383" s="4">
        <v>125691408.163265</v>
      </c>
      <c r="V1383" s="3">
        <v>44.955321167883199</v>
      </c>
      <c r="W1383" s="3">
        <v>0.253451810699588</v>
      </c>
      <c r="X1383" s="12" t="str">
        <f t="shared" si="164"/>
        <v>YES</v>
      </c>
      <c r="Y1383" s="12">
        <f t="shared" si="165"/>
        <v>91.74555340384326</v>
      </c>
      <c r="Z1383" s="3">
        <v>3.7494144244881298</v>
      </c>
      <c r="AA1383" s="6">
        <v>710.09515890988598</v>
      </c>
      <c r="AB1383" s="6">
        <v>679.73557854497994</v>
      </c>
      <c r="AC1383" s="6">
        <v>425.06040287232599</v>
      </c>
      <c r="AD1383" s="6">
        <v>934.61075421763303</v>
      </c>
      <c r="AE1383" s="15" t="s">
        <v>2748</v>
      </c>
      <c r="AF1383" s="3">
        <v>2.9320107860370701</v>
      </c>
      <c r="AG1383" s="12">
        <v>0.187650907901622</v>
      </c>
      <c r="AH1383" s="12" t="str">
        <f t="shared" si="166"/>
        <v>YES</v>
      </c>
      <c r="AI1383" s="12">
        <f t="shared" si="167"/>
        <v>5.9836954817083061</v>
      </c>
      <c r="AJ1383" s="3">
        <v>15.3325906514298</v>
      </c>
    </row>
    <row r="1384" spans="1:36" x14ac:dyDescent="0.35">
      <c r="A1384" s="2" t="s">
        <v>2</v>
      </c>
      <c r="B1384" s="2" t="s">
        <v>1537</v>
      </c>
      <c r="C1384" s="2" t="s">
        <v>1538</v>
      </c>
      <c r="D1384" s="2" t="s">
        <v>1539</v>
      </c>
      <c r="E1384" s="2" t="s">
        <v>1540</v>
      </c>
      <c r="F1384" s="2">
        <v>1</v>
      </c>
      <c r="G1384" s="2">
        <v>505</v>
      </c>
      <c r="H1384" s="2">
        <v>9.76</v>
      </c>
      <c r="I1384" s="2" t="s">
        <v>10</v>
      </c>
      <c r="J1384" s="3">
        <v>1.5599999999999999E-2</v>
      </c>
      <c r="K1384" s="4">
        <v>927214</v>
      </c>
      <c r="L1384" s="2">
        <v>0.92600000000000005</v>
      </c>
      <c r="M1384" s="4">
        <v>858600</v>
      </c>
      <c r="N1384" s="2">
        <v>7.87</v>
      </c>
      <c r="O1384" s="2">
        <v>1.0640000000000001</v>
      </c>
      <c r="P1384" s="3">
        <v>1.5186616312354E-2</v>
      </c>
      <c r="Q1384" s="2" t="s">
        <v>7</v>
      </c>
      <c r="R1384" s="2" t="s">
        <v>7</v>
      </c>
      <c r="T1384" s="14" t="s">
        <v>7</v>
      </c>
      <c r="U1384" s="4">
        <v>55038461.538461499</v>
      </c>
      <c r="V1384" s="3">
        <v>0.62671532846715305</v>
      </c>
      <c r="W1384" s="3">
        <v>3.5333333333333302E-3</v>
      </c>
      <c r="X1384" s="12" t="str">
        <f t="shared" si="164"/>
        <v>YES</v>
      </c>
      <c r="Y1384" s="12">
        <f t="shared" si="165"/>
        <v>40.174059517125201</v>
      </c>
      <c r="Z1384" s="3">
        <v>2.8681939811109798</v>
      </c>
      <c r="AA1384" s="6">
        <v>560.44698122689897</v>
      </c>
      <c r="AB1384" s="6">
        <v>507.54510390908501</v>
      </c>
      <c r="AC1384" s="6">
        <v>252.60556210341801</v>
      </c>
      <c r="AD1384" s="6">
        <v>762.68464571475204</v>
      </c>
      <c r="AE1384" s="15" t="s">
        <v>2748</v>
      </c>
      <c r="AF1384" s="3">
        <v>0.24886895525852401</v>
      </c>
      <c r="AG1384" s="12">
        <v>5.3226788622619597E-3</v>
      </c>
      <c r="AH1384" s="12" t="str">
        <f t="shared" si="166"/>
        <v>YES</v>
      </c>
      <c r="AI1384" s="12">
        <f t="shared" si="167"/>
        <v>15.953138157597694</v>
      </c>
      <c r="AJ1384" s="3">
        <v>2.51825434721709</v>
      </c>
    </row>
    <row r="1385" spans="1:36" x14ac:dyDescent="0.35">
      <c r="A1385" s="2" t="s">
        <v>2</v>
      </c>
      <c r="B1385" s="2" t="s">
        <v>1537</v>
      </c>
      <c r="C1385" s="2" t="s">
        <v>1538</v>
      </c>
      <c r="D1385" s="2" t="s">
        <v>1539</v>
      </c>
      <c r="E1385" s="2" t="s">
        <v>1540</v>
      </c>
      <c r="F1385" s="2">
        <v>1</v>
      </c>
      <c r="G1385" s="2">
        <v>505</v>
      </c>
      <c r="H1385" s="2">
        <v>9.76</v>
      </c>
      <c r="I1385" s="2" t="s">
        <v>9</v>
      </c>
      <c r="J1385" s="3">
        <v>7.9299999999999995E-2</v>
      </c>
      <c r="K1385" s="4">
        <v>4834665</v>
      </c>
      <c r="L1385" s="2">
        <v>1.097</v>
      </c>
      <c r="M1385" s="4">
        <v>5303628</v>
      </c>
      <c r="N1385" s="2">
        <v>7.87</v>
      </c>
      <c r="O1385" s="2">
        <v>1.0640000000000001</v>
      </c>
      <c r="P1385" s="3">
        <v>8.4057522763777107E-2</v>
      </c>
      <c r="Q1385" s="2" t="s">
        <v>7</v>
      </c>
      <c r="R1385" s="2" t="s">
        <v>7</v>
      </c>
      <c r="T1385" s="14" t="s">
        <v>7</v>
      </c>
      <c r="U1385" s="4">
        <v>66880554.854981102</v>
      </c>
      <c r="V1385" s="3">
        <v>3.8712613138686098</v>
      </c>
      <c r="W1385" s="3">
        <v>2.1825629629629601E-2</v>
      </c>
      <c r="X1385" s="12" t="str">
        <f t="shared" si="164"/>
        <v>YES</v>
      </c>
      <c r="Y1385" s="12">
        <f t="shared" si="165"/>
        <v>48.817923251810974</v>
      </c>
      <c r="Z1385" s="3">
        <v>2.8681939811109798</v>
      </c>
      <c r="AA1385" s="6">
        <v>592.65502910926705</v>
      </c>
      <c r="AB1385" s="6">
        <v>507.54510390908501</v>
      </c>
      <c r="AC1385" s="6">
        <v>252.60556210341801</v>
      </c>
      <c r="AD1385" s="6">
        <v>762.68464571475204</v>
      </c>
      <c r="AE1385" s="15" t="s">
        <v>2748</v>
      </c>
      <c r="AF1385" s="3">
        <v>1.5372797105053</v>
      </c>
      <c r="AG1385" s="12">
        <v>3.2878533250524901E-2</v>
      </c>
      <c r="AH1385" s="12" t="str">
        <f t="shared" si="166"/>
        <v>YES</v>
      </c>
      <c r="AI1385" s="12">
        <f t="shared" si="167"/>
        <v>19.385620561226986</v>
      </c>
      <c r="AJ1385" s="3">
        <v>2.51825434721709</v>
      </c>
    </row>
    <row r="1386" spans="1:36" x14ac:dyDescent="0.35">
      <c r="A1386" s="2" t="s">
        <v>2</v>
      </c>
      <c r="B1386" s="2" t="s">
        <v>1537</v>
      </c>
      <c r="C1386" s="2" t="s">
        <v>1538</v>
      </c>
      <c r="D1386" s="2" t="s">
        <v>1539</v>
      </c>
      <c r="E1386" s="2" t="s">
        <v>1540</v>
      </c>
      <c r="F1386" s="2">
        <v>1</v>
      </c>
      <c r="G1386" s="2">
        <v>505</v>
      </c>
      <c r="H1386" s="2">
        <v>9.76</v>
      </c>
      <c r="I1386" s="2" t="s">
        <v>8</v>
      </c>
      <c r="J1386" s="3">
        <v>0.31850000000000001</v>
      </c>
      <c r="K1386" s="4">
        <v>11946399</v>
      </c>
      <c r="L1386" s="2">
        <v>1.772</v>
      </c>
      <c r="M1386" s="4">
        <v>21169019</v>
      </c>
      <c r="N1386" s="2">
        <v>7.87</v>
      </c>
      <c r="O1386" s="2">
        <v>1.0640000000000001</v>
      </c>
      <c r="P1386" s="3">
        <v>0.30865236907384902</v>
      </c>
      <c r="Q1386" s="2" t="s">
        <v>7</v>
      </c>
      <c r="R1386" s="2" t="s">
        <v>7</v>
      </c>
      <c r="T1386" s="14" t="s">
        <v>7</v>
      </c>
      <c r="U1386" s="4">
        <v>66464737.833595</v>
      </c>
      <c r="V1386" s="3">
        <v>15.451838686131399</v>
      </c>
      <c r="W1386" s="3">
        <v>8.7115304526748996E-2</v>
      </c>
      <c r="X1386" s="12" t="str">
        <f t="shared" si="164"/>
        <v>YES</v>
      </c>
      <c r="Y1386" s="12">
        <f t="shared" si="165"/>
        <v>48.514407177806589</v>
      </c>
      <c r="Z1386" s="3">
        <v>2.8681939811109798</v>
      </c>
      <c r="AA1386" s="6">
        <v>591.59631055198895</v>
      </c>
      <c r="AB1386" s="6">
        <v>507.54510390908501</v>
      </c>
      <c r="AC1386" s="6">
        <v>252.60556210341801</v>
      </c>
      <c r="AD1386" s="6">
        <v>762.68464571475204</v>
      </c>
      <c r="AE1386" s="15" t="s">
        <v>2748</v>
      </c>
      <c r="AF1386" s="3">
        <v>6.1359324975283496</v>
      </c>
      <c r="AG1386" s="12">
        <v>0.13123211037284199</v>
      </c>
      <c r="AH1386" s="12" t="str">
        <f t="shared" si="166"/>
        <v>YES</v>
      </c>
      <c r="AI1386" s="12">
        <f t="shared" si="167"/>
        <v>19.265094183762479</v>
      </c>
      <c r="AJ1386" s="3">
        <v>2.51825434721709</v>
      </c>
    </row>
    <row r="1387" spans="1:36" x14ac:dyDescent="0.35">
      <c r="A1387" s="2" t="s">
        <v>2</v>
      </c>
      <c r="B1387" s="2" t="s">
        <v>1541</v>
      </c>
      <c r="C1387" s="2" t="s">
        <v>1542</v>
      </c>
      <c r="D1387" s="2" t="s">
        <v>1543</v>
      </c>
      <c r="E1387" s="2" t="s">
        <v>1544</v>
      </c>
      <c r="F1387" s="2">
        <v>1</v>
      </c>
      <c r="G1387" s="2">
        <v>504</v>
      </c>
      <c r="H1387" s="2">
        <v>10.77</v>
      </c>
      <c r="I1387" s="2" t="s">
        <v>10</v>
      </c>
      <c r="J1387" s="3">
        <v>2.4E-2</v>
      </c>
      <c r="K1387" s="4">
        <v>1356801</v>
      </c>
      <c r="L1387" s="2">
        <v>0.95199999999999996</v>
      </c>
      <c r="M1387" s="4">
        <v>1291675</v>
      </c>
      <c r="N1387" s="2">
        <v>7.68</v>
      </c>
      <c r="O1387" s="2">
        <v>0.95799999999999996</v>
      </c>
      <c r="P1387" s="3">
        <v>2.3273471655092401E-2</v>
      </c>
      <c r="Q1387" s="2" t="s">
        <v>7</v>
      </c>
      <c r="R1387" s="2" t="s">
        <v>7</v>
      </c>
      <c r="T1387" s="14" t="s">
        <v>7</v>
      </c>
      <c r="U1387" s="4">
        <v>53819791.666666701</v>
      </c>
      <c r="V1387" s="3">
        <v>0.94282846715328505</v>
      </c>
      <c r="W1387" s="3">
        <v>5.3155349794238704E-3</v>
      </c>
      <c r="X1387" s="12" t="str">
        <f t="shared" si="164"/>
        <v>YES</v>
      </c>
      <c r="Y1387" s="12">
        <f t="shared" si="165"/>
        <v>39.284519464720212</v>
      </c>
      <c r="Z1387" s="3">
        <v>3.2295333869479399</v>
      </c>
      <c r="AA1387" s="6">
        <v>556.85959800529099</v>
      </c>
      <c r="AB1387" s="6">
        <v>578.15082380962804</v>
      </c>
      <c r="AC1387" s="6">
        <v>323.31968382571199</v>
      </c>
      <c r="AD1387" s="6">
        <v>833.18196379354401</v>
      </c>
      <c r="AE1387" s="15" t="s">
        <v>2748</v>
      </c>
      <c r="AF1387" s="3">
        <v>0.15914879417978001</v>
      </c>
      <c r="AG1387" s="12">
        <v>5.8798251415253704E-3</v>
      </c>
      <c r="AH1387" s="12" t="str">
        <f t="shared" si="166"/>
        <v>YES</v>
      </c>
      <c r="AI1387" s="12">
        <f t="shared" si="167"/>
        <v>6.6311997574908332</v>
      </c>
      <c r="AJ1387" s="3">
        <v>5.9241948518204302</v>
      </c>
    </row>
    <row r="1388" spans="1:36" x14ac:dyDescent="0.35">
      <c r="A1388" s="2" t="s">
        <v>2</v>
      </c>
      <c r="B1388" s="2" t="s">
        <v>1541</v>
      </c>
      <c r="C1388" s="2" t="s">
        <v>1542</v>
      </c>
      <c r="D1388" s="2" t="s">
        <v>1543</v>
      </c>
      <c r="E1388" s="2" t="s">
        <v>1544</v>
      </c>
      <c r="F1388" s="2">
        <v>1</v>
      </c>
      <c r="G1388" s="2">
        <v>504</v>
      </c>
      <c r="H1388" s="2">
        <v>10.77</v>
      </c>
      <c r="I1388" s="2" t="s">
        <v>9</v>
      </c>
      <c r="J1388" s="3">
        <v>0.122</v>
      </c>
      <c r="K1388" s="4">
        <v>6869883</v>
      </c>
      <c r="L1388" s="2">
        <v>0.98</v>
      </c>
      <c r="M1388" s="4">
        <v>6732485</v>
      </c>
      <c r="N1388" s="2">
        <v>7.68</v>
      </c>
      <c r="O1388" s="2">
        <v>0.95799999999999996</v>
      </c>
      <c r="P1388" s="3">
        <v>0.13041332604258801</v>
      </c>
      <c r="Q1388" s="2" t="s">
        <v>7</v>
      </c>
      <c r="R1388" s="2" t="s">
        <v>7</v>
      </c>
      <c r="T1388" s="14" t="s">
        <v>7</v>
      </c>
      <c r="U1388" s="4">
        <v>55184303.278688498</v>
      </c>
      <c r="V1388" s="3">
        <v>4.9142226277372298</v>
      </c>
      <c r="W1388" s="3">
        <v>2.7705699588477399E-2</v>
      </c>
      <c r="X1388" s="12" t="str">
        <f t="shared" si="164"/>
        <v>YES</v>
      </c>
      <c r="Y1388" s="12">
        <f t="shared" si="165"/>
        <v>40.280513342108442</v>
      </c>
      <c r="Z1388" s="3">
        <v>3.2295333869479399</v>
      </c>
      <c r="AA1388" s="6">
        <v>560.87247622602001</v>
      </c>
      <c r="AB1388" s="6">
        <v>578.15082380962804</v>
      </c>
      <c r="AC1388" s="6">
        <v>323.31968382571199</v>
      </c>
      <c r="AD1388" s="6">
        <v>833.18196379354401</v>
      </c>
      <c r="AE1388" s="15" t="s">
        <v>2748</v>
      </c>
      <c r="AF1388" s="3">
        <v>0.82951738601696201</v>
      </c>
      <c r="AG1388" s="12">
        <v>3.0646900008084399E-2</v>
      </c>
      <c r="AH1388" s="12" t="str">
        <f t="shared" si="166"/>
        <v>YES</v>
      </c>
      <c r="AI1388" s="12">
        <f t="shared" si="167"/>
        <v>6.799322836204607</v>
      </c>
      <c r="AJ1388" s="3">
        <v>5.9241948518204302</v>
      </c>
    </row>
    <row r="1389" spans="1:36" x14ac:dyDescent="0.35">
      <c r="A1389" s="2" t="s">
        <v>2</v>
      </c>
      <c r="B1389" s="2" t="s">
        <v>1541</v>
      </c>
      <c r="C1389" s="2" t="s">
        <v>1542</v>
      </c>
      <c r="D1389" s="2" t="s">
        <v>1543</v>
      </c>
      <c r="E1389" s="2" t="s">
        <v>1544</v>
      </c>
      <c r="F1389" s="2">
        <v>1</v>
      </c>
      <c r="G1389" s="2">
        <v>504</v>
      </c>
      <c r="H1389" s="2">
        <v>10.77</v>
      </c>
      <c r="I1389" s="2" t="s">
        <v>8</v>
      </c>
      <c r="J1389" s="3">
        <v>0.49</v>
      </c>
      <c r="K1389" s="4">
        <v>21666140</v>
      </c>
      <c r="L1389" s="2">
        <v>1.0669999999999999</v>
      </c>
      <c r="M1389" s="4">
        <v>23117771</v>
      </c>
      <c r="N1389" s="2">
        <v>7.68</v>
      </c>
      <c r="O1389" s="2">
        <v>0.95799999999999996</v>
      </c>
      <c r="P1389" s="3">
        <v>0.47269826717382701</v>
      </c>
      <c r="Q1389" s="2" t="s">
        <v>7</v>
      </c>
      <c r="R1389" s="2" t="s">
        <v>7</v>
      </c>
      <c r="T1389" s="14" t="s">
        <v>7</v>
      </c>
      <c r="U1389" s="4">
        <v>47179124.489795901</v>
      </c>
      <c r="V1389" s="3">
        <v>16.8742854014599</v>
      </c>
      <c r="W1389" s="3">
        <v>9.5134860082304498E-2</v>
      </c>
      <c r="X1389" s="12" t="str">
        <f t="shared" si="164"/>
        <v>YES</v>
      </c>
      <c r="Y1389" s="12">
        <f t="shared" si="165"/>
        <v>34.437317145836531</v>
      </c>
      <c r="Z1389" s="3">
        <v>3.2295333869479399</v>
      </c>
      <c r="AA1389" s="6">
        <v>536.217868564421</v>
      </c>
      <c r="AB1389" s="6">
        <v>578.15082380962804</v>
      </c>
      <c r="AC1389" s="6">
        <v>323.31968382571199</v>
      </c>
      <c r="AD1389" s="6">
        <v>833.18196379354401</v>
      </c>
      <c r="AE1389" s="15" t="s">
        <v>2748</v>
      </c>
      <c r="AF1389" s="3">
        <v>2.84836772313027</v>
      </c>
      <c r="AG1389" s="12">
        <v>0.105234250985601</v>
      </c>
      <c r="AH1389" s="12" t="str">
        <f t="shared" si="166"/>
        <v>YES</v>
      </c>
      <c r="AI1389" s="12">
        <f t="shared" si="167"/>
        <v>5.8129953533270813</v>
      </c>
      <c r="AJ1389" s="3">
        <v>5.9241948518204302</v>
      </c>
    </row>
    <row r="1390" spans="1:36" x14ac:dyDescent="0.35">
      <c r="A1390" s="2" t="s">
        <v>2</v>
      </c>
      <c r="B1390" s="2" t="s">
        <v>1545</v>
      </c>
      <c r="C1390" s="2" t="s">
        <v>1546</v>
      </c>
      <c r="D1390" s="2" t="s">
        <v>1547</v>
      </c>
      <c r="E1390" s="2" t="s">
        <v>1548</v>
      </c>
      <c r="F1390" s="2">
        <v>1</v>
      </c>
      <c r="G1390" s="2">
        <v>506</v>
      </c>
      <c r="H1390" s="2">
        <v>8.7200000000000006</v>
      </c>
      <c r="I1390" s="2" t="s">
        <v>10</v>
      </c>
      <c r="J1390" s="3">
        <v>2.4E-2</v>
      </c>
      <c r="K1390" s="4">
        <v>462062</v>
      </c>
      <c r="L1390" s="2">
        <v>0.93500000000000005</v>
      </c>
      <c r="M1390" s="4">
        <v>432028</v>
      </c>
      <c r="N1390" s="2">
        <v>7.29</v>
      </c>
      <c r="O1390" s="2">
        <v>1.0109999999999999</v>
      </c>
      <c r="P1390" s="3">
        <v>2.3048557858625099E-2</v>
      </c>
      <c r="Q1390" s="2" t="s">
        <v>7</v>
      </c>
      <c r="R1390" s="2" t="s">
        <v>7</v>
      </c>
      <c r="T1390" s="14" t="s">
        <v>7</v>
      </c>
      <c r="U1390" s="4">
        <v>18001166.666666701</v>
      </c>
      <c r="V1390" s="3">
        <v>0.31534890510948899</v>
      </c>
      <c r="W1390" s="3">
        <v>1.7778930041152301E-3</v>
      </c>
      <c r="X1390" s="12" t="str">
        <f t="shared" si="164"/>
        <v>YES</v>
      </c>
      <c r="Y1390" s="12">
        <f t="shared" si="165"/>
        <v>13.139537712895374</v>
      </c>
      <c r="Z1390" s="3">
        <v>3.0244425067466598</v>
      </c>
      <c r="AA1390" s="6">
        <v>406.61583397143301</v>
      </c>
      <c r="AB1390" s="6">
        <v>538.07606581829702</v>
      </c>
      <c r="AC1390" s="6">
        <v>283.183398570321</v>
      </c>
      <c r="AD1390" s="6">
        <v>793.16873306627303</v>
      </c>
      <c r="AE1390" s="15" t="s">
        <v>2748</v>
      </c>
      <c r="AF1390" s="3">
        <v>8.4299549512700203E-2</v>
      </c>
      <c r="AG1390" s="12">
        <v>2.3355983468645899E-3</v>
      </c>
      <c r="AH1390" s="12" t="str">
        <f t="shared" si="166"/>
        <v>YES</v>
      </c>
      <c r="AI1390" s="12">
        <f t="shared" si="167"/>
        <v>3.5124812296958416</v>
      </c>
      <c r="AJ1390" s="3">
        <v>3.7408136452968801</v>
      </c>
    </row>
    <row r="1391" spans="1:36" x14ac:dyDescent="0.35">
      <c r="A1391" s="2" t="s">
        <v>2</v>
      </c>
      <c r="B1391" s="2" t="s">
        <v>1545</v>
      </c>
      <c r="C1391" s="2" t="s">
        <v>1546</v>
      </c>
      <c r="D1391" s="2" t="s">
        <v>1547</v>
      </c>
      <c r="E1391" s="2" t="s">
        <v>1548</v>
      </c>
      <c r="F1391" s="2">
        <v>1</v>
      </c>
      <c r="G1391" s="2">
        <v>506</v>
      </c>
      <c r="H1391" s="2">
        <v>8.7200000000000006</v>
      </c>
      <c r="I1391" s="2" t="s">
        <v>9</v>
      </c>
      <c r="J1391" s="3">
        <v>0.122</v>
      </c>
      <c r="K1391" s="4">
        <v>2588923</v>
      </c>
      <c r="L1391" s="2">
        <v>0.98299999999999998</v>
      </c>
      <c r="M1391" s="4">
        <v>2544911</v>
      </c>
      <c r="N1391" s="2">
        <v>7.29</v>
      </c>
      <c r="O1391" s="2">
        <v>1.0109999999999999</v>
      </c>
      <c r="P1391" s="3">
        <v>0.13318992863202</v>
      </c>
      <c r="Q1391" s="2" t="s">
        <v>7</v>
      </c>
      <c r="R1391" s="2" t="s">
        <v>7</v>
      </c>
      <c r="T1391" s="14" t="s">
        <v>7</v>
      </c>
      <c r="U1391" s="4">
        <v>20859926.229508199</v>
      </c>
      <c r="V1391" s="3">
        <v>1.85759927007299</v>
      </c>
      <c r="W1391" s="3">
        <v>1.0472884773662599E-2</v>
      </c>
      <c r="X1391" s="12" t="str">
        <f t="shared" si="164"/>
        <v>YES</v>
      </c>
      <c r="Y1391" s="12">
        <f t="shared" si="165"/>
        <v>15.226223525188443</v>
      </c>
      <c r="Z1391" s="3">
        <v>3.0244425067466598</v>
      </c>
      <c r="AA1391" s="6">
        <v>424.210953080965</v>
      </c>
      <c r="AB1391" s="6">
        <v>538.07606581829702</v>
      </c>
      <c r="AC1391" s="6">
        <v>283.183398570321</v>
      </c>
      <c r="AD1391" s="6">
        <v>793.16873306627303</v>
      </c>
      <c r="AE1391" s="15" t="s">
        <v>2748</v>
      </c>
      <c r="AF1391" s="3">
        <v>0.49657626554277801</v>
      </c>
      <c r="AG1391" s="12">
        <v>1.37581127253732E-2</v>
      </c>
      <c r="AH1391" s="12" t="str">
        <f t="shared" si="166"/>
        <v>YES</v>
      </c>
      <c r="AI1391" s="12">
        <f t="shared" si="167"/>
        <v>4.0702972585473605</v>
      </c>
      <c r="AJ1391" s="3">
        <v>3.7408136452968801</v>
      </c>
    </row>
    <row r="1392" spans="1:36" x14ac:dyDescent="0.35">
      <c r="A1392" s="2" t="s">
        <v>2</v>
      </c>
      <c r="B1392" s="2" t="s">
        <v>1545</v>
      </c>
      <c r="C1392" s="2" t="s">
        <v>1546</v>
      </c>
      <c r="D1392" s="2" t="s">
        <v>1547</v>
      </c>
      <c r="E1392" s="2" t="s">
        <v>1548</v>
      </c>
      <c r="F1392" s="2">
        <v>1</v>
      </c>
      <c r="G1392" s="2">
        <v>506</v>
      </c>
      <c r="H1392" s="2">
        <v>8.7200000000000006</v>
      </c>
      <c r="I1392" s="2" t="s">
        <v>8</v>
      </c>
      <c r="J1392" s="3">
        <v>0.49</v>
      </c>
      <c r="K1392" s="4">
        <v>6416372</v>
      </c>
      <c r="L1392" s="2">
        <v>1.411</v>
      </c>
      <c r="M1392" s="4">
        <v>9053501</v>
      </c>
      <c r="N1392" s="2">
        <v>7.29</v>
      </c>
      <c r="O1392" s="2">
        <v>1.0109999999999999</v>
      </c>
      <c r="P1392" s="3">
        <v>0.46736050543633001</v>
      </c>
      <c r="Q1392" s="2" t="s">
        <v>7</v>
      </c>
      <c r="R1392" s="2" t="s">
        <v>7</v>
      </c>
      <c r="T1392" s="14" t="s">
        <v>7</v>
      </c>
      <c r="U1392" s="4">
        <v>18476532.6530612</v>
      </c>
      <c r="V1392" s="3">
        <v>6.60839489051095</v>
      </c>
      <c r="W1392" s="3">
        <v>3.72572057613169E-2</v>
      </c>
      <c r="X1392" s="12" t="str">
        <f t="shared" si="164"/>
        <v>YES</v>
      </c>
      <c r="Y1392" s="12">
        <f t="shared" si="165"/>
        <v>13.486520184716225</v>
      </c>
      <c r="Z1392" s="3">
        <v>3.0244425067466598</v>
      </c>
      <c r="AA1392" s="6">
        <v>409.67378133578399</v>
      </c>
      <c r="AB1392" s="6">
        <v>538.07606581829702</v>
      </c>
      <c r="AC1392" s="6">
        <v>283.183398570321</v>
      </c>
      <c r="AD1392" s="6">
        <v>793.16873306627303</v>
      </c>
      <c r="AE1392" s="15" t="s">
        <v>2748</v>
      </c>
      <c r="AF1392" s="3">
        <v>1.7665661850916601</v>
      </c>
      <c r="AG1392" s="12">
        <v>4.8944378533189802E-2</v>
      </c>
      <c r="AH1392" s="12" t="str">
        <f t="shared" si="166"/>
        <v>YES</v>
      </c>
      <c r="AI1392" s="12">
        <f t="shared" si="167"/>
        <v>3.6052371124319595</v>
      </c>
      <c r="AJ1392" s="3">
        <v>3.7408136452968801</v>
      </c>
    </row>
    <row r="1393" spans="1:36" x14ac:dyDescent="0.35">
      <c r="A1393" s="2" t="s">
        <v>2</v>
      </c>
      <c r="B1393" s="2" t="s">
        <v>1549</v>
      </c>
      <c r="C1393" s="2" t="s">
        <v>1550</v>
      </c>
      <c r="D1393" s="2" t="s">
        <v>1551</v>
      </c>
      <c r="E1393" s="2" t="s">
        <v>1552</v>
      </c>
      <c r="F1393" s="2">
        <v>1</v>
      </c>
      <c r="G1393" s="2">
        <v>505</v>
      </c>
      <c r="H1393" s="2">
        <v>2.0299999999999998</v>
      </c>
      <c r="I1393" s="2" t="s">
        <v>10</v>
      </c>
      <c r="J1393" s="3">
        <v>1.5599999999999999E-2</v>
      </c>
      <c r="K1393" s="4">
        <v>201426</v>
      </c>
      <c r="L1393" s="2">
        <v>0.92600000000000005</v>
      </c>
      <c r="M1393" s="4">
        <v>186520</v>
      </c>
      <c r="N1393" s="2">
        <v>6.83</v>
      </c>
      <c r="O1393" s="2">
        <v>0.86099999999999999</v>
      </c>
      <c r="P1393" s="3">
        <v>1.5628515224697399E-2</v>
      </c>
      <c r="Q1393" s="2" t="s">
        <v>7</v>
      </c>
      <c r="R1393" s="2" t="s">
        <v>7</v>
      </c>
      <c r="T1393" s="14" t="s">
        <v>7</v>
      </c>
      <c r="U1393" s="4">
        <v>11956410.256410301</v>
      </c>
      <c r="V1393" s="3">
        <v>0.13614598540146</v>
      </c>
      <c r="W1393" s="3">
        <v>7.6757201646090502E-4</v>
      </c>
      <c r="X1393" s="12" t="str">
        <f t="shared" si="164"/>
        <v>YES</v>
      </c>
      <c r="Y1393" s="12">
        <f t="shared" si="165"/>
        <v>8.7273067565038467</v>
      </c>
      <c r="Z1393" s="3">
        <v>2.7313686778412798</v>
      </c>
      <c r="AA1393" s="6">
        <v>361.47316397038298</v>
      </c>
      <c r="AB1393" s="6">
        <v>480.80943965018599</v>
      </c>
      <c r="AC1393" s="6">
        <v>225.82885025353801</v>
      </c>
      <c r="AD1393" s="6">
        <v>735.99002904683402</v>
      </c>
      <c r="AE1393" s="15" t="s">
        <v>2748</v>
      </c>
      <c r="AF1393" s="3">
        <v>7.9649117260277902E-2</v>
      </c>
      <c r="AG1393" s="12">
        <v>1.3094930011724E-3</v>
      </c>
      <c r="AH1393" s="12" t="str">
        <f t="shared" si="166"/>
        <v>YES</v>
      </c>
      <c r="AI1393" s="12">
        <f t="shared" si="167"/>
        <v>5.1057126448896097</v>
      </c>
      <c r="AJ1393" s="3">
        <v>1.70932196218272</v>
      </c>
    </row>
    <row r="1394" spans="1:36" x14ac:dyDescent="0.35">
      <c r="A1394" s="2" t="s">
        <v>2</v>
      </c>
      <c r="B1394" s="2" t="s">
        <v>1549</v>
      </c>
      <c r="C1394" s="2" t="s">
        <v>1550</v>
      </c>
      <c r="D1394" s="2" t="s">
        <v>1551</v>
      </c>
      <c r="E1394" s="2" t="s">
        <v>1552</v>
      </c>
      <c r="F1394" s="2">
        <v>1</v>
      </c>
      <c r="G1394" s="2">
        <v>505</v>
      </c>
      <c r="H1394" s="2">
        <v>2.0299999999999998</v>
      </c>
      <c r="I1394" s="2" t="s">
        <v>9</v>
      </c>
      <c r="J1394" s="3">
        <v>7.9299999999999995E-2</v>
      </c>
      <c r="K1394" s="4">
        <v>686205</v>
      </c>
      <c r="L1394" s="2">
        <v>1.097</v>
      </c>
      <c r="M1394" s="4">
        <v>752767</v>
      </c>
      <c r="N1394" s="2">
        <v>6.83</v>
      </c>
      <c r="O1394" s="2">
        <v>0.86099999999999999</v>
      </c>
      <c r="P1394" s="3">
        <v>7.8986443488404404E-2</v>
      </c>
      <c r="Q1394" s="2" t="s">
        <v>7</v>
      </c>
      <c r="R1394" s="2" t="s">
        <v>7</v>
      </c>
      <c r="T1394" s="14" t="s">
        <v>7</v>
      </c>
      <c r="U1394" s="4">
        <v>9492648.1715006307</v>
      </c>
      <c r="V1394" s="3">
        <v>0.54946496350365004</v>
      </c>
      <c r="W1394" s="3">
        <v>3.0978065843621401E-3</v>
      </c>
      <c r="X1394" s="12" t="str">
        <f t="shared" si="164"/>
        <v>YES</v>
      </c>
      <c r="Y1394" s="12">
        <f t="shared" si="165"/>
        <v>6.928940271168349</v>
      </c>
      <c r="Z1394" s="3">
        <v>2.7313686778412798</v>
      </c>
      <c r="AA1394" s="6">
        <v>338.242818746495</v>
      </c>
      <c r="AB1394" s="6">
        <v>480.80943965018599</v>
      </c>
      <c r="AC1394" s="6">
        <v>225.82885025353801</v>
      </c>
      <c r="AD1394" s="6">
        <v>735.99002904683402</v>
      </c>
      <c r="AE1394" s="15" t="s">
        <v>2748</v>
      </c>
      <c r="AF1394" s="3">
        <v>0.32145200006791602</v>
      </c>
      <c r="AG1394" s="12">
        <v>5.2849191401112203E-3</v>
      </c>
      <c r="AH1394" s="12" t="str">
        <f t="shared" si="166"/>
        <v>YES</v>
      </c>
      <c r="AI1394" s="12">
        <f t="shared" si="167"/>
        <v>4.0536191685739729</v>
      </c>
      <c r="AJ1394" s="3">
        <v>1.70932196218272</v>
      </c>
    </row>
    <row r="1395" spans="1:36" x14ac:dyDescent="0.35">
      <c r="A1395" s="2" t="s">
        <v>2</v>
      </c>
      <c r="B1395" s="2" t="s">
        <v>1549</v>
      </c>
      <c r="C1395" s="2" t="s">
        <v>1550</v>
      </c>
      <c r="D1395" s="2" t="s">
        <v>1551</v>
      </c>
      <c r="E1395" s="2" t="s">
        <v>1552</v>
      </c>
      <c r="F1395" s="2">
        <v>1</v>
      </c>
      <c r="G1395" s="2">
        <v>505</v>
      </c>
      <c r="H1395" s="2">
        <v>2.0299999999999998</v>
      </c>
      <c r="I1395" s="2" t="s">
        <v>8</v>
      </c>
      <c r="J1395" s="3">
        <v>0.31850000000000001</v>
      </c>
      <c r="K1395" s="4">
        <v>1414070</v>
      </c>
      <c r="L1395" s="2">
        <v>1.772</v>
      </c>
      <c r="M1395" s="4">
        <v>2505732</v>
      </c>
      <c r="N1395" s="2">
        <v>6.83</v>
      </c>
      <c r="O1395" s="2">
        <v>0.86099999999999999</v>
      </c>
      <c r="P1395" s="3">
        <v>0.31918093516944301</v>
      </c>
      <c r="Q1395" s="2" t="s">
        <v>7</v>
      </c>
      <c r="R1395" s="2" t="s">
        <v>7</v>
      </c>
      <c r="T1395" s="14" t="s">
        <v>7</v>
      </c>
      <c r="U1395" s="4">
        <v>7867290.4238618501</v>
      </c>
      <c r="V1395" s="3">
        <v>1.8290014598540101</v>
      </c>
      <c r="W1395" s="3">
        <v>1.03116543209877E-2</v>
      </c>
      <c r="X1395" s="12" t="str">
        <f t="shared" si="164"/>
        <v>YES</v>
      </c>
      <c r="Y1395" s="12">
        <f t="shared" si="165"/>
        <v>5.7425477546436738</v>
      </c>
      <c r="Z1395" s="3">
        <v>2.7313686778412798</v>
      </c>
      <c r="AA1395" s="6">
        <v>320.43177942329697</v>
      </c>
      <c r="AB1395" s="6">
        <v>480.80943965018599</v>
      </c>
      <c r="AC1395" s="6">
        <v>225.82885025353801</v>
      </c>
      <c r="AD1395" s="6">
        <v>735.99002904683402</v>
      </c>
      <c r="AE1395" s="15" t="s">
        <v>2748</v>
      </c>
      <c r="AF1395" s="3">
        <v>1.07001577252215</v>
      </c>
      <c r="AG1395" s="12">
        <v>1.7591885678821199E-2</v>
      </c>
      <c r="AH1395" s="12" t="str">
        <f t="shared" si="166"/>
        <v>YES</v>
      </c>
      <c r="AI1395" s="12">
        <f t="shared" si="167"/>
        <v>3.359547166474568</v>
      </c>
      <c r="AJ1395" s="3">
        <v>1.70932196218272</v>
      </c>
    </row>
    <row r="1396" spans="1:36" x14ac:dyDescent="0.35">
      <c r="A1396" s="2" t="s">
        <v>2</v>
      </c>
      <c r="B1396" s="2" t="s">
        <v>1553</v>
      </c>
      <c r="C1396" s="2" t="s">
        <v>1554</v>
      </c>
      <c r="D1396" s="2" t="s">
        <v>1555</v>
      </c>
      <c r="E1396" s="2" t="s">
        <v>1556</v>
      </c>
      <c r="F1396" s="2">
        <v>1</v>
      </c>
      <c r="G1396" s="2">
        <v>501</v>
      </c>
      <c r="H1396" s="2">
        <v>4.3499999999999996</v>
      </c>
      <c r="I1396" s="2" t="s">
        <v>10</v>
      </c>
      <c r="J1396" s="3">
        <v>2.4E-2</v>
      </c>
      <c r="K1396" s="4">
        <v>2343210</v>
      </c>
      <c r="L1396" s="2">
        <v>0.76</v>
      </c>
      <c r="M1396" s="4">
        <v>1780840</v>
      </c>
      <c r="N1396" s="2">
        <v>8.01</v>
      </c>
      <c r="O1396" s="2">
        <v>1.087</v>
      </c>
      <c r="P1396" s="3">
        <v>2.39738571730072E-2</v>
      </c>
      <c r="Q1396" s="2" t="s">
        <v>7</v>
      </c>
      <c r="R1396" s="2" t="s">
        <v>7</v>
      </c>
      <c r="T1396" s="14" t="s">
        <v>7</v>
      </c>
      <c r="U1396" s="4">
        <v>74201666.666666701</v>
      </c>
      <c r="V1396" s="3">
        <v>1.2998832116788299</v>
      </c>
      <c r="W1396" s="3">
        <v>7.3285596707818902E-3</v>
      </c>
      <c r="X1396" s="12" t="str">
        <f t="shared" si="164"/>
        <v>YES</v>
      </c>
      <c r="Y1396" s="12">
        <f t="shared" si="165"/>
        <v>54.161800486617913</v>
      </c>
      <c r="Z1396" s="3">
        <v>2.73752658663035</v>
      </c>
      <c r="AA1396" s="6">
        <v>610.56851338737397</v>
      </c>
      <c r="AB1396" s="6">
        <v>482.01269502756998</v>
      </c>
      <c r="AC1396" s="6">
        <v>227.03395300355899</v>
      </c>
      <c r="AD1396" s="6">
        <v>737.19143705158001</v>
      </c>
      <c r="AE1396" s="15" t="s">
        <v>2748</v>
      </c>
      <c r="AF1396" s="3">
        <v>0.74661049017470804</v>
      </c>
      <c r="AG1396" s="12">
        <v>1.24316569419223E-2</v>
      </c>
      <c r="AH1396" s="12" t="str">
        <f t="shared" si="166"/>
        <v>YES</v>
      </c>
      <c r="AI1396" s="12">
        <f t="shared" si="167"/>
        <v>31.108770423946169</v>
      </c>
      <c r="AJ1396" s="3">
        <v>1.74104600562826</v>
      </c>
    </row>
    <row r="1397" spans="1:36" x14ac:dyDescent="0.35">
      <c r="A1397" s="2" t="s">
        <v>2</v>
      </c>
      <c r="B1397" s="2" t="s">
        <v>1553</v>
      </c>
      <c r="C1397" s="2" t="s">
        <v>1554</v>
      </c>
      <c r="D1397" s="2" t="s">
        <v>1555</v>
      </c>
      <c r="E1397" s="2" t="s">
        <v>1556</v>
      </c>
      <c r="F1397" s="2">
        <v>1</v>
      </c>
      <c r="G1397" s="2">
        <v>501</v>
      </c>
      <c r="H1397" s="2">
        <v>4.3499999999999996</v>
      </c>
      <c r="I1397" s="2" t="s">
        <v>9</v>
      </c>
      <c r="J1397" s="3">
        <v>0.122</v>
      </c>
      <c r="K1397" s="4">
        <v>13617517</v>
      </c>
      <c r="L1397" s="2">
        <v>0.76900000000000002</v>
      </c>
      <c r="M1397" s="4">
        <v>10471871</v>
      </c>
      <c r="N1397" s="2">
        <v>8.01</v>
      </c>
      <c r="O1397" s="2">
        <v>1.087</v>
      </c>
      <c r="P1397" s="3">
        <v>0.122288800803735</v>
      </c>
      <c r="Q1397" s="2" t="s">
        <v>7</v>
      </c>
      <c r="R1397" s="2" t="s">
        <v>7</v>
      </c>
      <c r="T1397" s="14" t="s">
        <v>7</v>
      </c>
      <c r="U1397" s="4">
        <v>85835008.1967213</v>
      </c>
      <c r="V1397" s="3">
        <v>7.6437014598540101</v>
      </c>
      <c r="W1397" s="3">
        <v>4.3094119341563798E-2</v>
      </c>
      <c r="X1397" s="12" t="str">
        <f t="shared" si="164"/>
        <v>YES</v>
      </c>
      <c r="Y1397" s="12">
        <f t="shared" si="165"/>
        <v>62.653290654541067</v>
      </c>
      <c r="Z1397" s="3">
        <v>2.73752658663035</v>
      </c>
      <c r="AA1397" s="6">
        <v>636.59370698201303</v>
      </c>
      <c r="AB1397" s="6">
        <v>482.01269502756998</v>
      </c>
      <c r="AC1397" s="6">
        <v>227.03395300355899</v>
      </c>
      <c r="AD1397" s="6">
        <v>737.19143705158001</v>
      </c>
      <c r="AE1397" s="15" t="s">
        <v>2748</v>
      </c>
      <c r="AF1397" s="3">
        <v>4.3902926373825304</v>
      </c>
      <c r="AG1397" s="12">
        <v>7.3101855198706794E-2</v>
      </c>
      <c r="AH1397" s="12" t="str">
        <f t="shared" si="166"/>
        <v>YES</v>
      </c>
      <c r="AI1397" s="12">
        <f t="shared" si="167"/>
        <v>35.98600522444697</v>
      </c>
      <c r="AJ1397" s="3">
        <v>1.74104600562826</v>
      </c>
    </row>
    <row r="1398" spans="1:36" x14ac:dyDescent="0.35">
      <c r="A1398" s="2" t="s">
        <v>2</v>
      </c>
      <c r="B1398" s="2" t="s">
        <v>1553</v>
      </c>
      <c r="C1398" s="2" t="s">
        <v>1554</v>
      </c>
      <c r="D1398" s="2" t="s">
        <v>1555</v>
      </c>
      <c r="E1398" s="2" t="s">
        <v>1556</v>
      </c>
      <c r="F1398" s="2">
        <v>1</v>
      </c>
      <c r="G1398" s="2">
        <v>501</v>
      </c>
      <c r="H1398" s="2">
        <v>4.3499999999999996</v>
      </c>
      <c r="I1398" s="2" t="s">
        <v>8</v>
      </c>
      <c r="J1398" s="3">
        <v>0.49</v>
      </c>
      <c r="K1398" s="4">
        <v>49114272</v>
      </c>
      <c r="L1398" s="2">
        <v>0.96299999999999997</v>
      </c>
      <c r="M1398" s="4">
        <v>47297044</v>
      </c>
      <c r="N1398" s="2">
        <v>8.01</v>
      </c>
      <c r="O1398" s="2">
        <v>1.087</v>
      </c>
      <c r="P1398" s="3">
        <v>0.48937587121895199</v>
      </c>
      <c r="Q1398" s="2" t="s">
        <v>7</v>
      </c>
      <c r="R1398" s="2" t="s">
        <v>7</v>
      </c>
      <c r="T1398" s="14" t="s">
        <v>7</v>
      </c>
      <c r="U1398" s="4">
        <v>96524579.591836706</v>
      </c>
      <c r="V1398" s="3">
        <v>34.523389781021898</v>
      </c>
      <c r="W1398" s="3">
        <v>0.19463804115226299</v>
      </c>
      <c r="X1398" s="12" t="str">
        <f t="shared" si="164"/>
        <v>YES</v>
      </c>
      <c r="Y1398" s="12">
        <f t="shared" si="165"/>
        <v>70.455897512289582</v>
      </c>
      <c r="Z1398" s="3">
        <v>2.73752658663035</v>
      </c>
      <c r="AA1398" s="6">
        <v>658.36770543598402</v>
      </c>
      <c r="AB1398" s="6">
        <v>482.01269502756998</v>
      </c>
      <c r="AC1398" s="6">
        <v>227.03395300355899</v>
      </c>
      <c r="AD1398" s="6">
        <v>737.19143705158001</v>
      </c>
      <c r="AE1398" s="15" t="s">
        <v>2748</v>
      </c>
      <c r="AF1398" s="3">
        <v>19.8291082885912</v>
      </c>
      <c r="AG1398" s="12">
        <v>0.33017038328822701</v>
      </c>
      <c r="AH1398" s="12" t="str">
        <f t="shared" si="166"/>
        <v>YES</v>
      </c>
      <c r="AI1398" s="12">
        <f t="shared" si="167"/>
        <v>40.467567935900412</v>
      </c>
      <c r="AJ1398" s="3">
        <v>1.74104600562826</v>
      </c>
    </row>
    <row r="1399" spans="1:36" x14ac:dyDescent="0.35">
      <c r="A1399" s="2" t="s">
        <v>2</v>
      </c>
      <c r="B1399" s="2" t="s">
        <v>1557</v>
      </c>
      <c r="C1399" s="2" t="s">
        <v>1558</v>
      </c>
      <c r="D1399" s="2" t="s">
        <v>1559</v>
      </c>
      <c r="E1399" s="2" t="s">
        <v>1560</v>
      </c>
      <c r="F1399" s="2">
        <v>1</v>
      </c>
      <c r="G1399" s="2">
        <v>505</v>
      </c>
      <c r="H1399" s="2">
        <v>13.06</v>
      </c>
      <c r="I1399" s="2" t="s">
        <v>10</v>
      </c>
      <c r="J1399" s="3">
        <v>1.7999999999999999E-2</v>
      </c>
      <c r="K1399" s="4">
        <v>4977548</v>
      </c>
      <c r="L1399" s="2">
        <v>0.92600000000000005</v>
      </c>
      <c r="M1399" s="4">
        <v>4609209</v>
      </c>
      <c r="N1399" s="2">
        <v>8.81</v>
      </c>
      <c r="O1399" s="2">
        <v>1.23</v>
      </c>
      <c r="P1399" s="3">
        <v>1.7912618366343801E-2</v>
      </c>
      <c r="Q1399" s="2" t="s">
        <v>7</v>
      </c>
      <c r="R1399" s="2" t="s">
        <v>7</v>
      </c>
      <c r="T1399" s="14" t="s">
        <v>7</v>
      </c>
      <c r="U1399" s="4">
        <v>256067166.66666701</v>
      </c>
      <c r="V1399" s="3">
        <v>3.3643861313868602</v>
      </c>
      <c r="W1399" s="3">
        <v>1.8967938271604898E-2</v>
      </c>
      <c r="X1399" s="12" t="str">
        <f t="shared" si="164"/>
        <v>NO</v>
      </c>
      <c r="Y1399" s="12">
        <f t="shared" si="165"/>
        <v>186.91034063260335</v>
      </c>
      <c r="Z1399" s="3">
        <v>4.5503687971007203</v>
      </c>
      <c r="AA1399" s="6">
        <v>870.54067106951402</v>
      </c>
      <c r="AB1399" s="6">
        <v>836.24206295348097</v>
      </c>
      <c r="AC1399" s="6">
        <v>581.80717359261098</v>
      </c>
      <c r="AD1399" s="6">
        <v>1090.8769523143501</v>
      </c>
      <c r="AE1399" s="15" t="s">
        <v>2748</v>
      </c>
      <c r="AF1399" s="3">
        <v>7.3503810741749095E-2</v>
      </c>
      <c r="AG1399" s="12">
        <v>8.1789131554972291E-3</v>
      </c>
      <c r="AH1399" s="12" t="str">
        <f t="shared" si="166"/>
        <v>YES</v>
      </c>
      <c r="AI1399" s="12">
        <f t="shared" si="167"/>
        <v>4.083545041208283</v>
      </c>
      <c r="AJ1399" s="3">
        <v>45.771587859674597</v>
      </c>
    </row>
    <row r="1400" spans="1:36" x14ac:dyDescent="0.35">
      <c r="A1400" s="2" t="s">
        <v>2</v>
      </c>
      <c r="B1400" s="2" t="s">
        <v>1557</v>
      </c>
      <c r="C1400" s="2" t="s">
        <v>1558</v>
      </c>
      <c r="D1400" s="2" t="s">
        <v>1559</v>
      </c>
      <c r="E1400" s="2" t="s">
        <v>1560</v>
      </c>
      <c r="F1400" s="2">
        <v>1</v>
      </c>
      <c r="G1400" s="2">
        <v>505</v>
      </c>
      <c r="H1400" s="2">
        <v>13.06</v>
      </c>
      <c r="I1400" s="2" t="s">
        <v>9</v>
      </c>
      <c r="J1400" s="3">
        <v>9.1499999999999998E-2</v>
      </c>
      <c r="K1400" s="4">
        <v>31616464</v>
      </c>
      <c r="L1400" s="2">
        <v>1.097</v>
      </c>
      <c r="M1400" s="4">
        <v>34683261</v>
      </c>
      <c r="N1400" s="2">
        <v>8.81</v>
      </c>
      <c r="O1400" s="2">
        <v>1.23</v>
      </c>
      <c r="P1400" s="3">
        <v>9.2471105961570502E-2</v>
      </c>
      <c r="Q1400" s="2" t="s">
        <v>7</v>
      </c>
      <c r="R1400" s="2" t="s">
        <v>7</v>
      </c>
      <c r="T1400" s="14" t="s">
        <v>7</v>
      </c>
      <c r="U1400" s="4">
        <v>379052032.78688502</v>
      </c>
      <c r="V1400" s="3">
        <v>25.3162489051095</v>
      </c>
      <c r="W1400" s="3">
        <v>0.14272946913580201</v>
      </c>
      <c r="X1400" s="12" t="str">
        <f t="shared" si="164"/>
        <v>NO</v>
      </c>
      <c r="Y1400" s="12">
        <f t="shared" si="165"/>
        <v>276.68031590283607</v>
      </c>
      <c r="Z1400" s="3">
        <v>4.5503687971007203</v>
      </c>
      <c r="AA1400" s="6">
        <v>973.91817166252702</v>
      </c>
      <c r="AB1400" s="6">
        <v>836.24206295348097</v>
      </c>
      <c r="AC1400" s="6">
        <v>581.80717359261098</v>
      </c>
      <c r="AD1400" s="6">
        <v>1090.8769523143501</v>
      </c>
      <c r="AE1400" s="15" t="s">
        <v>2748</v>
      </c>
      <c r="AF1400" s="3">
        <v>0.55309964300831005</v>
      </c>
      <c r="AG1400" s="12">
        <v>6.1544481855442902E-2</v>
      </c>
      <c r="AH1400" s="12" t="str">
        <f t="shared" si="166"/>
        <v>YES</v>
      </c>
      <c r="AI1400" s="12">
        <f t="shared" si="167"/>
        <v>6.0448048416208753</v>
      </c>
      <c r="AJ1400" s="3">
        <v>45.771587859674597</v>
      </c>
    </row>
    <row r="1401" spans="1:36" x14ac:dyDescent="0.35">
      <c r="A1401" s="2" t="s">
        <v>2</v>
      </c>
      <c r="B1401" s="2" t="s">
        <v>1557</v>
      </c>
      <c r="C1401" s="2" t="s">
        <v>1558</v>
      </c>
      <c r="D1401" s="2" t="s">
        <v>1559</v>
      </c>
      <c r="E1401" s="2" t="s">
        <v>1560</v>
      </c>
      <c r="F1401" s="2">
        <v>1</v>
      </c>
      <c r="G1401" s="2">
        <v>505</v>
      </c>
      <c r="H1401" s="2">
        <v>13.06</v>
      </c>
      <c r="I1401" s="2" t="s">
        <v>8</v>
      </c>
      <c r="J1401" s="3">
        <v>0.36749999999999999</v>
      </c>
      <c r="K1401" s="4">
        <v>106032072</v>
      </c>
      <c r="L1401" s="2">
        <v>1.772</v>
      </c>
      <c r="M1401" s="4">
        <v>187888832</v>
      </c>
      <c r="N1401" s="2">
        <v>8.81</v>
      </c>
      <c r="O1401" s="2">
        <v>1.23</v>
      </c>
      <c r="P1401" s="3">
        <v>0.365414534434156</v>
      </c>
      <c r="Q1401" s="2" t="s">
        <v>7</v>
      </c>
      <c r="R1401" s="2" t="s">
        <v>7</v>
      </c>
      <c r="T1401" s="14" t="s">
        <v>7</v>
      </c>
      <c r="U1401" s="4">
        <v>511262127.89115602</v>
      </c>
      <c r="V1401" s="3">
        <v>137.145132846715</v>
      </c>
      <c r="W1401" s="3">
        <v>0.77320506995884797</v>
      </c>
      <c r="X1401" s="12" t="str">
        <f t="shared" si="164"/>
        <v>NO</v>
      </c>
      <c r="Y1401" s="12">
        <f t="shared" si="165"/>
        <v>373.18403495704763</v>
      </c>
      <c r="Z1401" s="3">
        <v>4.5503687971007203</v>
      </c>
      <c r="AA1401" s="6">
        <v>1060.92482205071</v>
      </c>
      <c r="AB1401" s="6">
        <v>836.24206295348097</v>
      </c>
      <c r="AC1401" s="6">
        <v>581.80717359261098</v>
      </c>
      <c r="AD1401" s="6">
        <v>1090.8769523143501</v>
      </c>
      <c r="AE1401" s="15" t="s">
        <v>2748</v>
      </c>
      <c r="AF1401" s="3">
        <v>2.9962939731776701</v>
      </c>
      <c r="AG1401" s="12">
        <v>0.33340350585443401</v>
      </c>
      <c r="AH1401" s="12" t="str">
        <f t="shared" si="166"/>
        <v>YES</v>
      </c>
      <c r="AI1401" s="12">
        <f t="shared" si="167"/>
        <v>8.1531808793950216</v>
      </c>
      <c r="AJ1401" s="3">
        <v>45.771587859674597</v>
      </c>
    </row>
    <row r="1402" spans="1:36" x14ac:dyDescent="0.35">
      <c r="A1402" s="2" t="s">
        <v>2</v>
      </c>
      <c r="B1402" s="2" t="s">
        <v>1561</v>
      </c>
      <c r="C1402" s="2" t="s">
        <v>1562</v>
      </c>
      <c r="D1402" s="2" t="s">
        <v>1563</v>
      </c>
      <c r="E1402" s="2" t="s">
        <v>1564</v>
      </c>
      <c r="F1402" s="2">
        <v>1</v>
      </c>
      <c r="G1402" s="2">
        <v>502</v>
      </c>
      <c r="H1402" s="2">
        <v>11.47</v>
      </c>
      <c r="I1402" s="2" t="s">
        <v>10</v>
      </c>
      <c r="J1402" s="3">
        <v>6.0999999999999999E-2</v>
      </c>
      <c r="K1402" s="4">
        <v>4258086</v>
      </c>
      <c r="L1402" s="2">
        <v>0.88400000000000001</v>
      </c>
      <c r="M1402" s="4">
        <v>3764148</v>
      </c>
      <c r="N1402" s="2">
        <v>7.84</v>
      </c>
      <c r="O1402" s="2">
        <v>1.0329999999999999</v>
      </c>
      <c r="P1402" s="3">
        <v>5.9157206479496099E-2</v>
      </c>
      <c r="Q1402" s="2" t="s">
        <v>7</v>
      </c>
      <c r="R1402" s="2" t="s">
        <v>7</v>
      </c>
      <c r="T1402" s="14" t="s">
        <v>7</v>
      </c>
      <c r="U1402" s="4">
        <v>61707344.262295097</v>
      </c>
      <c r="V1402" s="3">
        <v>2.7475532846715298</v>
      </c>
      <c r="W1402" s="3">
        <v>1.54903209876543E-2</v>
      </c>
      <c r="X1402" s="12" t="str">
        <f t="shared" si="164"/>
        <v>YES</v>
      </c>
      <c r="Y1402" s="12">
        <f t="shared" si="165"/>
        <v>45.041857125762782</v>
      </c>
      <c r="Z1402" s="3">
        <v>2.8255702282360899</v>
      </c>
      <c r="AA1402" s="6">
        <v>579.13236432334395</v>
      </c>
      <c r="AB1402" s="6">
        <v>499.21642259733198</v>
      </c>
      <c r="AC1402" s="6">
        <v>244.26409366580299</v>
      </c>
      <c r="AD1402" s="6">
        <v>754.36875152886103</v>
      </c>
      <c r="AE1402" s="15" t="s">
        <v>2748</v>
      </c>
      <c r="AF1402" s="3">
        <v>1.22547136904539</v>
      </c>
      <c r="AG1402" s="12">
        <v>2.4245743552996499E-2</v>
      </c>
      <c r="AH1402" s="12" t="str">
        <f t="shared" si="166"/>
        <v>YES</v>
      </c>
      <c r="AI1402" s="12">
        <f t="shared" si="167"/>
        <v>20.089694574514592</v>
      </c>
      <c r="AJ1402" s="3">
        <v>2.2420379244044</v>
      </c>
    </row>
    <row r="1403" spans="1:36" x14ac:dyDescent="0.35">
      <c r="A1403" s="2" t="s">
        <v>2</v>
      </c>
      <c r="B1403" s="2" t="s">
        <v>1561</v>
      </c>
      <c r="C1403" s="2" t="s">
        <v>1562</v>
      </c>
      <c r="D1403" s="2" t="s">
        <v>1563</v>
      </c>
      <c r="E1403" s="2" t="s">
        <v>1564</v>
      </c>
      <c r="F1403" s="2">
        <v>1</v>
      </c>
      <c r="G1403" s="2">
        <v>502</v>
      </c>
      <c r="H1403" s="2">
        <v>11.47</v>
      </c>
      <c r="I1403" s="2" t="s">
        <v>9</v>
      </c>
      <c r="J1403" s="3">
        <v>0.24399999999999999</v>
      </c>
      <c r="K1403" s="4">
        <v>20854500</v>
      </c>
      <c r="L1403" s="2">
        <v>0.83799999999999997</v>
      </c>
      <c r="M1403" s="4">
        <v>17476071</v>
      </c>
      <c r="N1403" s="2">
        <v>7.84</v>
      </c>
      <c r="O1403" s="2">
        <v>1.0329999999999999</v>
      </c>
      <c r="P1403" s="3">
        <v>0.26153072639897401</v>
      </c>
      <c r="Q1403" s="2" t="s">
        <v>7</v>
      </c>
      <c r="R1403" s="2" t="s">
        <v>7</v>
      </c>
      <c r="T1403" s="14" t="s">
        <v>7</v>
      </c>
      <c r="U1403" s="4">
        <v>71623241.8032787</v>
      </c>
      <c r="V1403" s="3">
        <v>12.7562562043796</v>
      </c>
      <c r="W1403" s="3">
        <v>7.1917987654321003E-2</v>
      </c>
      <c r="X1403" s="12" t="str">
        <f t="shared" si="164"/>
        <v>YES</v>
      </c>
      <c r="Y1403" s="12">
        <f t="shared" si="165"/>
        <v>52.279738542539349</v>
      </c>
      <c r="Z1403" s="3">
        <v>2.8255702282360899</v>
      </c>
      <c r="AA1403" s="6">
        <v>604.40995581947504</v>
      </c>
      <c r="AB1403" s="6">
        <v>499.21642259733198</v>
      </c>
      <c r="AC1403" s="6">
        <v>244.26409366580299</v>
      </c>
      <c r="AD1403" s="6">
        <v>754.36875152886103</v>
      </c>
      <c r="AE1403" s="15" t="s">
        <v>2748</v>
      </c>
      <c r="AF1403" s="3">
        <v>5.6895809234664396</v>
      </c>
      <c r="AG1403" s="12">
        <v>0.112567395272438</v>
      </c>
      <c r="AH1403" s="12" t="str">
        <f t="shared" si="166"/>
        <v>YES</v>
      </c>
      <c r="AI1403" s="12">
        <f t="shared" si="167"/>
        <v>23.317954604370655</v>
      </c>
      <c r="AJ1403" s="3">
        <v>2.2420379244044</v>
      </c>
    </row>
    <row r="1404" spans="1:36" x14ac:dyDescent="0.35">
      <c r="A1404" s="2" t="s">
        <v>2</v>
      </c>
      <c r="B1404" s="2" t="s">
        <v>1561</v>
      </c>
      <c r="C1404" s="2" t="s">
        <v>1562</v>
      </c>
      <c r="D1404" s="2" t="s">
        <v>1563</v>
      </c>
      <c r="E1404" s="2" t="s">
        <v>1564</v>
      </c>
      <c r="F1404" s="2">
        <v>1</v>
      </c>
      <c r="G1404" s="2">
        <v>502</v>
      </c>
      <c r="H1404" s="2">
        <v>11.47</v>
      </c>
      <c r="I1404" s="2" t="s">
        <v>8</v>
      </c>
      <c r="J1404" s="3">
        <v>0.73199999999999998</v>
      </c>
      <c r="K1404" s="4">
        <v>53075636</v>
      </c>
      <c r="L1404" s="2">
        <v>0.91600000000000004</v>
      </c>
      <c r="M1404" s="4">
        <v>48617283</v>
      </c>
      <c r="N1404" s="2">
        <v>7.84</v>
      </c>
      <c r="O1404" s="2">
        <v>1.0329999999999999</v>
      </c>
      <c r="P1404" s="3">
        <v>0.704207043837078</v>
      </c>
      <c r="Q1404" s="2" t="s">
        <v>7</v>
      </c>
      <c r="R1404" s="2" t="s">
        <v>7</v>
      </c>
      <c r="T1404" s="14" t="s">
        <v>7</v>
      </c>
      <c r="U1404" s="4">
        <v>66417053.278688498</v>
      </c>
      <c r="V1404" s="3">
        <v>35.487067883211701</v>
      </c>
      <c r="W1404" s="3">
        <v>0.20007112345679001</v>
      </c>
      <c r="X1404" s="12" t="str">
        <f t="shared" si="164"/>
        <v>YES</v>
      </c>
      <c r="Y1404" s="12">
        <f t="shared" si="165"/>
        <v>48.479600933349317</v>
      </c>
      <c r="Z1404" s="3">
        <v>2.8255702282360899</v>
      </c>
      <c r="AA1404" s="6">
        <v>591.47459771705496</v>
      </c>
      <c r="AB1404" s="6">
        <v>499.21642259733198</v>
      </c>
      <c r="AC1404" s="6">
        <v>244.26409366580299</v>
      </c>
      <c r="AD1404" s="6">
        <v>754.36875152886103</v>
      </c>
      <c r="AE1404" s="15" t="s">
        <v>2748</v>
      </c>
      <c r="AF1404" s="3">
        <v>15.828040862707001</v>
      </c>
      <c r="AG1404" s="12">
        <v>0.31315510863585999</v>
      </c>
      <c r="AH1404" s="12" t="str">
        <f t="shared" si="166"/>
        <v>YES</v>
      </c>
      <c r="AI1404" s="12">
        <f t="shared" si="167"/>
        <v>21.623006643042352</v>
      </c>
      <c r="AJ1404" s="3">
        <v>2.2420379244044</v>
      </c>
    </row>
    <row r="1405" spans="1:36" x14ac:dyDescent="0.35">
      <c r="A1405" s="2" t="s">
        <v>2</v>
      </c>
      <c r="B1405" s="2" t="s">
        <v>1565</v>
      </c>
      <c r="C1405" s="2" t="s">
        <v>1566</v>
      </c>
      <c r="D1405" s="2" t="s">
        <v>1567</v>
      </c>
      <c r="E1405" s="2" t="s">
        <v>1568</v>
      </c>
      <c r="F1405" s="2">
        <v>1</v>
      </c>
      <c r="G1405" s="2">
        <v>506</v>
      </c>
      <c r="H1405" s="2">
        <v>9.16</v>
      </c>
      <c r="I1405" s="2" t="s">
        <v>9</v>
      </c>
      <c r="J1405" s="3">
        <v>1.2200000000000001E-2</v>
      </c>
      <c r="K1405" s="4">
        <v>172134</v>
      </c>
      <c r="L1405" s="2">
        <v>0.98299999999999998</v>
      </c>
      <c r="M1405" s="4">
        <v>169208</v>
      </c>
      <c r="N1405" s="2">
        <v>7.06</v>
      </c>
      <c r="O1405" s="2">
        <v>0.95899999999999996</v>
      </c>
      <c r="P1405" s="3">
        <v>1.2200000000000001E-2</v>
      </c>
      <c r="Q1405" s="2" t="s">
        <v>7</v>
      </c>
      <c r="R1405" s="2" t="s">
        <v>7</v>
      </c>
      <c r="T1405" s="14" t="s">
        <v>7</v>
      </c>
      <c r="U1405" s="4">
        <v>13869508.1967213</v>
      </c>
      <c r="V1405" s="3">
        <v>0.123509489051095</v>
      </c>
      <c r="W1405" s="3">
        <v>6.9632921810699599E-4</v>
      </c>
      <c r="X1405" s="12" t="str">
        <f t="shared" si="164"/>
        <v>YES</v>
      </c>
      <c r="Y1405" s="12">
        <f t="shared" si="165"/>
        <v>10.123728610745491</v>
      </c>
      <c r="Z1405" s="3">
        <v>3.42028272963395</v>
      </c>
      <c r="AA1405" s="6">
        <v>377.24353428568401</v>
      </c>
      <c r="AB1405" s="6">
        <v>615.42324537047398</v>
      </c>
      <c r="AC1405" s="6">
        <v>360.64933018936398</v>
      </c>
      <c r="AD1405" s="6">
        <v>870.39716055158397</v>
      </c>
      <c r="AE1405" s="15" t="s">
        <v>2748</v>
      </c>
      <c r="AF1405" s="3">
        <v>1.42647304485818E-2</v>
      </c>
      <c r="AG1405" s="12">
        <v>6.6117620680465898E-4</v>
      </c>
      <c r="AH1405" s="12" t="str">
        <f t="shared" si="166"/>
        <v>YES</v>
      </c>
      <c r="AI1405" s="12">
        <f t="shared" si="167"/>
        <v>1.1692402007034262</v>
      </c>
      <c r="AJ1405" s="3">
        <v>8.6583822593979907</v>
      </c>
    </row>
    <row r="1406" spans="1:36" x14ac:dyDescent="0.35">
      <c r="A1406" s="2" t="s">
        <v>2</v>
      </c>
      <c r="B1406" s="2" t="s">
        <v>1565</v>
      </c>
      <c r="C1406" s="2" t="s">
        <v>1566</v>
      </c>
      <c r="D1406" s="2" t="s">
        <v>1567</v>
      </c>
      <c r="E1406" s="2" t="s">
        <v>1568</v>
      </c>
      <c r="F1406" s="2">
        <v>1</v>
      </c>
      <c r="G1406" s="2">
        <v>506</v>
      </c>
      <c r="H1406" s="2">
        <v>9.16</v>
      </c>
      <c r="I1406" s="2" t="s">
        <v>8</v>
      </c>
      <c r="J1406" s="3">
        <v>4.9000000000000002E-2</v>
      </c>
      <c r="K1406" s="4">
        <v>454880</v>
      </c>
      <c r="L1406" s="2">
        <v>1.411</v>
      </c>
      <c r="M1406" s="4">
        <v>641836</v>
      </c>
      <c r="N1406" s="2">
        <v>7.06</v>
      </c>
      <c r="O1406" s="2">
        <v>0.95899999999999996</v>
      </c>
      <c r="P1406" s="3">
        <v>4.9000000000000203E-2</v>
      </c>
      <c r="Q1406" s="2" t="s">
        <v>7</v>
      </c>
      <c r="R1406" s="2" t="s">
        <v>7</v>
      </c>
      <c r="T1406" s="14" t="s">
        <v>7</v>
      </c>
      <c r="U1406" s="4">
        <v>13098693.877551001</v>
      </c>
      <c r="V1406" s="3">
        <v>0.468493430656934</v>
      </c>
      <c r="W1406" s="3">
        <v>2.6413004115226298E-3</v>
      </c>
      <c r="X1406" s="12" t="str">
        <f t="shared" si="164"/>
        <v>YES</v>
      </c>
      <c r="Y1406" s="12">
        <f t="shared" si="165"/>
        <v>9.561090421570082</v>
      </c>
      <c r="Z1406" s="3">
        <v>3.42028272963395</v>
      </c>
      <c r="AA1406" s="6">
        <v>371.08893787564301</v>
      </c>
      <c r="AB1406" s="6">
        <v>615.42324537047398</v>
      </c>
      <c r="AC1406" s="6">
        <v>360.64933018936398</v>
      </c>
      <c r="AD1406" s="6">
        <v>870.39716055158397</v>
      </c>
      <c r="AE1406" s="15" t="s">
        <v>2748</v>
      </c>
      <c r="AF1406" s="3">
        <v>5.41086564003826E-2</v>
      </c>
      <c r="AG1406" s="12">
        <v>2.5079587955101098E-3</v>
      </c>
      <c r="AH1406" s="12" t="str">
        <f t="shared" si="166"/>
        <v>YES</v>
      </c>
      <c r="AI1406" s="12">
        <f t="shared" si="167"/>
        <v>1.1042582938853591</v>
      </c>
      <c r="AJ1406" s="3">
        <v>8.6583822593979907</v>
      </c>
    </row>
    <row r="1407" spans="1:36" x14ac:dyDescent="0.35">
      <c r="A1407" s="2" t="s">
        <v>2</v>
      </c>
      <c r="B1407" s="2" t="s">
        <v>1569</v>
      </c>
      <c r="C1407" s="2" t="s">
        <v>1570</v>
      </c>
      <c r="D1407" s="2" t="s">
        <v>1571</v>
      </c>
      <c r="E1407" s="2" t="s">
        <v>1572</v>
      </c>
      <c r="F1407" s="2">
        <v>1</v>
      </c>
      <c r="G1407" s="2">
        <v>506</v>
      </c>
      <c r="H1407" s="2">
        <v>6.61</v>
      </c>
      <c r="I1407" s="2" t="s">
        <v>10</v>
      </c>
      <c r="J1407" s="3">
        <v>6.0000000000000001E-3</v>
      </c>
      <c r="K1407" s="4">
        <v>445880</v>
      </c>
      <c r="L1407" s="2">
        <v>0.93500000000000005</v>
      </c>
      <c r="M1407" s="4">
        <v>416898</v>
      </c>
      <c r="N1407" s="2">
        <v>8.0299999999999994</v>
      </c>
      <c r="O1407" s="2">
        <v>1.079</v>
      </c>
      <c r="P1407" s="3">
        <v>5.8257778968422297E-3</v>
      </c>
      <c r="Q1407" s="2" t="s">
        <v>7</v>
      </c>
      <c r="R1407" s="2" t="s">
        <v>7</v>
      </c>
      <c r="T1407" s="14" t="s">
        <v>7</v>
      </c>
      <c r="U1407" s="4">
        <v>69483000</v>
      </c>
      <c r="V1407" s="3">
        <v>0.30430510948905098</v>
      </c>
      <c r="W1407" s="3">
        <v>1.7156296296296301E-3</v>
      </c>
      <c r="X1407" s="12" t="str">
        <f t="shared" si="164"/>
        <v>YES</v>
      </c>
      <c r="Y1407" s="12">
        <f t="shared" si="165"/>
        <v>50.717518248175161</v>
      </c>
      <c r="Z1407" s="3">
        <v>3.1767156969349899</v>
      </c>
      <c r="AA1407" s="6">
        <v>599.17643255104497</v>
      </c>
      <c r="AB1407" s="6">
        <v>567.830247181098</v>
      </c>
      <c r="AC1407" s="6">
        <v>312.98326189017803</v>
      </c>
      <c r="AD1407" s="6">
        <v>822.877232472017</v>
      </c>
      <c r="AE1407" s="15" t="s">
        <v>2748</v>
      </c>
      <c r="AF1407" s="3">
        <v>5.7497917610048598E-2</v>
      </c>
      <c r="AG1407" s="12">
        <v>1.9820983646835402E-3</v>
      </c>
      <c r="AH1407" s="12" t="str">
        <f t="shared" si="166"/>
        <v>YES</v>
      </c>
      <c r="AI1407" s="12">
        <f t="shared" si="167"/>
        <v>9.5829862683414326</v>
      </c>
      <c r="AJ1407" s="3">
        <v>5.2924544424869602</v>
      </c>
    </row>
    <row r="1408" spans="1:36" x14ac:dyDescent="0.35">
      <c r="A1408" s="2" t="s">
        <v>2</v>
      </c>
      <c r="B1408" s="2" t="s">
        <v>1569</v>
      </c>
      <c r="C1408" s="2" t="s">
        <v>1570</v>
      </c>
      <c r="D1408" s="2" t="s">
        <v>1571</v>
      </c>
      <c r="E1408" s="2" t="s">
        <v>1572</v>
      </c>
      <c r="F1408" s="2">
        <v>1</v>
      </c>
      <c r="G1408" s="2">
        <v>506</v>
      </c>
      <c r="H1408" s="2">
        <v>6.61</v>
      </c>
      <c r="I1408" s="2" t="s">
        <v>9</v>
      </c>
      <c r="J1408" s="3">
        <v>3.0499999999999999E-2</v>
      </c>
      <c r="K1408" s="4">
        <v>2710895</v>
      </c>
      <c r="L1408" s="2">
        <v>0.98299999999999998</v>
      </c>
      <c r="M1408" s="4">
        <v>2664810</v>
      </c>
      <c r="N1408" s="2">
        <v>8.0299999999999994</v>
      </c>
      <c r="O1408" s="2">
        <v>1.079</v>
      </c>
      <c r="P1408" s="3">
        <v>3.2513433668076297E-2</v>
      </c>
      <c r="Q1408" s="2" t="s">
        <v>7</v>
      </c>
      <c r="R1408" s="2" t="s">
        <v>7</v>
      </c>
      <c r="T1408" s="14" t="s">
        <v>7</v>
      </c>
      <c r="U1408" s="4">
        <v>87370819.672131196</v>
      </c>
      <c r="V1408" s="3">
        <v>1.94511678832117</v>
      </c>
      <c r="W1408" s="3">
        <v>1.09662962962963E-2</v>
      </c>
      <c r="X1408" s="12" t="str">
        <f t="shared" si="164"/>
        <v>YES</v>
      </c>
      <c r="Y1408" s="12">
        <f t="shared" si="165"/>
        <v>63.77432092856295</v>
      </c>
      <c r="Z1408" s="3">
        <v>3.1767156969349899</v>
      </c>
      <c r="AA1408" s="6">
        <v>639.83717145870298</v>
      </c>
      <c r="AB1408" s="6">
        <v>567.830247181098</v>
      </c>
      <c r="AC1408" s="6">
        <v>312.98326189017803</v>
      </c>
      <c r="AD1408" s="6">
        <v>822.877232472017</v>
      </c>
      <c r="AE1408" s="15" t="s">
        <v>2748</v>
      </c>
      <c r="AF1408" s="3">
        <v>0.36752641131987601</v>
      </c>
      <c r="AG1408" s="12">
        <v>1.2669563162194E-2</v>
      </c>
      <c r="AH1408" s="12" t="str">
        <f t="shared" si="166"/>
        <v>YES</v>
      </c>
      <c r="AI1408" s="12">
        <f t="shared" si="167"/>
        <v>12.05004627278282</v>
      </c>
      <c r="AJ1408" s="3">
        <v>5.2924544424869602</v>
      </c>
    </row>
    <row r="1409" spans="1:36" x14ac:dyDescent="0.35">
      <c r="A1409" s="2" t="s">
        <v>2</v>
      </c>
      <c r="B1409" s="2" t="s">
        <v>1569</v>
      </c>
      <c r="C1409" s="2" t="s">
        <v>1570</v>
      </c>
      <c r="D1409" s="2" t="s">
        <v>1571</v>
      </c>
      <c r="E1409" s="2" t="s">
        <v>1572</v>
      </c>
      <c r="F1409" s="2">
        <v>1</v>
      </c>
      <c r="G1409" s="2">
        <v>506</v>
      </c>
      <c r="H1409" s="2">
        <v>6.61</v>
      </c>
      <c r="I1409" s="2" t="s">
        <v>8</v>
      </c>
      <c r="J1409" s="3">
        <v>0.1225</v>
      </c>
      <c r="K1409" s="4">
        <v>7612501</v>
      </c>
      <c r="L1409" s="2">
        <v>1.411</v>
      </c>
      <c r="M1409" s="4">
        <v>10741239</v>
      </c>
      <c r="N1409" s="2">
        <v>8.0299999999999994</v>
      </c>
      <c r="O1409" s="2">
        <v>1.079</v>
      </c>
      <c r="P1409" s="3">
        <v>0.11835058751956901</v>
      </c>
      <c r="Q1409" s="2" t="s">
        <v>7</v>
      </c>
      <c r="R1409" s="2" t="s">
        <v>7</v>
      </c>
      <c r="T1409" s="14" t="s">
        <v>7</v>
      </c>
      <c r="U1409" s="4">
        <v>87683583.673469394</v>
      </c>
      <c r="V1409" s="3">
        <v>7.8403204379562004</v>
      </c>
      <c r="W1409" s="3">
        <v>4.4202629629629599E-2</v>
      </c>
      <c r="X1409" s="12" t="str">
        <f t="shared" si="164"/>
        <v>YES</v>
      </c>
      <c r="Y1409" s="12">
        <f t="shared" si="165"/>
        <v>64.002615820050622</v>
      </c>
      <c r="Z1409" s="3">
        <v>3.1767156969349899</v>
      </c>
      <c r="AA1409" s="6">
        <v>640.49268967908995</v>
      </c>
      <c r="AB1409" s="6">
        <v>567.830247181098</v>
      </c>
      <c r="AC1409" s="6">
        <v>312.98326189017803</v>
      </c>
      <c r="AD1409" s="6">
        <v>822.877232472017</v>
      </c>
      <c r="AE1409" s="15" t="s">
        <v>2748</v>
      </c>
      <c r="AF1409" s="3">
        <v>1.4814148186171201</v>
      </c>
      <c r="AG1409" s="12">
        <v>5.1068108401995299E-2</v>
      </c>
      <c r="AH1409" s="12" t="str">
        <f t="shared" si="166"/>
        <v>YES</v>
      </c>
      <c r="AI1409" s="12">
        <f t="shared" si="167"/>
        <v>12.093182192792817</v>
      </c>
      <c r="AJ1409" s="3">
        <v>5.2924544424869602</v>
      </c>
    </row>
    <row r="1410" spans="1:36" x14ac:dyDescent="0.35">
      <c r="A1410" s="2" t="s">
        <v>2</v>
      </c>
      <c r="B1410" s="2" t="s">
        <v>1573</v>
      </c>
      <c r="C1410" s="2" t="s">
        <v>1574</v>
      </c>
      <c r="D1410" s="2" t="s">
        <v>1575</v>
      </c>
      <c r="E1410" s="2" t="s">
        <v>1576</v>
      </c>
      <c r="F1410" s="2">
        <v>1</v>
      </c>
      <c r="G1410" s="2">
        <v>506</v>
      </c>
      <c r="H1410" s="2">
        <v>4.29</v>
      </c>
      <c r="I1410" s="2" t="s">
        <v>10</v>
      </c>
      <c r="J1410" s="3">
        <v>2.1600000000000001E-2</v>
      </c>
      <c r="K1410" s="4">
        <v>1282974</v>
      </c>
      <c r="L1410" s="2">
        <v>0.93500000000000005</v>
      </c>
      <c r="M1410" s="4">
        <v>1199581</v>
      </c>
      <c r="N1410" s="2">
        <v>7.85</v>
      </c>
      <c r="O1410" s="2">
        <v>1.054</v>
      </c>
      <c r="P1410" s="3">
        <v>2.1032912758675699E-2</v>
      </c>
      <c r="Q1410" s="2" t="s">
        <v>7</v>
      </c>
      <c r="R1410" s="2" t="s">
        <v>7</v>
      </c>
      <c r="T1410" s="14" t="s">
        <v>7</v>
      </c>
      <c r="U1410" s="4">
        <v>55536157.407407403</v>
      </c>
      <c r="V1410" s="3">
        <v>0.87560656934306602</v>
      </c>
      <c r="W1410" s="3">
        <v>4.9365473251028798E-3</v>
      </c>
      <c r="X1410" s="12" t="str">
        <f t="shared" si="164"/>
        <v>YES</v>
      </c>
      <c r="Y1410" s="12">
        <f t="shared" si="165"/>
        <v>40.537341173290095</v>
      </c>
      <c r="Z1410" s="3">
        <v>3.73610224668893</v>
      </c>
      <c r="AA1410" s="6">
        <v>561.89571516234003</v>
      </c>
      <c r="AB1410" s="6">
        <v>677.13437900301699</v>
      </c>
      <c r="AC1410" s="6">
        <v>422.45520967702299</v>
      </c>
      <c r="AD1410" s="6">
        <v>932.01354832900995</v>
      </c>
      <c r="AE1410" s="15" t="s">
        <v>2748</v>
      </c>
      <c r="AF1410" s="3">
        <v>5.83424797505546E-2</v>
      </c>
      <c r="AG1410" s="12">
        <v>3.6906530052423199E-3</v>
      </c>
      <c r="AH1410" s="12" t="str">
        <f t="shared" si="166"/>
        <v>YES</v>
      </c>
      <c r="AI1410" s="12">
        <f t="shared" si="167"/>
        <v>2.7010407291923424</v>
      </c>
      <c r="AJ1410" s="3">
        <v>15.0080451342959</v>
      </c>
    </row>
    <row r="1411" spans="1:36" x14ac:dyDescent="0.35">
      <c r="A1411" s="2" t="s">
        <v>2</v>
      </c>
      <c r="B1411" s="2" t="s">
        <v>1573</v>
      </c>
      <c r="C1411" s="2" t="s">
        <v>1574</v>
      </c>
      <c r="D1411" s="2" t="s">
        <v>1575</v>
      </c>
      <c r="E1411" s="2" t="s">
        <v>1576</v>
      </c>
      <c r="F1411" s="2">
        <v>1</v>
      </c>
      <c r="G1411" s="2">
        <v>506</v>
      </c>
      <c r="H1411" s="2">
        <v>4.29</v>
      </c>
      <c r="I1411" s="2" t="s">
        <v>9</v>
      </c>
      <c r="J1411" s="3">
        <v>0.10979999999999999</v>
      </c>
      <c r="K1411" s="4">
        <v>7401593</v>
      </c>
      <c r="L1411" s="2">
        <v>0.98299999999999998</v>
      </c>
      <c r="M1411" s="4">
        <v>7275766</v>
      </c>
      <c r="N1411" s="2">
        <v>7.85</v>
      </c>
      <c r="O1411" s="2">
        <v>1.054</v>
      </c>
      <c r="P1411" s="3">
        <v>0.116323841312724</v>
      </c>
      <c r="Q1411" s="2" t="s">
        <v>7</v>
      </c>
      <c r="R1411" s="2" t="s">
        <v>7</v>
      </c>
      <c r="T1411" s="14" t="s">
        <v>7</v>
      </c>
      <c r="U1411" s="4">
        <v>66263806.921675801</v>
      </c>
      <c r="V1411" s="3">
        <v>5.3107781021897802</v>
      </c>
      <c r="W1411" s="3">
        <v>2.9941423868312798E-2</v>
      </c>
      <c r="X1411" s="12" t="str">
        <f t="shared" ref="X1411:X1474" si="172">IF(AND(J1411&gt;=W1411,J1411&lt;=V1411), "YES", "NO")</f>
        <v>YES</v>
      </c>
      <c r="Y1411" s="12">
        <f t="shared" ref="Y1411:Y1474" si="173">V1411/J1411</f>
        <v>48.367742278595451</v>
      </c>
      <c r="Z1411" s="3">
        <v>3.73610224668893</v>
      </c>
      <c r="AA1411" s="6">
        <v>591.083019246822</v>
      </c>
      <c r="AB1411" s="6">
        <v>677.13437900301699</v>
      </c>
      <c r="AC1411" s="6">
        <v>422.45520967702299</v>
      </c>
      <c r="AD1411" s="6">
        <v>932.01354832900995</v>
      </c>
      <c r="AE1411" s="15" t="s">
        <v>2748</v>
      </c>
      <c r="AF1411" s="3">
        <v>0.35386208228104099</v>
      </c>
      <c r="AG1411" s="12">
        <v>2.2384755721656099E-2</v>
      </c>
      <c r="AH1411" s="12" t="str">
        <f t="shared" ref="AH1411:AH1474" si="174">IF(AND(J1411&gt;=AG1411,J1411&lt;=AF1411),"YES","NO")</f>
        <v>YES</v>
      </c>
      <c r="AI1411" s="12">
        <f t="shared" ref="AI1411:AI1474" si="175">AF1411/J1411</f>
        <v>3.2227876346178599</v>
      </c>
      <c r="AJ1411" s="3">
        <v>15.0080451342959</v>
      </c>
    </row>
    <row r="1412" spans="1:36" x14ac:dyDescent="0.35">
      <c r="A1412" s="2" t="s">
        <v>2</v>
      </c>
      <c r="B1412" s="2" t="s">
        <v>1573</v>
      </c>
      <c r="C1412" s="2" t="s">
        <v>1574</v>
      </c>
      <c r="D1412" s="2" t="s">
        <v>1575</v>
      </c>
      <c r="E1412" s="2" t="s">
        <v>1576</v>
      </c>
      <c r="F1412" s="2">
        <v>1</v>
      </c>
      <c r="G1412" s="2">
        <v>506</v>
      </c>
      <c r="H1412" s="2">
        <v>4.29</v>
      </c>
      <c r="I1412" s="2" t="s">
        <v>8</v>
      </c>
      <c r="J1412" s="3">
        <v>0.441</v>
      </c>
      <c r="K1412" s="4">
        <v>20328756</v>
      </c>
      <c r="L1412" s="2">
        <v>1.411</v>
      </c>
      <c r="M1412" s="4">
        <v>28683875</v>
      </c>
      <c r="N1412" s="2">
        <v>7.85</v>
      </c>
      <c r="O1412" s="2">
        <v>1.054</v>
      </c>
      <c r="P1412" s="3">
        <v>0.42749055614921599</v>
      </c>
      <c r="Q1412" s="2" t="s">
        <v>7</v>
      </c>
      <c r="R1412" s="2" t="s">
        <v>7</v>
      </c>
      <c r="T1412" s="14" t="s">
        <v>7</v>
      </c>
      <c r="U1412" s="4">
        <v>65042800.453514703</v>
      </c>
      <c r="V1412" s="3">
        <v>20.9371350364964</v>
      </c>
      <c r="W1412" s="3">
        <v>0.118040637860082</v>
      </c>
      <c r="X1412" s="12" t="str">
        <f t="shared" si="172"/>
        <v>YES</v>
      </c>
      <c r="Y1412" s="12">
        <f t="shared" si="173"/>
        <v>47.476496681397734</v>
      </c>
      <c r="Z1412" s="3">
        <v>3.73610224668893</v>
      </c>
      <c r="AA1412" s="6">
        <v>587.93970948320998</v>
      </c>
      <c r="AB1412" s="6">
        <v>677.13437900301699</v>
      </c>
      <c r="AC1412" s="6">
        <v>422.45520967702299</v>
      </c>
      <c r="AD1412" s="6">
        <v>932.01354832900995</v>
      </c>
      <c r="AE1412" s="15" t="s">
        <v>2748</v>
      </c>
      <c r="AF1412" s="3">
        <v>1.39506077234879</v>
      </c>
      <c r="AG1412" s="12">
        <v>8.8249338286239098E-2</v>
      </c>
      <c r="AH1412" s="12" t="str">
        <f t="shared" si="174"/>
        <v>YES</v>
      </c>
      <c r="AI1412" s="12">
        <f t="shared" si="175"/>
        <v>3.1634031119020181</v>
      </c>
      <c r="AJ1412" s="3">
        <v>15.0080451342959</v>
      </c>
    </row>
    <row r="1413" spans="1:36" x14ac:dyDescent="0.35">
      <c r="A1413" s="2" t="s">
        <v>2</v>
      </c>
      <c r="B1413" s="2" t="s">
        <v>1577</v>
      </c>
      <c r="C1413" s="2" t="s">
        <v>1578</v>
      </c>
      <c r="D1413" s="2" t="s">
        <v>1579</v>
      </c>
      <c r="E1413" s="2" t="s">
        <v>1580</v>
      </c>
      <c r="F1413" s="2">
        <v>1</v>
      </c>
      <c r="G1413" s="2">
        <v>505</v>
      </c>
      <c r="H1413" s="2">
        <v>9.73</v>
      </c>
      <c r="I1413" s="2" t="s">
        <v>10</v>
      </c>
      <c r="J1413" s="3">
        <v>2.4E-2</v>
      </c>
      <c r="K1413" s="4">
        <v>2790748</v>
      </c>
      <c r="L1413" s="2">
        <v>0.92600000000000005</v>
      </c>
      <c r="M1413" s="4">
        <v>2584233</v>
      </c>
      <c r="N1413" s="2">
        <v>8.25</v>
      </c>
      <c r="O1413" s="2">
        <v>1.129</v>
      </c>
      <c r="P1413" s="3">
        <v>2.3563843453643402E-2</v>
      </c>
      <c r="Q1413" s="2" t="s">
        <v>7</v>
      </c>
      <c r="R1413" s="2" t="s">
        <v>7</v>
      </c>
      <c r="T1413" s="14" t="s">
        <v>7</v>
      </c>
      <c r="U1413" s="4">
        <v>107676375</v>
      </c>
      <c r="V1413" s="3">
        <v>1.88630145985401</v>
      </c>
      <c r="W1413" s="3">
        <v>1.06347037037037E-2</v>
      </c>
      <c r="X1413" s="12" t="str">
        <f t="shared" si="172"/>
        <v>YES</v>
      </c>
      <c r="Y1413" s="12">
        <f t="shared" si="173"/>
        <v>78.595894160583754</v>
      </c>
      <c r="Z1413" s="3">
        <v>3.1593940597611399</v>
      </c>
      <c r="AA1413" s="6">
        <v>679.31630369960999</v>
      </c>
      <c r="AB1413" s="6">
        <v>564.44559927732701</v>
      </c>
      <c r="AC1413" s="6">
        <v>309.59341749525498</v>
      </c>
      <c r="AD1413" s="6">
        <v>819.49778105939799</v>
      </c>
      <c r="AE1413" s="15" t="s">
        <v>2748</v>
      </c>
      <c r="AF1413" s="3">
        <v>0.37013774216733097</v>
      </c>
      <c r="AG1413" s="12">
        <v>1.2464402975706401E-2</v>
      </c>
      <c r="AH1413" s="12" t="str">
        <f t="shared" si="174"/>
        <v>YES</v>
      </c>
      <c r="AI1413" s="12">
        <f t="shared" si="175"/>
        <v>15.42240592363879</v>
      </c>
      <c r="AJ1413" s="3">
        <v>5.0962148545263997</v>
      </c>
    </row>
    <row r="1414" spans="1:36" x14ac:dyDescent="0.35">
      <c r="A1414" s="2" t="s">
        <v>2</v>
      </c>
      <c r="B1414" s="2" t="s">
        <v>1577</v>
      </c>
      <c r="C1414" s="2" t="s">
        <v>1578</v>
      </c>
      <c r="D1414" s="2" t="s">
        <v>1579</v>
      </c>
      <c r="E1414" s="2" t="s">
        <v>1580</v>
      </c>
      <c r="F1414" s="2">
        <v>1</v>
      </c>
      <c r="G1414" s="2">
        <v>505</v>
      </c>
      <c r="H1414" s="2">
        <v>9.73</v>
      </c>
      <c r="I1414" s="2" t="s">
        <v>9</v>
      </c>
      <c r="J1414" s="3">
        <v>0.122</v>
      </c>
      <c r="K1414" s="4">
        <v>15774130</v>
      </c>
      <c r="L1414" s="2">
        <v>1.097</v>
      </c>
      <c r="M1414" s="4">
        <v>17304221</v>
      </c>
      <c r="N1414" s="2">
        <v>8.25</v>
      </c>
      <c r="O1414" s="2">
        <v>1.129</v>
      </c>
      <c r="P1414" s="3">
        <v>0.126952028040557</v>
      </c>
      <c r="Q1414" s="2" t="s">
        <v>7</v>
      </c>
      <c r="R1414" s="2" t="s">
        <v>7</v>
      </c>
      <c r="T1414" s="14" t="s">
        <v>7</v>
      </c>
      <c r="U1414" s="4">
        <v>141837877.04918</v>
      </c>
      <c r="V1414" s="3">
        <v>12.630818248175199</v>
      </c>
      <c r="W1414" s="3">
        <v>7.1210786008230498E-2</v>
      </c>
      <c r="X1414" s="12" t="str">
        <f t="shared" si="172"/>
        <v>YES</v>
      </c>
      <c r="Y1414" s="12">
        <f t="shared" si="173"/>
        <v>103.53129711619016</v>
      </c>
      <c r="Z1414" s="3">
        <v>3.1593940597611399</v>
      </c>
      <c r="AA1414" s="6">
        <v>735.10248680406903</v>
      </c>
      <c r="AB1414" s="6">
        <v>564.44559927732701</v>
      </c>
      <c r="AC1414" s="6">
        <v>309.59341749525498</v>
      </c>
      <c r="AD1414" s="6">
        <v>819.49778105939799</v>
      </c>
      <c r="AE1414" s="15" t="s">
        <v>2748</v>
      </c>
      <c r="AF1414" s="3">
        <v>2.4784705136512502</v>
      </c>
      <c r="AG1414" s="12">
        <v>8.3462591695362506E-2</v>
      </c>
      <c r="AH1414" s="12" t="str">
        <f t="shared" si="174"/>
        <v>YES</v>
      </c>
      <c r="AI1414" s="12">
        <f t="shared" si="175"/>
        <v>20.315332079108607</v>
      </c>
      <c r="AJ1414" s="3">
        <v>5.0962148545263997</v>
      </c>
    </row>
    <row r="1415" spans="1:36" x14ac:dyDescent="0.35">
      <c r="A1415" s="2" t="s">
        <v>2</v>
      </c>
      <c r="B1415" s="2" t="s">
        <v>1577</v>
      </c>
      <c r="C1415" s="2" t="s">
        <v>1578</v>
      </c>
      <c r="D1415" s="2" t="s">
        <v>1579</v>
      </c>
      <c r="E1415" s="2" t="s">
        <v>1580</v>
      </c>
      <c r="F1415" s="2">
        <v>1</v>
      </c>
      <c r="G1415" s="2">
        <v>505</v>
      </c>
      <c r="H1415" s="2">
        <v>9.73</v>
      </c>
      <c r="I1415" s="2" t="s">
        <v>8</v>
      </c>
      <c r="J1415" s="3">
        <v>0.49</v>
      </c>
      <c r="K1415" s="4">
        <v>43798084</v>
      </c>
      <c r="L1415" s="2">
        <v>1.772</v>
      </c>
      <c r="M1415" s="4">
        <v>77610205</v>
      </c>
      <c r="N1415" s="2">
        <v>8.25</v>
      </c>
      <c r="O1415" s="2">
        <v>1.129</v>
      </c>
      <c r="P1415" s="3">
        <v>0.47960243623684501</v>
      </c>
      <c r="Q1415" s="2" t="s">
        <v>7</v>
      </c>
      <c r="R1415" s="2" t="s">
        <v>7</v>
      </c>
      <c r="T1415" s="14" t="s">
        <v>7</v>
      </c>
      <c r="U1415" s="4">
        <v>158388173.46938801</v>
      </c>
      <c r="V1415" s="3">
        <v>56.6497846715328</v>
      </c>
      <c r="W1415" s="3">
        <v>0.31938355967078202</v>
      </c>
      <c r="X1415" s="12" t="str">
        <f t="shared" si="172"/>
        <v>YES</v>
      </c>
      <c r="Y1415" s="12">
        <f t="shared" si="173"/>
        <v>115.61180545210776</v>
      </c>
      <c r="Z1415" s="3">
        <v>3.1593940597611399</v>
      </c>
      <c r="AA1415" s="6">
        <v>758.70382835170699</v>
      </c>
      <c r="AB1415" s="6">
        <v>564.44559927732701</v>
      </c>
      <c r="AC1415" s="6">
        <v>309.59341749525498</v>
      </c>
      <c r="AD1415" s="6">
        <v>819.49778105939799</v>
      </c>
      <c r="AE1415" s="15" t="s">
        <v>2748</v>
      </c>
      <c r="AF1415" s="3">
        <v>11.116051086664299</v>
      </c>
      <c r="AG1415" s="12">
        <v>0.37433345605724599</v>
      </c>
      <c r="AH1415" s="12" t="str">
        <f t="shared" si="174"/>
        <v>YES</v>
      </c>
      <c r="AI1415" s="12">
        <f t="shared" si="175"/>
        <v>22.685818544212857</v>
      </c>
      <c r="AJ1415" s="3">
        <v>5.0962148545263997</v>
      </c>
    </row>
    <row r="1416" spans="1:36" x14ac:dyDescent="0.35">
      <c r="A1416" s="2" t="s">
        <v>2</v>
      </c>
      <c r="B1416" s="2" t="s">
        <v>1581</v>
      </c>
      <c r="C1416" s="2" t="s">
        <v>1582</v>
      </c>
      <c r="D1416" s="2" t="s">
        <v>1583</v>
      </c>
      <c r="E1416" s="2" t="s">
        <v>1584</v>
      </c>
      <c r="F1416" s="2">
        <v>1</v>
      </c>
      <c r="G1416" s="2">
        <v>505</v>
      </c>
      <c r="H1416" s="2">
        <v>7.24</v>
      </c>
      <c r="I1416" s="2" t="s">
        <v>10</v>
      </c>
      <c r="J1416" s="3">
        <v>2.4E-2</v>
      </c>
      <c r="K1416" s="4">
        <v>422752</v>
      </c>
      <c r="L1416" s="2">
        <v>0.92600000000000005</v>
      </c>
      <c r="M1416" s="4">
        <v>391468</v>
      </c>
      <c r="N1416" s="2">
        <v>7.26</v>
      </c>
      <c r="O1416" s="2">
        <v>1.024</v>
      </c>
      <c r="P1416" s="3">
        <v>2.3298435431995401E-2</v>
      </c>
      <c r="Q1416" s="2" t="s">
        <v>7</v>
      </c>
      <c r="R1416" s="2" t="s">
        <v>7</v>
      </c>
      <c r="T1416" s="14" t="s">
        <v>7</v>
      </c>
      <c r="U1416" s="4">
        <v>16311166.6666667</v>
      </c>
      <c r="V1416" s="3">
        <v>0.285743065693431</v>
      </c>
      <c r="W1416" s="3">
        <v>1.61097942386831E-3</v>
      </c>
      <c r="X1416" s="12" t="str">
        <f t="shared" si="172"/>
        <v>YES</v>
      </c>
      <c r="Y1416" s="12">
        <f t="shared" si="173"/>
        <v>11.905961070559625</v>
      </c>
      <c r="Z1416" s="3">
        <v>2.97958951287012</v>
      </c>
      <c r="AA1416" s="6">
        <v>395.25286691979801</v>
      </c>
      <c r="AB1416" s="6">
        <v>529.31179081482003</v>
      </c>
      <c r="AC1416" s="6">
        <v>274.40566766868102</v>
      </c>
      <c r="AD1416" s="6">
        <v>784.41791396095903</v>
      </c>
      <c r="AE1416" s="15" t="s">
        <v>2748</v>
      </c>
      <c r="AF1416" s="3">
        <v>8.5191175508541897E-2</v>
      </c>
      <c r="AG1416" s="12">
        <v>2.1999520531524098E-3</v>
      </c>
      <c r="AH1416" s="12" t="str">
        <f t="shared" si="174"/>
        <v>YES</v>
      </c>
      <c r="AI1416" s="12">
        <f t="shared" si="175"/>
        <v>3.5496323128559122</v>
      </c>
      <c r="AJ1416" s="3">
        <v>3.3541392519555</v>
      </c>
    </row>
    <row r="1417" spans="1:36" x14ac:dyDescent="0.35">
      <c r="A1417" s="2" t="s">
        <v>2</v>
      </c>
      <c r="B1417" s="2" t="s">
        <v>1581</v>
      </c>
      <c r="C1417" s="2" t="s">
        <v>1582</v>
      </c>
      <c r="D1417" s="2" t="s">
        <v>1583</v>
      </c>
      <c r="E1417" s="2" t="s">
        <v>1584</v>
      </c>
      <c r="F1417" s="2">
        <v>1</v>
      </c>
      <c r="G1417" s="2">
        <v>505</v>
      </c>
      <c r="H1417" s="2">
        <v>7.24</v>
      </c>
      <c r="I1417" s="2" t="s">
        <v>9</v>
      </c>
      <c r="J1417" s="3">
        <v>0.122</v>
      </c>
      <c r="K1417" s="4">
        <v>2075975</v>
      </c>
      <c r="L1417" s="2">
        <v>1.097</v>
      </c>
      <c r="M1417" s="4">
        <v>2277345</v>
      </c>
      <c r="N1417" s="2">
        <v>7.26</v>
      </c>
      <c r="O1417" s="2">
        <v>1.024</v>
      </c>
      <c r="P1417" s="3">
        <v>0.13011036943129001</v>
      </c>
      <c r="Q1417" s="2" t="s">
        <v>7</v>
      </c>
      <c r="R1417" s="2" t="s">
        <v>7</v>
      </c>
      <c r="T1417" s="14" t="s">
        <v>7</v>
      </c>
      <c r="U1417" s="4">
        <v>18666762.295081999</v>
      </c>
      <c r="V1417" s="3">
        <v>1.66229562043796</v>
      </c>
      <c r="W1417" s="3">
        <v>9.3717901234567896E-3</v>
      </c>
      <c r="X1417" s="12" t="str">
        <f t="shared" si="172"/>
        <v>YES</v>
      </c>
      <c r="Y1417" s="12">
        <f t="shared" si="173"/>
        <v>13.625373938016066</v>
      </c>
      <c r="Z1417" s="3">
        <v>2.97958951287012</v>
      </c>
      <c r="AA1417" s="6">
        <v>410.88174107689099</v>
      </c>
      <c r="AB1417" s="6">
        <v>529.31179081482003</v>
      </c>
      <c r="AC1417" s="6">
        <v>274.40566766868102</v>
      </c>
      <c r="AD1417" s="6">
        <v>784.41791396095903</v>
      </c>
      <c r="AE1417" s="15" t="s">
        <v>2748</v>
      </c>
      <c r="AF1417" s="3">
        <v>0.49559529153979498</v>
      </c>
      <c r="AG1417" s="12">
        <v>1.2798108168449E-2</v>
      </c>
      <c r="AH1417" s="12" t="str">
        <f t="shared" si="174"/>
        <v>YES</v>
      </c>
      <c r="AI1417" s="12">
        <f t="shared" si="175"/>
        <v>4.0622564880311067</v>
      </c>
      <c r="AJ1417" s="3">
        <v>3.3541392519555</v>
      </c>
    </row>
    <row r="1418" spans="1:36" x14ac:dyDescent="0.35">
      <c r="A1418" s="2" t="s">
        <v>2</v>
      </c>
      <c r="B1418" s="2" t="s">
        <v>1581</v>
      </c>
      <c r="C1418" s="2" t="s">
        <v>1582</v>
      </c>
      <c r="D1418" s="2" t="s">
        <v>1583</v>
      </c>
      <c r="E1418" s="2" t="s">
        <v>1584</v>
      </c>
      <c r="F1418" s="2">
        <v>1</v>
      </c>
      <c r="G1418" s="2">
        <v>505</v>
      </c>
      <c r="H1418" s="2">
        <v>7.24</v>
      </c>
      <c r="I1418" s="2" t="s">
        <v>8</v>
      </c>
      <c r="J1418" s="3">
        <v>0.49</v>
      </c>
      <c r="K1418" s="4">
        <v>4820654</v>
      </c>
      <c r="L1418" s="2">
        <v>1.772</v>
      </c>
      <c r="M1418" s="4">
        <v>8542199</v>
      </c>
      <c r="N1418" s="2">
        <v>7.26</v>
      </c>
      <c r="O1418" s="2">
        <v>1.024</v>
      </c>
      <c r="P1418" s="3">
        <v>0.47329126008031303</v>
      </c>
      <c r="Q1418" s="2" t="s">
        <v>7</v>
      </c>
      <c r="R1418" s="2" t="s">
        <v>7</v>
      </c>
      <c r="T1418" s="14" t="s">
        <v>7</v>
      </c>
      <c r="U1418" s="4">
        <v>17433059.183673501</v>
      </c>
      <c r="V1418" s="3">
        <v>6.23518175182482</v>
      </c>
      <c r="W1418" s="3">
        <v>3.5153082304526698E-2</v>
      </c>
      <c r="X1418" s="12" t="str">
        <f t="shared" si="172"/>
        <v>YES</v>
      </c>
      <c r="Y1418" s="12">
        <f t="shared" si="173"/>
        <v>12.724860718009838</v>
      </c>
      <c r="Z1418" s="3">
        <v>2.97958951287012</v>
      </c>
      <c r="AA1418" s="6">
        <v>402.884601009005</v>
      </c>
      <c r="AB1418" s="6">
        <v>529.31179081482003</v>
      </c>
      <c r="AC1418" s="6">
        <v>274.40566766868102</v>
      </c>
      <c r="AD1418" s="6">
        <v>784.41791396095903</v>
      </c>
      <c r="AE1418" s="15" t="s">
        <v>2748</v>
      </c>
      <c r="AF1418" s="3">
        <v>1.85895136828014</v>
      </c>
      <c r="AG1418" s="12">
        <v>4.8005017596550702E-2</v>
      </c>
      <c r="AH1418" s="12" t="str">
        <f t="shared" si="174"/>
        <v>YES</v>
      </c>
      <c r="AI1418" s="12">
        <f t="shared" si="175"/>
        <v>3.7937783026125307</v>
      </c>
      <c r="AJ1418" s="3">
        <v>3.3541392519555</v>
      </c>
    </row>
    <row r="1419" spans="1:36" x14ac:dyDescent="0.35">
      <c r="A1419" s="2" t="s">
        <v>2</v>
      </c>
      <c r="B1419" s="2" t="s">
        <v>1585</v>
      </c>
      <c r="C1419" s="2" t="s">
        <v>1586</v>
      </c>
      <c r="D1419" s="2" t="s">
        <v>1587</v>
      </c>
      <c r="E1419" s="2" t="s">
        <v>1588</v>
      </c>
      <c r="F1419" s="2">
        <v>1</v>
      </c>
      <c r="G1419" s="2">
        <v>505</v>
      </c>
      <c r="H1419" s="2">
        <v>6.77</v>
      </c>
      <c r="I1419" s="2" t="s">
        <v>10</v>
      </c>
      <c r="J1419" s="3">
        <v>2.2800000000000001E-2</v>
      </c>
      <c r="K1419" s="4">
        <v>3143458</v>
      </c>
      <c r="L1419" s="2">
        <v>0.92600000000000005</v>
      </c>
      <c r="M1419" s="4">
        <v>2910842</v>
      </c>
      <c r="N1419" s="2">
        <v>8.39</v>
      </c>
      <c r="O1419" s="2">
        <v>1.1679999999999999</v>
      </c>
      <c r="P1419" s="3">
        <v>2.23944864642978E-2</v>
      </c>
      <c r="Q1419" s="2" t="s">
        <v>7</v>
      </c>
      <c r="R1419" s="2" t="s">
        <v>7</v>
      </c>
      <c r="T1419" s="14" t="s">
        <v>7</v>
      </c>
      <c r="U1419" s="4">
        <v>127668508.77192999</v>
      </c>
      <c r="V1419" s="3">
        <v>2.1247021897810199</v>
      </c>
      <c r="W1419" s="3">
        <v>1.1978773662551401E-2</v>
      </c>
      <c r="X1419" s="12" t="str">
        <f t="shared" si="172"/>
        <v>YES</v>
      </c>
      <c r="Y1419" s="12">
        <f t="shared" si="173"/>
        <v>93.188692534255253</v>
      </c>
      <c r="Z1419" s="3">
        <v>3.1330247840146601</v>
      </c>
      <c r="AA1419" s="6">
        <v>713.27641050543798</v>
      </c>
      <c r="AB1419" s="6">
        <v>559.29304279646396</v>
      </c>
      <c r="AC1419" s="6">
        <v>304.43295023166797</v>
      </c>
      <c r="AD1419" s="6">
        <v>814.35313536126</v>
      </c>
      <c r="AE1419" s="15" t="s">
        <v>2748</v>
      </c>
      <c r="AF1419" s="3">
        <v>0.441952041211226</v>
      </c>
      <c r="AG1419" s="12">
        <v>1.4352049627583E-2</v>
      </c>
      <c r="AH1419" s="12" t="str">
        <f t="shared" si="174"/>
        <v>YES</v>
      </c>
      <c r="AI1419" s="12">
        <f t="shared" si="175"/>
        <v>19.383861456632719</v>
      </c>
      <c r="AJ1419" s="3">
        <v>4.8075401664805204</v>
      </c>
    </row>
    <row r="1420" spans="1:36" x14ac:dyDescent="0.35">
      <c r="A1420" s="2" t="s">
        <v>2</v>
      </c>
      <c r="B1420" s="2" t="s">
        <v>1585</v>
      </c>
      <c r="C1420" s="2" t="s">
        <v>1586</v>
      </c>
      <c r="D1420" s="2" t="s">
        <v>1587</v>
      </c>
      <c r="E1420" s="2" t="s">
        <v>1588</v>
      </c>
      <c r="F1420" s="2">
        <v>1</v>
      </c>
      <c r="G1420" s="2">
        <v>505</v>
      </c>
      <c r="H1420" s="2">
        <v>6.77</v>
      </c>
      <c r="I1420" s="2" t="s">
        <v>9</v>
      </c>
      <c r="J1420" s="3">
        <v>0.1159</v>
      </c>
      <c r="K1420" s="4">
        <v>18947128</v>
      </c>
      <c r="L1420" s="2">
        <v>1.097</v>
      </c>
      <c r="M1420" s="4">
        <v>20784999</v>
      </c>
      <c r="N1420" s="2">
        <v>8.39</v>
      </c>
      <c r="O1420" s="2">
        <v>1.1679999999999999</v>
      </c>
      <c r="P1420" s="3">
        <v>0.12050122547362099</v>
      </c>
      <c r="Q1420" s="2" t="s">
        <v>7</v>
      </c>
      <c r="R1420" s="2" t="s">
        <v>7</v>
      </c>
      <c r="T1420" s="14" t="s">
        <v>7</v>
      </c>
      <c r="U1420" s="4">
        <v>179335625.539258</v>
      </c>
      <c r="V1420" s="3">
        <v>15.171532116788301</v>
      </c>
      <c r="W1420" s="3">
        <v>8.5534975308642E-2</v>
      </c>
      <c r="X1420" s="12" t="str">
        <f t="shared" si="172"/>
        <v>YES</v>
      </c>
      <c r="Y1420" s="12">
        <f t="shared" si="173"/>
        <v>130.90191645201296</v>
      </c>
      <c r="Z1420" s="3">
        <v>3.1330247840146601</v>
      </c>
      <c r="AA1420" s="6">
        <v>786.16936268558698</v>
      </c>
      <c r="AB1420" s="6">
        <v>559.29304279646396</v>
      </c>
      <c r="AC1420" s="6">
        <v>304.43295023166797</v>
      </c>
      <c r="AD1420" s="6">
        <v>814.35313536126</v>
      </c>
      <c r="AE1420" s="15" t="s">
        <v>2748</v>
      </c>
      <c r="AF1420" s="3">
        <v>3.1557785460781802</v>
      </c>
      <c r="AG1420" s="12">
        <v>0.102481459714153</v>
      </c>
      <c r="AH1420" s="12" t="str">
        <f t="shared" si="174"/>
        <v>YES</v>
      </c>
      <c r="AI1420" s="12">
        <f t="shared" si="175"/>
        <v>27.228460276774634</v>
      </c>
      <c r="AJ1420" s="3">
        <v>4.8075401664805204</v>
      </c>
    </row>
    <row r="1421" spans="1:36" x14ac:dyDescent="0.35">
      <c r="A1421" s="2" t="s">
        <v>2</v>
      </c>
      <c r="B1421" s="2" t="s">
        <v>1585</v>
      </c>
      <c r="C1421" s="2" t="s">
        <v>1586</v>
      </c>
      <c r="D1421" s="2" t="s">
        <v>1587</v>
      </c>
      <c r="E1421" s="2" t="s">
        <v>1588</v>
      </c>
      <c r="F1421" s="2">
        <v>1</v>
      </c>
      <c r="G1421" s="2">
        <v>505</v>
      </c>
      <c r="H1421" s="2">
        <v>6.77</v>
      </c>
      <c r="I1421" s="2" t="s">
        <v>8</v>
      </c>
      <c r="J1421" s="3">
        <v>0.46550000000000002</v>
      </c>
      <c r="K1421" s="4">
        <v>55494580</v>
      </c>
      <c r="L1421" s="2">
        <v>1.772</v>
      </c>
      <c r="M1421" s="4">
        <v>98336396</v>
      </c>
      <c r="N1421" s="2">
        <v>8.39</v>
      </c>
      <c r="O1421" s="2">
        <v>1.1679999999999999</v>
      </c>
      <c r="P1421" s="3">
        <v>0.45583261586761298</v>
      </c>
      <c r="Q1421" s="2" t="s">
        <v>7</v>
      </c>
      <c r="R1421" s="2" t="s">
        <v>7</v>
      </c>
      <c r="T1421" s="14" t="s">
        <v>7</v>
      </c>
      <c r="U1421" s="4">
        <v>211248970.99892601</v>
      </c>
      <c r="V1421" s="3">
        <v>71.778391240875905</v>
      </c>
      <c r="W1421" s="3">
        <v>0.40467652674897098</v>
      </c>
      <c r="X1421" s="12" t="str">
        <f t="shared" si="172"/>
        <v>YES</v>
      </c>
      <c r="Y1421" s="12">
        <f t="shared" si="173"/>
        <v>154.19632919629623</v>
      </c>
      <c r="Z1421" s="3">
        <v>3.1330247840146601</v>
      </c>
      <c r="AA1421" s="6">
        <v>823.90282113584794</v>
      </c>
      <c r="AB1421" s="6">
        <v>559.29304279646396</v>
      </c>
      <c r="AC1421" s="6">
        <v>304.43295023166797</v>
      </c>
      <c r="AD1421" s="6">
        <v>814.35313536126</v>
      </c>
      <c r="AE1421" s="15" t="s">
        <v>2748</v>
      </c>
      <c r="AF1421" s="3">
        <v>14.9303778554643</v>
      </c>
      <c r="AG1421" s="12">
        <v>0.484852436370527</v>
      </c>
      <c r="AH1421" s="12" t="str">
        <f t="shared" si="174"/>
        <v>NO</v>
      </c>
      <c r="AI1421" s="12">
        <f t="shared" si="175"/>
        <v>32.073851461792266</v>
      </c>
      <c r="AJ1421" s="3">
        <v>4.8075401664805204</v>
      </c>
    </row>
    <row r="1422" spans="1:36" x14ac:dyDescent="0.35">
      <c r="A1422" s="2" t="s">
        <v>2</v>
      </c>
      <c r="B1422" s="2" t="s">
        <v>1589</v>
      </c>
      <c r="C1422" s="2" t="s">
        <v>1590</v>
      </c>
      <c r="D1422" s="2" t="s">
        <v>1591</v>
      </c>
      <c r="E1422" s="2" t="s">
        <v>1592</v>
      </c>
      <c r="F1422" s="2">
        <v>2</v>
      </c>
      <c r="G1422" s="2">
        <v>504</v>
      </c>
      <c r="H1422" s="2">
        <v>4.54</v>
      </c>
      <c r="I1422" s="2" t="s">
        <v>10</v>
      </c>
      <c r="J1422" s="3">
        <v>2.4E-2</v>
      </c>
      <c r="K1422" s="4">
        <v>1113589</v>
      </c>
      <c r="L1422" s="2">
        <v>0.95199999999999996</v>
      </c>
      <c r="M1422" s="4">
        <v>1060137</v>
      </c>
      <c r="N1422" s="2">
        <v>7.65</v>
      </c>
      <c r="O1422" s="2">
        <v>1.022</v>
      </c>
      <c r="P1422" s="3">
        <v>2.5854952899070201E-2</v>
      </c>
      <c r="Q1422" s="3">
        <v>4.0836643634119298E-2</v>
      </c>
      <c r="R1422" s="3">
        <v>1.5513583068969199E-2</v>
      </c>
      <c r="S1422" s="12" t="str">
        <f t="shared" ref="S1422:S1427" si="176">IF(AND(J1422&gt;=R1422,J1422&lt;=Q1422), "YES", "NO")</f>
        <v>YES</v>
      </c>
      <c r="T1422" s="12">
        <f t="shared" ref="T1422:T1427" si="177">Q1422/J1422</f>
        <v>1.7015268180883041</v>
      </c>
      <c r="U1422" s="4">
        <v>44172375</v>
      </c>
      <c r="V1422" s="3">
        <v>0.77382262773722599</v>
      </c>
      <c r="W1422" s="3">
        <v>4.3627037037037002E-3</v>
      </c>
      <c r="X1422" s="12" t="str">
        <f t="shared" si="172"/>
        <v>YES</v>
      </c>
      <c r="Y1422" s="12">
        <f t="shared" si="173"/>
        <v>32.242609489051084</v>
      </c>
      <c r="Z1422" s="3">
        <v>2.6265047977546701</v>
      </c>
      <c r="AA1422" s="6">
        <v>526.18285007514703</v>
      </c>
      <c r="AB1422" s="6">
        <v>460.31903748126302</v>
      </c>
      <c r="AC1422" s="6">
        <v>205.30698892058999</v>
      </c>
      <c r="AD1422" s="6">
        <v>715.53108604193699</v>
      </c>
      <c r="AE1422" s="15" t="s">
        <v>2748</v>
      </c>
      <c r="AF1422" s="3">
        <v>0.62902337112684703</v>
      </c>
      <c r="AG1422" s="12">
        <v>8.2128223894804495E-3</v>
      </c>
      <c r="AH1422" s="12" t="str">
        <f t="shared" si="174"/>
        <v>YES</v>
      </c>
      <c r="AI1422" s="12">
        <f t="shared" si="175"/>
        <v>26.209307130285293</v>
      </c>
      <c r="AJ1422" s="3">
        <v>1.23019694220738</v>
      </c>
    </row>
    <row r="1423" spans="1:36" x14ac:dyDescent="0.35">
      <c r="A1423" s="2" t="s">
        <v>2</v>
      </c>
      <c r="B1423" s="2" t="s">
        <v>1589</v>
      </c>
      <c r="C1423" s="2" t="s">
        <v>1590</v>
      </c>
      <c r="D1423" s="2" t="s">
        <v>1591</v>
      </c>
      <c r="E1423" s="2" t="s">
        <v>1592</v>
      </c>
      <c r="F1423" s="2">
        <v>2</v>
      </c>
      <c r="G1423" s="2">
        <v>504</v>
      </c>
      <c r="H1423" s="2">
        <v>4.54</v>
      </c>
      <c r="I1423" s="2" t="s">
        <v>9</v>
      </c>
      <c r="J1423" s="3">
        <v>0.122</v>
      </c>
      <c r="K1423" s="4">
        <v>5431675</v>
      </c>
      <c r="L1423" s="2">
        <v>0.98</v>
      </c>
      <c r="M1423" s="4">
        <v>5323042</v>
      </c>
      <c r="N1423" s="2">
        <v>7.65</v>
      </c>
      <c r="O1423" s="2">
        <v>1.022</v>
      </c>
      <c r="P1423" s="3">
        <v>0.125477954204191</v>
      </c>
      <c r="Q1423" s="3">
        <v>0.19532583690191099</v>
      </c>
      <c r="R1423" s="3">
        <v>8.0921475824630495E-2</v>
      </c>
      <c r="S1423" s="12" t="str">
        <f t="shared" si="176"/>
        <v>YES</v>
      </c>
      <c r="T1423" s="12">
        <f t="shared" si="177"/>
        <v>1.6010314500156639</v>
      </c>
      <c r="U1423" s="4">
        <v>43631491.8032787</v>
      </c>
      <c r="V1423" s="3">
        <v>3.8854321167883201</v>
      </c>
      <c r="W1423" s="3">
        <v>2.19055226337449E-2</v>
      </c>
      <c r="X1423" s="12" t="str">
        <f t="shared" si="172"/>
        <v>YES</v>
      </c>
      <c r="Y1423" s="12">
        <f t="shared" si="173"/>
        <v>31.847804235969839</v>
      </c>
      <c r="Z1423" s="3">
        <v>2.6265047977546701</v>
      </c>
      <c r="AA1423" s="6">
        <v>524.32619576332104</v>
      </c>
      <c r="AB1423" s="6">
        <v>460.31903748126302</v>
      </c>
      <c r="AC1423" s="6">
        <v>205.30698892058999</v>
      </c>
      <c r="AD1423" s="6">
        <v>715.53108604193699</v>
      </c>
      <c r="AE1423" s="15" t="s">
        <v>2748</v>
      </c>
      <c r="AF1423" s="3">
        <v>3.1583821935181899</v>
      </c>
      <c r="AG1423" s="12">
        <v>4.1237310383228601E-2</v>
      </c>
      <c r="AH1423" s="12" t="str">
        <f t="shared" si="174"/>
        <v>YES</v>
      </c>
      <c r="AI1423" s="12">
        <f t="shared" si="175"/>
        <v>25.888378635395</v>
      </c>
      <c r="AJ1423" s="3">
        <v>1.23019694220738</v>
      </c>
    </row>
    <row r="1424" spans="1:36" x14ac:dyDescent="0.35">
      <c r="A1424" s="2" t="s">
        <v>2</v>
      </c>
      <c r="B1424" s="2" t="s">
        <v>1589</v>
      </c>
      <c r="C1424" s="2" t="s">
        <v>1590</v>
      </c>
      <c r="D1424" s="2" t="s">
        <v>1591</v>
      </c>
      <c r="E1424" s="2" t="s">
        <v>1592</v>
      </c>
      <c r="F1424" s="2">
        <v>2</v>
      </c>
      <c r="G1424" s="2">
        <v>504</v>
      </c>
      <c r="H1424" s="2">
        <v>4.54</v>
      </c>
      <c r="I1424" s="2" t="s">
        <v>8</v>
      </c>
      <c r="J1424" s="3">
        <v>0.49</v>
      </c>
      <c r="K1424" s="4">
        <v>17738032</v>
      </c>
      <c r="L1424" s="2">
        <v>1.0669999999999999</v>
      </c>
      <c r="M1424" s="4">
        <v>18926480</v>
      </c>
      <c r="N1424" s="2">
        <v>7.65</v>
      </c>
      <c r="O1424" s="2">
        <v>1.022</v>
      </c>
      <c r="P1424" s="3">
        <v>0.43437327989428398</v>
      </c>
      <c r="Q1424" s="3">
        <v>0.71739747638499796</v>
      </c>
      <c r="R1424" s="3">
        <v>0.276260587049313</v>
      </c>
      <c r="S1424" s="12" t="str">
        <f t="shared" si="176"/>
        <v>YES</v>
      </c>
      <c r="T1424" s="12">
        <f t="shared" si="177"/>
        <v>1.4640764824183632</v>
      </c>
      <c r="U1424" s="4">
        <v>38625469.387755103</v>
      </c>
      <c r="V1424" s="3">
        <v>13.8149489051095</v>
      </c>
      <c r="W1424" s="3">
        <v>7.7886748971193395E-2</v>
      </c>
      <c r="X1424" s="12" t="str">
        <f t="shared" si="172"/>
        <v>YES</v>
      </c>
      <c r="Y1424" s="12">
        <f t="shared" si="173"/>
        <v>28.193773275733673</v>
      </c>
      <c r="Z1424" s="3">
        <v>2.6265047977546701</v>
      </c>
      <c r="AA1424" s="6">
        <v>506.30805366007701</v>
      </c>
      <c r="AB1424" s="6">
        <v>460.31903748126302</v>
      </c>
      <c r="AC1424" s="6">
        <v>205.30698892058999</v>
      </c>
      <c r="AD1424" s="6">
        <v>715.53108604193699</v>
      </c>
      <c r="AE1424" s="15" t="s">
        <v>2748</v>
      </c>
      <c r="AF1424" s="3">
        <v>11.2298676993302</v>
      </c>
      <c r="AG1424" s="12">
        <v>0.14662238814233799</v>
      </c>
      <c r="AH1424" s="12" t="str">
        <f t="shared" si="174"/>
        <v>YES</v>
      </c>
      <c r="AI1424" s="12">
        <f t="shared" si="175"/>
        <v>22.918097345571837</v>
      </c>
      <c r="AJ1424" s="3">
        <v>1.23019694220738</v>
      </c>
    </row>
    <row r="1425" spans="1:36" x14ac:dyDescent="0.35">
      <c r="A1425" s="2" t="s">
        <v>2</v>
      </c>
      <c r="B1425" s="2" t="s">
        <v>1593</v>
      </c>
      <c r="C1425" s="2" t="s">
        <v>1594</v>
      </c>
      <c r="D1425" s="2" t="s">
        <v>1595</v>
      </c>
      <c r="E1425" s="2" t="s">
        <v>1592</v>
      </c>
      <c r="F1425" s="2">
        <v>2</v>
      </c>
      <c r="G1425" s="2">
        <v>505</v>
      </c>
      <c r="H1425" s="2">
        <v>4.79</v>
      </c>
      <c r="I1425" s="2" t="s">
        <v>10</v>
      </c>
      <c r="J1425" s="3">
        <v>2.4E-2</v>
      </c>
      <c r="K1425" s="4">
        <v>1047609</v>
      </c>
      <c r="L1425" s="2">
        <v>0.92600000000000005</v>
      </c>
      <c r="M1425" s="4">
        <v>970086</v>
      </c>
      <c r="N1425" s="2">
        <v>7.65</v>
      </c>
      <c r="O1425" s="2">
        <v>1.022</v>
      </c>
      <c r="P1425" s="3">
        <v>2.3703077907493E-2</v>
      </c>
      <c r="Q1425" s="3">
        <v>3.7567037537817101E-2</v>
      </c>
      <c r="R1425" s="3">
        <v>1.4128665503687901E-2</v>
      </c>
      <c r="S1425" s="12" t="str">
        <f t="shared" si="176"/>
        <v>YES</v>
      </c>
      <c r="T1425" s="12">
        <f t="shared" si="177"/>
        <v>1.5652932307423792</v>
      </c>
      <c r="U1425" s="4">
        <v>40420250</v>
      </c>
      <c r="V1425" s="3">
        <v>0.70809197080291997</v>
      </c>
      <c r="W1425" s="3">
        <v>3.9921234567901198E-3</v>
      </c>
      <c r="X1425" s="12" t="str">
        <f t="shared" si="172"/>
        <v>YES</v>
      </c>
      <c r="Y1425" s="12">
        <f t="shared" si="173"/>
        <v>29.503832116788331</v>
      </c>
      <c r="Z1425" s="3">
        <v>2.6265047977546701</v>
      </c>
      <c r="AA1425" s="6">
        <v>512.95023241797901</v>
      </c>
      <c r="AB1425" s="6">
        <v>460.31903748126302</v>
      </c>
      <c r="AC1425" s="6">
        <v>205.30698892058999</v>
      </c>
      <c r="AD1425" s="6">
        <v>715.53108604193699</v>
      </c>
      <c r="AE1425" s="15" t="s">
        <v>2748</v>
      </c>
      <c r="AF1425" s="3">
        <v>0.575592367781672</v>
      </c>
      <c r="AG1425" s="12">
        <v>7.51520229981741E-3</v>
      </c>
      <c r="AH1425" s="12" t="str">
        <f t="shared" si="174"/>
        <v>YES</v>
      </c>
      <c r="AI1425" s="12">
        <f t="shared" si="175"/>
        <v>23.983015324236334</v>
      </c>
      <c r="AJ1425" s="3">
        <v>1.23019694220738</v>
      </c>
    </row>
    <row r="1426" spans="1:36" x14ac:dyDescent="0.35">
      <c r="A1426" s="2" t="s">
        <v>2</v>
      </c>
      <c r="B1426" s="2" t="s">
        <v>1593</v>
      </c>
      <c r="C1426" s="2" t="s">
        <v>1594</v>
      </c>
      <c r="D1426" s="2" t="s">
        <v>1595</v>
      </c>
      <c r="E1426" s="2" t="s">
        <v>1592</v>
      </c>
      <c r="F1426" s="2">
        <v>2</v>
      </c>
      <c r="G1426" s="2">
        <v>505</v>
      </c>
      <c r="H1426" s="2">
        <v>4.79</v>
      </c>
      <c r="I1426" s="2" t="s">
        <v>9</v>
      </c>
      <c r="J1426" s="3">
        <v>0.122</v>
      </c>
      <c r="K1426" s="4">
        <v>3993374</v>
      </c>
      <c r="L1426" s="2">
        <v>1.097</v>
      </c>
      <c r="M1426" s="4">
        <v>4380731</v>
      </c>
      <c r="N1426" s="2">
        <v>7.65</v>
      </c>
      <c r="O1426" s="2">
        <v>1.022</v>
      </c>
      <c r="P1426" s="3">
        <v>0.103690254481401</v>
      </c>
      <c r="Q1426" s="3">
        <v>0.16083507839965999</v>
      </c>
      <c r="R1426" s="3">
        <v>6.6644388096329998E-2</v>
      </c>
      <c r="S1426" s="12" t="str">
        <f t="shared" si="176"/>
        <v>YES</v>
      </c>
      <c r="T1426" s="12">
        <f t="shared" si="177"/>
        <v>1.3183203147513114</v>
      </c>
      <c r="U1426" s="4">
        <v>35907631.147541001</v>
      </c>
      <c r="V1426" s="3">
        <v>3.1976138686131401</v>
      </c>
      <c r="W1426" s="3">
        <v>1.80276995884774E-2</v>
      </c>
      <c r="X1426" s="12" t="str">
        <f t="shared" si="172"/>
        <v>YES</v>
      </c>
      <c r="Y1426" s="12">
        <f t="shared" si="173"/>
        <v>26.209949742730657</v>
      </c>
      <c r="Z1426" s="3">
        <v>2.6265047977546701</v>
      </c>
      <c r="AA1426" s="6">
        <v>495.81629083205098</v>
      </c>
      <c r="AB1426" s="6">
        <v>460.31903748126302</v>
      </c>
      <c r="AC1426" s="6">
        <v>205.30698892058999</v>
      </c>
      <c r="AD1426" s="6">
        <v>715.53108604193699</v>
      </c>
      <c r="AE1426" s="15" t="s">
        <v>2748</v>
      </c>
      <c r="AF1426" s="3">
        <v>2.59926988834451</v>
      </c>
      <c r="AG1426" s="12">
        <v>3.3937279463966498E-2</v>
      </c>
      <c r="AH1426" s="12" t="str">
        <f t="shared" si="174"/>
        <v>YES</v>
      </c>
      <c r="AI1426" s="12">
        <f t="shared" si="175"/>
        <v>21.305490888069755</v>
      </c>
      <c r="AJ1426" s="3">
        <v>1.23019694220738</v>
      </c>
    </row>
    <row r="1427" spans="1:36" x14ac:dyDescent="0.35">
      <c r="A1427" s="2" t="s">
        <v>2</v>
      </c>
      <c r="B1427" s="2" t="s">
        <v>1593</v>
      </c>
      <c r="C1427" s="2" t="s">
        <v>1594</v>
      </c>
      <c r="D1427" s="2" t="s">
        <v>1595</v>
      </c>
      <c r="E1427" s="2" t="s">
        <v>1592</v>
      </c>
      <c r="F1427" s="2">
        <v>2</v>
      </c>
      <c r="G1427" s="2">
        <v>505</v>
      </c>
      <c r="H1427" s="2">
        <v>4.79</v>
      </c>
      <c r="I1427" s="2" t="s">
        <v>8</v>
      </c>
      <c r="J1427" s="3">
        <v>0.49</v>
      </c>
      <c r="K1427" s="4">
        <v>14712707</v>
      </c>
      <c r="L1427" s="2">
        <v>1.772</v>
      </c>
      <c r="M1427" s="4">
        <v>26070917</v>
      </c>
      <c r="N1427" s="2">
        <v>7.65</v>
      </c>
      <c r="O1427" s="2">
        <v>1.022</v>
      </c>
      <c r="P1427" s="3">
        <v>0.59431588469759999</v>
      </c>
      <c r="Q1427" s="3">
        <v>1.00512867248902</v>
      </c>
      <c r="R1427" s="3">
        <v>0.37336196756571899</v>
      </c>
      <c r="S1427" s="12" t="str">
        <f t="shared" si="176"/>
        <v>YES</v>
      </c>
      <c r="T1427" s="12">
        <f t="shared" si="177"/>
        <v>2.0512830050796329</v>
      </c>
      <c r="U1427" s="4">
        <v>53205953.061224498</v>
      </c>
      <c r="V1427" s="3">
        <v>19.029866423357699</v>
      </c>
      <c r="W1427" s="3">
        <v>0.107287724279835</v>
      </c>
      <c r="X1427" s="12" t="str">
        <f t="shared" si="172"/>
        <v>YES</v>
      </c>
      <c r="Y1427" s="12">
        <f t="shared" si="173"/>
        <v>38.836462088485099</v>
      </c>
      <c r="Z1427" s="3">
        <v>2.6265047977546701</v>
      </c>
      <c r="AA1427" s="6">
        <v>555.03061588338505</v>
      </c>
      <c r="AB1427" s="6">
        <v>460.31903748126302</v>
      </c>
      <c r="AC1427" s="6">
        <v>205.30698892058999</v>
      </c>
      <c r="AD1427" s="6">
        <v>715.53108604193699</v>
      </c>
      <c r="AE1427" s="15" t="s">
        <v>2748</v>
      </c>
      <c r="AF1427" s="3">
        <v>15.4689592946084</v>
      </c>
      <c r="AG1427" s="12">
        <v>0.20196994431086401</v>
      </c>
      <c r="AH1427" s="12" t="str">
        <f t="shared" si="174"/>
        <v>YES</v>
      </c>
      <c r="AI1427" s="12">
        <f t="shared" si="175"/>
        <v>31.569304682874286</v>
      </c>
      <c r="AJ1427" s="3">
        <v>1.23019694220738</v>
      </c>
    </row>
    <row r="1428" spans="1:36" x14ac:dyDescent="0.35">
      <c r="A1428" s="2" t="s">
        <v>2</v>
      </c>
      <c r="B1428" s="2" t="s">
        <v>1596</v>
      </c>
      <c r="C1428" s="2" t="s">
        <v>1597</v>
      </c>
      <c r="D1428" s="2" t="s">
        <v>1598</v>
      </c>
      <c r="E1428" s="2" t="s">
        <v>1599</v>
      </c>
      <c r="F1428" s="2">
        <v>1</v>
      </c>
      <c r="G1428" s="2">
        <v>504</v>
      </c>
      <c r="H1428" s="2">
        <v>8.2899999999999991</v>
      </c>
      <c r="I1428" s="2" t="s">
        <v>10</v>
      </c>
      <c r="J1428" s="3">
        <v>2.4E-2</v>
      </c>
      <c r="K1428" s="4">
        <v>2426112</v>
      </c>
      <c r="L1428" s="2">
        <v>0.95199999999999996</v>
      </c>
      <c r="M1428" s="4">
        <v>2309659</v>
      </c>
      <c r="N1428" s="2">
        <v>7.87</v>
      </c>
      <c r="O1428" s="2">
        <v>0.92100000000000004</v>
      </c>
      <c r="P1428" s="3">
        <v>2.3020099026127401E-2</v>
      </c>
      <c r="Q1428" s="2" t="s">
        <v>7</v>
      </c>
      <c r="R1428" s="2" t="s">
        <v>7</v>
      </c>
      <c r="T1428" s="14" t="s">
        <v>7</v>
      </c>
      <c r="U1428" s="4">
        <v>96235791.666666701</v>
      </c>
      <c r="V1428" s="3">
        <v>1.6858824817518201</v>
      </c>
      <c r="W1428" s="3">
        <v>9.5047695473250999E-3</v>
      </c>
      <c r="X1428" s="12" t="str">
        <f t="shared" si="172"/>
        <v>YES</v>
      </c>
      <c r="Y1428" s="12">
        <f t="shared" si="173"/>
        <v>70.245103406325839</v>
      </c>
      <c r="Z1428" s="3">
        <v>3.4393147262446302</v>
      </c>
      <c r="AA1428" s="6">
        <v>657.80273205998503</v>
      </c>
      <c r="AB1428" s="6">
        <v>619.14209750819998</v>
      </c>
      <c r="AC1428" s="6">
        <v>364.37389192607401</v>
      </c>
      <c r="AD1428" s="6">
        <v>874.11030309032697</v>
      </c>
      <c r="AE1428" s="15" t="s">
        <v>2748</v>
      </c>
      <c r="AF1428" s="3">
        <v>0.18788152062285501</v>
      </c>
      <c r="AG1428" s="12">
        <v>8.8916683236527298E-3</v>
      </c>
      <c r="AH1428" s="12" t="str">
        <f t="shared" si="174"/>
        <v>YES</v>
      </c>
      <c r="AI1428" s="12">
        <f t="shared" si="175"/>
        <v>7.8283966926189583</v>
      </c>
      <c r="AJ1428" s="3">
        <v>8.9731149511823798</v>
      </c>
    </row>
    <row r="1429" spans="1:36" x14ac:dyDescent="0.35">
      <c r="A1429" s="2" t="s">
        <v>2</v>
      </c>
      <c r="B1429" s="2" t="s">
        <v>1596</v>
      </c>
      <c r="C1429" s="2" t="s">
        <v>1597</v>
      </c>
      <c r="D1429" s="2" t="s">
        <v>1598</v>
      </c>
      <c r="E1429" s="2" t="s">
        <v>1599</v>
      </c>
      <c r="F1429" s="2">
        <v>1</v>
      </c>
      <c r="G1429" s="2">
        <v>504</v>
      </c>
      <c r="H1429" s="2">
        <v>8.2899999999999991</v>
      </c>
      <c r="I1429" s="2" t="s">
        <v>9</v>
      </c>
      <c r="J1429" s="3">
        <v>0.122</v>
      </c>
      <c r="K1429" s="4">
        <v>11891885</v>
      </c>
      <c r="L1429" s="2">
        <v>0.98</v>
      </c>
      <c r="M1429" s="4">
        <v>11654047</v>
      </c>
      <c r="N1429" s="2">
        <v>7.87</v>
      </c>
      <c r="O1429" s="2">
        <v>0.92100000000000004</v>
      </c>
      <c r="P1429" s="3">
        <v>0.13354740078084901</v>
      </c>
      <c r="Q1429" s="2" t="s">
        <v>7</v>
      </c>
      <c r="R1429" s="2" t="s">
        <v>7</v>
      </c>
      <c r="T1429" s="14" t="s">
        <v>7</v>
      </c>
      <c r="U1429" s="4">
        <v>95524975.409836099</v>
      </c>
      <c r="V1429" s="3">
        <v>8.5066036496350392</v>
      </c>
      <c r="W1429" s="3">
        <v>4.7959041152263397E-2</v>
      </c>
      <c r="X1429" s="12" t="str">
        <f t="shared" si="172"/>
        <v>YES</v>
      </c>
      <c r="Y1429" s="12">
        <f t="shared" si="173"/>
        <v>69.726259423238034</v>
      </c>
      <c r="Z1429" s="3">
        <v>3.4393147262446302</v>
      </c>
      <c r="AA1429" s="6">
        <v>656.40693656871201</v>
      </c>
      <c r="AB1429" s="6">
        <v>619.14209750819998</v>
      </c>
      <c r="AC1429" s="6">
        <v>364.37389192607401</v>
      </c>
      <c r="AD1429" s="6">
        <v>874.11030309032697</v>
      </c>
      <c r="AE1429" s="15" t="s">
        <v>2748</v>
      </c>
      <c r="AF1429" s="3">
        <v>0.94801010528836804</v>
      </c>
      <c r="AG1429" s="12">
        <v>4.4865463062841802E-2</v>
      </c>
      <c r="AH1429" s="12" t="str">
        <f t="shared" si="174"/>
        <v>YES</v>
      </c>
      <c r="AI1429" s="12">
        <f t="shared" si="175"/>
        <v>7.770574633511214</v>
      </c>
      <c r="AJ1429" s="3">
        <v>8.9731149511823798</v>
      </c>
    </row>
    <row r="1430" spans="1:36" x14ac:dyDescent="0.35">
      <c r="A1430" s="2" t="s">
        <v>2</v>
      </c>
      <c r="B1430" s="2" t="s">
        <v>1596</v>
      </c>
      <c r="C1430" s="2" t="s">
        <v>1597</v>
      </c>
      <c r="D1430" s="2" t="s">
        <v>1598</v>
      </c>
      <c r="E1430" s="2" t="s">
        <v>1599</v>
      </c>
      <c r="F1430" s="2">
        <v>1</v>
      </c>
      <c r="G1430" s="2">
        <v>504</v>
      </c>
      <c r="H1430" s="2">
        <v>8.2899999999999991</v>
      </c>
      <c r="I1430" s="2" t="s">
        <v>8</v>
      </c>
      <c r="J1430" s="3">
        <v>0.49</v>
      </c>
      <c r="K1430" s="4">
        <v>34560020</v>
      </c>
      <c r="L1430" s="2">
        <v>1.0669999999999999</v>
      </c>
      <c r="M1430" s="4">
        <v>36875541</v>
      </c>
      <c r="N1430" s="2">
        <v>7.87</v>
      </c>
      <c r="O1430" s="2">
        <v>0.92100000000000004</v>
      </c>
      <c r="P1430" s="3">
        <v>0.46668573383046102</v>
      </c>
      <c r="Q1430" s="2" t="s">
        <v>7</v>
      </c>
      <c r="R1430" s="2" t="s">
        <v>7</v>
      </c>
      <c r="T1430" s="14" t="s">
        <v>7</v>
      </c>
      <c r="U1430" s="4">
        <v>75256206.122448996</v>
      </c>
      <c r="V1430" s="3">
        <v>26.916453284671501</v>
      </c>
      <c r="W1430" s="3">
        <v>0.151751197530864</v>
      </c>
      <c r="X1430" s="12" t="str">
        <f t="shared" si="172"/>
        <v>YES</v>
      </c>
      <c r="Y1430" s="12">
        <f t="shared" si="173"/>
        <v>54.931537315656129</v>
      </c>
      <c r="Z1430" s="3">
        <v>3.4393147262446302</v>
      </c>
      <c r="AA1430" s="6">
        <v>613.04321453421801</v>
      </c>
      <c r="AB1430" s="6">
        <v>619.14209750819998</v>
      </c>
      <c r="AC1430" s="6">
        <v>364.37389192607401</v>
      </c>
      <c r="AD1430" s="6">
        <v>874.11030309032697</v>
      </c>
      <c r="AE1430" s="15" t="s">
        <v>2748</v>
      </c>
      <c r="AF1430" s="3">
        <v>2.99967775194107</v>
      </c>
      <c r="AG1430" s="12">
        <v>0.14196254937514899</v>
      </c>
      <c r="AH1430" s="12" t="str">
        <f t="shared" si="174"/>
        <v>YES</v>
      </c>
      <c r="AI1430" s="12">
        <f t="shared" si="175"/>
        <v>6.1217913304919795</v>
      </c>
      <c r="AJ1430" s="3">
        <v>8.9731149511823798</v>
      </c>
    </row>
    <row r="1431" spans="1:36" x14ac:dyDescent="0.35">
      <c r="A1431" s="2" t="s">
        <v>2</v>
      </c>
      <c r="B1431" s="2" t="s">
        <v>1600</v>
      </c>
      <c r="C1431" s="2" t="s">
        <v>1601</v>
      </c>
      <c r="D1431" s="2" t="s">
        <v>1602</v>
      </c>
      <c r="E1431" s="2" t="s">
        <v>1603</v>
      </c>
      <c r="F1431" s="2">
        <v>1</v>
      </c>
      <c r="G1431" s="2">
        <v>506</v>
      </c>
      <c r="H1431" s="2">
        <v>9.31</v>
      </c>
      <c r="I1431" s="2" t="s">
        <v>10</v>
      </c>
      <c r="J1431" s="3">
        <v>2.4E-2</v>
      </c>
      <c r="K1431" s="4">
        <v>2065305</v>
      </c>
      <c r="L1431" s="2">
        <v>0.93500000000000005</v>
      </c>
      <c r="M1431" s="4">
        <v>1931060</v>
      </c>
      <c r="N1431" s="2">
        <v>7.95</v>
      </c>
      <c r="O1431" s="2">
        <v>1.0169999999999999</v>
      </c>
      <c r="P1431" s="3">
        <v>2.3070173984771101E-2</v>
      </c>
      <c r="Q1431" s="2" t="s">
        <v>7</v>
      </c>
      <c r="R1431" s="2" t="s">
        <v>7</v>
      </c>
      <c r="T1431" s="14" t="s">
        <v>7</v>
      </c>
      <c r="U1431" s="4">
        <v>80460833.333333299</v>
      </c>
      <c r="V1431" s="3">
        <v>1.4095328467153301</v>
      </c>
      <c r="W1431" s="3">
        <v>7.9467489711934208E-3</v>
      </c>
      <c r="X1431" s="12" t="str">
        <f t="shared" si="172"/>
        <v>YES</v>
      </c>
      <c r="Y1431" s="12">
        <f t="shared" si="173"/>
        <v>58.730535279805416</v>
      </c>
      <c r="Z1431" s="3">
        <v>3.7652900757102099</v>
      </c>
      <c r="AA1431" s="6">
        <v>624.90649873547704</v>
      </c>
      <c r="AB1431" s="6">
        <v>682.83768079377501</v>
      </c>
      <c r="AC1431" s="6">
        <v>428.16726781648799</v>
      </c>
      <c r="AD1431" s="6">
        <v>937.70809377106195</v>
      </c>
      <c r="AE1431" s="15" t="s">
        <v>2748</v>
      </c>
      <c r="AF1431" s="3">
        <v>8.9629835000781602E-2</v>
      </c>
      <c r="AG1431" s="12">
        <v>5.8159661568019999E-3</v>
      </c>
      <c r="AH1431" s="12" t="str">
        <f t="shared" si="174"/>
        <v>YES</v>
      </c>
      <c r="AI1431" s="12">
        <f t="shared" si="175"/>
        <v>3.7345764583659</v>
      </c>
      <c r="AJ1431" s="3">
        <v>15.726156884067001</v>
      </c>
    </row>
    <row r="1432" spans="1:36" x14ac:dyDescent="0.35">
      <c r="A1432" s="2" t="s">
        <v>2</v>
      </c>
      <c r="B1432" s="2" t="s">
        <v>1600</v>
      </c>
      <c r="C1432" s="2" t="s">
        <v>1601</v>
      </c>
      <c r="D1432" s="2" t="s">
        <v>1602</v>
      </c>
      <c r="E1432" s="2" t="s">
        <v>1603</v>
      </c>
      <c r="F1432" s="2">
        <v>1</v>
      </c>
      <c r="G1432" s="2">
        <v>506</v>
      </c>
      <c r="H1432" s="2">
        <v>9.31</v>
      </c>
      <c r="I1432" s="2" t="s">
        <v>9</v>
      </c>
      <c r="J1432" s="3">
        <v>0.122</v>
      </c>
      <c r="K1432" s="4">
        <v>11668433</v>
      </c>
      <c r="L1432" s="2">
        <v>0.98299999999999998</v>
      </c>
      <c r="M1432" s="4">
        <v>11470070</v>
      </c>
      <c r="N1432" s="2">
        <v>7.95</v>
      </c>
      <c r="O1432" s="2">
        <v>1.0169999999999999</v>
      </c>
      <c r="P1432" s="3">
        <v>0.132919341285855</v>
      </c>
      <c r="Q1432" s="2" t="s">
        <v>7</v>
      </c>
      <c r="R1432" s="2" t="s">
        <v>7</v>
      </c>
      <c r="T1432" s="14" t="s">
        <v>7</v>
      </c>
      <c r="U1432" s="4">
        <v>94016967.213114798</v>
      </c>
      <c r="V1432" s="3">
        <v>8.3723138686131406</v>
      </c>
      <c r="W1432" s="3">
        <v>4.7201934156378599E-2</v>
      </c>
      <c r="X1432" s="12" t="str">
        <f t="shared" si="172"/>
        <v>YES</v>
      </c>
      <c r="Y1432" s="12">
        <f t="shared" si="173"/>
        <v>68.625523513222461</v>
      </c>
      <c r="Z1432" s="3">
        <v>3.7652900757102099</v>
      </c>
      <c r="AA1432" s="6">
        <v>653.42095956777996</v>
      </c>
      <c r="AB1432" s="6">
        <v>682.83768079377501</v>
      </c>
      <c r="AC1432" s="6">
        <v>428.16726781648799</v>
      </c>
      <c r="AD1432" s="6">
        <v>937.70809377106195</v>
      </c>
      <c r="AE1432" s="15" t="s">
        <v>2748</v>
      </c>
      <c r="AF1432" s="3">
        <v>0.53238142861817594</v>
      </c>
      <c r="AG1432" s="12">
        <v>3.4545554739961397E-2</v>
      </c>
      <c r="AH1432" s="12" t="str">
        <f t="shared" si="174"/>
        <v>YES</v>
      </c>
      <c r="AI1432" s="12">
        <f t="shared" si="175"/>
        <v>4.3637822017883279</v>
      </c>
      <c r="AJ1432" s="3">
        <v>15.726156884067001</v>
      </c>
    </row>
    <row r="1433" spans="1:36" x14ac:dyDescent="0.35">
      <c r="A1433" s="2" t="s">
        <v>2</v>
      </c>
      <c r="B1433" s="2" t="s">
        <v>1600</v>
      </c>
      <c r="C1433" s="2" t="s">
        <v>1601</v>
      </c>
      <c r="D1433" s="2" t="s">
        <v>1602</v>
      </c>
      <c r="E1433" s="2" t="s">
        <v>1603</v>
      </c>
      <c r="F1433" s="2">
        <v>1</v>
      </c>
      <c r="G1433" s="2">
        <v>506</v>
      </c>
      <c r="H1433" s="2">
        <v>9.31</v>
      </c>
      <c r="I1433" s="2" t="s">
        <v>8</v>
      </c>
      <c r="J1433" s="3">
        <v>0.49</v>
      </c>
      <c r="K1433" s="4">
        <v>29247484</v>
      </c>
      <c r="L1433" s="2">
        <v>1.411</v>
      </c>
      <c r="M1433" s="4">
        <v>41268200</v>
      </c>
      <c r="N1433" s="2">
        <v>7.95</v>
      </c>
      <c r="O1433" s="2">
        <v>1.0169999999999999</v>
      </c>
      <c r="P1433" s="3">
        <v>0.46787312777675799</v>
      </c>
      <c r="Q1433" s="2" t="s">
        <v>7</v>
      </c>
      <c r="R1433" s="2" t="s">
        <v>7</v>
      </c>
      <c r="T1433" s="14" t="s">
        <v>7</v>
      </c>
      <c r="U1433" s="4">
        <v>84220816.326530606</v>
      </c>
      <c r="V1433" s="3">
        <v>30.122773722627699</v>
      </c>
      <c r="W1433" s="3">
        <v>0.16982798353909501</v>
      </c>
      <c r="X1433" s="12" t="str">
        <f t="shared" si="172"/>
        <v>YES</v>
      </c>
      <c r="Y1433" s="12">
        <f t="shared" si="173"/>
        <v>61.475048413525919</v>
      </c>
      <c r="Z1433" s="3">
        <v>3.7652900757102099</v>
      </c>
      <c r="AA1433" s="6">
        <v>633.13967249669895</v>
      </c>
      <c r="AB1433" s="6">
        <v>682.83768079377501</v>
      </c>
      <c r="AC1433" s="6">
        <v>428.16726781648799</v>
      </c>
      <c r="AD1433" s="6">
        <v>937.70809377106195</v>
      </c>
      <c r="AE1433" s="15" t="s">
        <v>2748</v>
      </c>
      <c r="AF1433" s="3">
        <v>1.91545677336761</v>
      </c>
      <c r="AG1433" s="12">
        <v>0.124291557254635</v>
      </c>
      <c r="AH1433" s="12" t="str">
        <f t="shared" si="174"/>
        <v>YES</v>
      </c>
      <c r="AI1433" s="12">
        <f t="shared" si="175"/>
        <v>3.9090954558522655</v>
      </c>
      <c r="AJ1433" s="3">
        <v>15.726156884067001</v>
      </c>
    </row>
    <row r="1434" spans="1:36" x14ac:dyDescent="0.35">
      <c r="A1434" s="2" t="s">
        <v>2</v>
      </c>
      <c r="B1434" s="2" t="s">
        <v>1604</v>
      </c>
      <c r="C1434" s="2" t="s">
        <v>1605</v>
      </c>
      <c r="D1434" s="2" t="s">
        <v>1606</v>
      </c>
      <c r="E1434" s="2" t="s">
        <v>1607</v>
      </c>
      <c r="F1434" s="2">
        <v>1</v>
      </c>
      <c r="G1434" s="2">
        <v>506</v>
      </c>
      <c r="H1434" s="2">
        <v>4.01</v>
      </c>
      <c r="I1434" s="2" t="s">
        <v>10</v>
      </c>
      <c r="J1434" s="3">
        <v>2.4E-2</v>
      </c>
      <c r="K1434" s="4">
        <v>1363880</v>
      </c>
      <c r="L1434" s="2">
        <v>0.93500000000000005</v>
      </c>
      <c r="M1434" s="4">
        <v>1275228</v>
      </c>
      <c r="N1434" s="2">
        <v>7.96</v>
      </c>
      <c r="O1434" s="2">
        <v>1.143</v>
      </c>
      <c r="P1434" s="3">
        <v>2.3937559472501601E-2</v>
      </c>
      <c r="Q1434" s="2" t="s">
        <v>7</v>
      </c>
      <c r="R1434" s="2" t="s">
        <v>7</v>
      </c>
      <c r="T1434" s="14" t="s">
        <v>7</v>
      </c>
      <c r="U1434" s="4">
        <v>53134500</v>
      </c>
      <c r="V1434" s="3">
        <v>0.93082335766423396</v>
      </c>
      <c r="W1434" s="3">
        <v>5.2478518518518499E-3</v>
      </c>
      <c r="X1434" s="12" t="str">
        <f t="shared" si="172"/>
        <v>YES</v>
      </c>
      <c r="Y1434" s="12">
        <f t="shared" si="173"/>
        <v>38.78430656934308</v>
      </c>
      <c r="Z1434" s="3">
        <v>2.8952654164688401</v>
      </c>
      <c r="AA1434" s="6">
        <v>554.81673700656597</v>
      </c>
      <c r="AB1434" s="6">
        <v>512.83486237801105</v>
      </c>
      <c r="AC1434" s="6">
        <v>257.90344200295198</v>
      </c>
      <c r="AD1434" s="6">
        <v>767.96628275307</v>
      </c>
      <c r="AE1434" s="15" t="s">
        <v>2748</v>
      </c>
      <c r="AF1434" s="3">
        <v>0.34400734572020097</v>
      </c>
      <c r="AG1434" s="12">
        <v>7.7171847936055504E-3</v>
      </c>
      <c r="AH1434" s="12" t="str">
        <f t="shared" si="174"/>
        <v>YES</v>
      </c>
      <c r="AI1434" s="12">
        <f t="shared" si="175"/>
        <v>14.333639405008373</v>
      </c>
      <c r="AJ1434" s="3">
        <v>2.7058240739467201</v>
      </c>
    </row>
    <row r="1435" spans="1:36" x14ac:dyDescent="0.35">
      <c r="A1435" s="2" t="s">
        <v>2</v>
      </c>
      <c r="B1435" s="2" t="s">
        <v>1604</v>
      </c>
      <c r="C1435" s="2" t="s">
        <v>1605</v>
      </c>
      <c r="D1435" s="2" t="s">
        <v>1606</v>
      </c>
      <c r="E1435" s="2" t="s">
        <v>1607</v>
      </c>
      <c r="F1435" s="2">
        <v>1</v>
      </c>
      <c r="G1435" s="2">
        <v>506</v>
      </c>
      <c r="H1435" s="2">
        <v>4.01</v>
      </c>
      <c r="I1435" s="2" t="s">
        <v>9</v>
      </c>
      <c r="J1435" s="3">
        <v>0.122</v>
      </c>
      <c r="K1435" s="4">
        <v>8400082</v>
      </c>
      <c r="L1435" s="2">
        <v>0.98299999999999998</v>
      </c>
      <c r="M1435" s="4">
        <v>8257281</v>
      </c>
      <c r="N1435" s="2">
        <v>7.96</v>
      </c>
      <c r="O1435" s="2">
        <v>1.143</v>
      </c>
      <c r="P1435" s="3">
        <v>0.122691441752973</v>
      </c>
      <c r="Q1435" s="2" t="s">
        <v>7</v>
      </c>
      <c r="R1435" s="2" t="s">
        <v>7</v>
      </c>
      <c r="T1435" s="14" t="s">
        <v>7</v>
      </c>
      <c r="U1435" s="4">
        <v>67682631.147541001</v>
      </c>
      <c r="V1435" s="3">
        <v>6.0272124087591203</v>
      </c>
      <c r="W1435" s="3">
        <v>3.3980580246913597E-2</v>
      </c>
      <c r="X1435" s="12" t="str">
        <f t="shared" si="172"/>
        <v>YES</v>
      </c>
      <c r="Y1435" s="12">
        <f t="shared" si="173"/>
        <v>49.403380399664925</v>
      </c>
      <c r="Z1435" s="3">
        <v>2.8952654164688401</v>
      </c>
      <c r="AA1435" s="6">
        <v>594.68398685852605</v>
      </c>
      <c r="AB1435" s="6">
        <v>512.83486237801105</v>
      </c>
      <c r="AC1435" s="6">
        <v>257.90344200295198</v>
      </c>
      <c r="AD1435" s="6">
        <v>767.96628275307</v>
      </c>
      <c r="AE1435" s="15" t="s">
        <v>2748</v>
      </c>
      <c r="AF1435" s="3">
        <v>2.2274960396696502</v>
      </c>
      <c r="AG1435" s="12">
        <v>4.9969859013233697E-2</v>
      </c>
      <c r="AH1435" s="12" t="str">
        <f t="shared" si="174"/>
        <v>YES</v>
      </c>
      <c r="AI1435" s="12">
        <f t="shared" si="175"/>
        <v>18.258164259587296</v>
      </c>
      <c r="AJ1435" s="3">
        <v>2.7058240739467201</v>
      </c>
    </row>
    <row r="1436" spans="1:36" x14ac:dyDescent="0.35">
      <c r="A1436" s="2" t="s">
        <v>2</v>
      </c>
      <c r="B1436" s="2" t="s">
        <v>1604</v>
      </c>
      <c r="C1436" s="2" t="s">
        <v>1605</v>
      </c>
      <c r="D1436" s="2" t="s">
        <v>1606</v>
      </c>
      <c r="E1436" s="2" t="s">
        <v>1607</v>
      </c>
      <c r="F1436" s="2">
        <v>1</v>
      </c>
      <c r="G1436" s="2">
        <v>506</v>
      </c>
      <c r="H1436" s="2">
        <v>4.01</v>
      </c>
      <c r="I1436" s="2" t="s">
        <v>8</v>
      </c>
      <c r="J1436" s="3">
        <v>0.49</v>
      </c>
      <c r="K1436" s="4">
        <v>28392032</v>
      </c>
      <c r="L1436" s="2">
        <v>1.411</v>
      </c>
      <c r="M1436" s="4">
        <v>40061157</v>
      </c>
      <c r="N1436" s="2">
        <v>7.96</v>
      </c>
      <c r="O1436" s="2">
        <v>1.143</v>
      </c>
      <c r="P1436" s="3">
        <v>0.48850949817105199</v>
      </c>
      <c r="Q1436" s="2" t="s">
        <v>7</v>
      </c>
      <c r="R1436" s="2" t="s">
        <v>7</v>
      </c>
      <c r="T1436" s="14" t="s">
        <v>7</v>
      </c>
      <c r="U1436" s="4">
        <v>81757463.2653061</v>
      </c>
      <c r="V1436" s="3">
        <v>29.2417204379562</v>
      </c>
      <c r="W1436" s="3">
        <v>0.164860728395062</v>
      </c>
      <c r="X1436" s="12" t="str">
        <f t="shared" si="172"/>
        <v>YES</v>
      </c>
      <c r="Y1436" s="12">
        <f t="shared" si="173"/>
        <v>59.676980485624902</v>
      </c>
      <c r="Z1436" s="3">
        <v>2.8952654164688401</v>
      </c>
      <c r="AA1436" s="6">
        <v>627.77620058292905</v>
      </c>
      <c r="AB1436" s="6">
        <v>512.83486237801105</v>
      </c>
      <c r="AC1436" s="6">
        <v>257.90344200295198</v>
      </c>
      <c r="AD1436" s="6">
        <v>767.96628275307</v>
      </c>
      <c r="AE1436" s="15" t="s">
        <v>2748</v>
      </c>
      <c r="AF1436" s="3">
        <v>10.806955529560399</v>
      </c>
      <c r="AG1436" s="12">
        <v>0.242434569829587</v>
      </c>
      <c r="AH1436" s="12" t="str">
        <f t="shared" si="174"/>
        <v>YES</v>
      </c>
      <c r="AI1436" s="12">
        <f t="shared" si="175"/>
        <v>22.055011284817141</v>
      </c>
      <c r="AJ1436" s="3">
        <v>2.7058240739467201</v>
      </c>
    </row>
    <row r="1437" spans="1:36" x14ac:dyDescent="0.35">
      <c r="A1437" s="2" t="s">
        <v>2</v>
      </c>
      <c r="B1437" s="2" t="s">
        <v>1608</v>
      </c>
      <c r="C1437" s="2" t="s">
        <v>1609</v>
      </c>
      <c r="D1437" s="2" t="s">
        <v>1610</v>
      </c>
      <c r="E1437" s="2" t="s">
        <v>1611</v>
      </c>
      <c r="F1437" s="2">
        <v>1</v>
      </c>
      <c r="G1437" s="2">
        <v>506</v>
      </c>
      <c r="H1437" s="2">
        <v>10.09</v>
      </c>
      <c r="I1437" s="2" t="s">
        <v>10</v>
      </c>
      <c r="J1437" s="3">
        <v>2.4E-2</v>
      </c>
      <c r="K1437" s="4">
        <v>1557820</v>
      </c>
      <c r="L1437" s="2">
        <v>0.93500000000000005</v>
      </c>
      <c r="M1437" s="4">
        <v>1456562</v>
      </c>
      <c r="N1437" s="2">
        <v>7.61</v>
      </c>
      <c r="O1437" s="2">
        <v>0.86699999999999999</v>
      </c>
      <c r="P1437" s="3">
        <v>2.1643844413827301E-2</v>
      </c>
      <c r="Q1437" s="2" t="s">
        <v>7</v>
      </c>
      <c r="R1437" s="2" t="s">
        <v>7</v>
      </c>
      <c r="T1437" s="14" t="s">
        <v>7</v>
      </c>
      <c r="U1437" s="4">
        <v>60690083.333333299</v>
      </c>
      <c r="V1437" s="3">
        <v>1.06318394160584</v>
      </c>
      <c r="W1437" s="3">
        <v>5.9940823045267497E-3</v>
      </c>
      <c r="X1437" s="12" t="str">
        <f t="shared" si="172"/>
        <v>YES</v>
      </c>
      <c r="Y1437" s="12">
        <f t="shared" si="173"/>
        <v>44.299330900243334</v>
      </c>
      <c r="Z1437" s="3">
        <v>3.0123185635518301</v>
      </c>
      <c r="AA1437" s="6">
        <v>576.37865715757698</v>
      </c>
      <c r="AB1437" s="6">
        <v>535.707047318028</v>
      </c>
      <c r="AC1437" s="6">
        <v>280.810742887093</v>
      </c>
      <c r="AD1437" s="6">
        <v>790.80335174896197</v>
      </c>
      <c r="AE1437" s="15" t="s">
        <v>2748</v>
      </c>
      <c r="AF1437" s="3">
        <v>0.29262138767358498</v>
      </c>
      <c r="AG1437" s="12">
        <v>7.9569446933654992E-3</v>
      </c>
      <c r="AH1437" s="12" t="str">
        <f t="shared" si="174"/>
        <v>YES</v>
      </c>
      <c r="AI1437" s="12">
        <f t="shared" si="175"/>
        <v>12.192557819732707</v>
      </c>
      <c r="AJ1437" s="3">
        <v>3.6333090689591199</v>
      </c>
    </row>
    <row r="1438" spans="1:36" x14ac:dyDescent="0.35">
      <c r="A1438" s="2" t="s">
        <v>2</v>
      </c>
      <c r="B1438" s="2" t="s">
        <v>1608</v>
      </c>
      <c r="C1438" s="2" t="s">
        <v>1609</v>
      </c>
      <c r="D1438" s="2" t="s">
        <v>1610</v>
      </c>
      <c r="E1438" s="2" t="s">
        <v>1611</v>
      </c>
      <c r="F1438" s="2">
        <v>1</v>
      </c>
      <c r="G1438" s="2">
        <v>506</v>
      </c>
      <c r="H1438" s="2">
        <v>10.09</v>
      </c>
      <c r="I1438" s="2" t="s">
        <v>9</v>
      </c>
      <c r="J1438" s="3">
        <v>0.122</v>
      </c>
      <c r="K1438" s="4">
        <v>8056554</v>
      </c>
      <c r="L1438" s="2">
        <v>0.98299999999999998</v>
      </c>
      <c r="M1438" s="4">
        <v>7919593</v>
      </c>
      <c r="N1438" s="2">
        <v>7.61</v>
      </c>
      <c r="O1438" s="2">
        <v>0.86699999999999999</v>
      </c>
      <c r="P1438" s="3">
        <v>0.15265720774282901</v>
      </c>
      <c r="Q1438" s="2" t="s">
        <v>7</v>
      </c>
      <c r="R1438" s="2" t="s">
        <v>7</v>
      </c>
      <c r="T1438" s="14" t="s">
        <v>7</v>
      </c>
      <c r="U1438" s="4">
        <v>64914696.721311502</v>
      </c>
      <c r="V1438" s="3">
        <v>5.7807248175182497</v>
      </c>
      <c r="W1438" s="3">
        <v>3.2590917695473301E-2</v>
      </c>
      <c r="X1438" s="12" t="str">
        <f t="shared" si="172"/>
        <v>YES</v>
      </c>
      <c r="Y1438" s="12">
        <f t="shared" si="173"/>
        <v>47.38299030752664</v>
      </c>
      <c r="Z1438" s="3">
        <v>3.0123185635518301</v>
      </c>
      <c r="AA1438" s="6">
        <v>587.60748597598501</v>
      </c>
      <c r="AB1438" s="6">
        <v>535.707047318028</v>
      </c>
      <c r="AC1438" s="6">
        <v>280.810742887093</v>
      </c>
      <c r="AD1438" s="6">
        <v>790.80335174896197</v>
      </c>
      <c r="AE1438" s="15" t="s">
        <v>2748</v>
      </c>
      <c r="AF1438" s="3">
        <v>1.59103580449717</v>
      </c>
      <c r="AG1438" s="12">
        <v>4.32633581646127E-2</v>
      </c>
      <c r="AH1438" s="12" t="str">
        <f t="shared" si="174"/>
        <v>YES</v>
      </c>
      <c r="AI1438" s="12">
        <f t="shared" si="175"/>
        <v>13.041277086042378</v>
      </c>
      <c r="AJ1438" s="3">
        <v>3.6333090689591199</v>
      </c>
    </row>
    <row r="1439" spans="1:36" x14ac:dyDescent="0.35">
      <c r="A1439" s="2" t="s">
        <v>2</v>
      </c>
      <c r="B1439" s="2" t="s">
        <v>1608</v>
      </c>
      <c r="C1439" s="2" t="s">
        <v>1609</v>
      </c>
      <c r="D1439" s="2" t="s">
        <v>1610</v>
      </c>
      <c r="E1439" s="2" t="s">
        <v>1611</v>
      </c>
      <c r="F1439" s="2">
        <v>1</v>
      </c>
      <c r="G1439" s="2">
        <v>506</v>
      </c>
      <c r="H1439" s="2">
        <v>10.09</v>
      </c>
      <c r="I1439" s="2" t="s">
        <v>8</v>
      </c>
      <c r="J1439" s="3">
        <v>0.49</v>
      </c>
      <c r="K1439" s="4">
        <v>13889898</v>
      </c>
      <c r="L1439" s="2">
        <v>1.411</v>
      </c>
      <c r="M1439" s="4">
        <v>19598646</v>
      </c>
      <c r="N1439" s="2">
        <v>7.61</v>
      </c>
      <c r="O1439" s="2">
        <v>0.86699999999999999</v>
      </c>
      <c r="P1439" s="3">
        <v>0.43422561069507998</v>
      </c>
      <c r="Q1439" s="2" t="s">
        <v>7</v>
      </c>
      <c r="R1439" s="2" t="s">
        <v>7</v>
      </c>
      <c r="T1439" s="14" t="s">
        <v>7</v>
      </c>
      <c r="U1439" s="4">
        <v>39997236.7346939</v>
      </c>
      <c r="V1439" s="3">
        <v>14.305581021897799</v>
      </c>
      <c r="W1439" s="3">
        <v>8.0652864197530899E-2</v>
      </c>
      <c r="X1439" s="12" t="str">
        <f t="shared" si="172"/>
        <v>YES</v>
      </c>
      <c r="Y1439" s="12">
        <f t="shared" si="173"/>
        <v>29.195063309995508</v>
      </c>
      <c r="Z1439" s="3">
        <v>3.0123185635518301</v>
      </c>
      <c r="AA1439" s="6">
        <v>511.404026665142</v>
      </c>
      <c r="AB1439" s="6">
        <v>535.707047318028</v>
      </c>
      <c r="AC1439" s="6">
        <v>280.810742887093</v>
      </c>
      <c r="AD1439" s="6">
        <v>790.80335174896197</v>
      </c>
      <c r="AE1439" s="15" t="s">
        <v>2748</v>
      </c>
      <c r="AF1439" s="3">
        <v>3.93734217221331</v>
      </c>
      <c r="AG1439" s="12">
        <v>0.107063991980327</v>
      </c>
      <c r="AH1439" s="12" t="str">
        <f t="shared" si="174"/>
        <v>YES</v>
      </c>
      <c r="AI1439" s="12">
        <f t="shared" si="175"/>
        <v>8.0353921881904284</v>
      </c>
      <c r="AJ1439" s="3">
        <v>3.6333090689591199</v>
      </c>
    </row>
    <row r="1440" spans="1:36" x14ac:dyDescent="0.35">
      <c r="A1440" s="2" t="s">
        <v>2</v>
      </c>
      <c r="B1440" s="2" t="s">
        <v>1612</v>
      </c>
      <c r="C1440" s="2" t="s">
        <v>1613</v>
      </c>
      <c r="D1440" s="2" t="s">
        <v>1614</v>
      </c>
      <c r="E1440" s="2" t="s">
        <v>1615</v>
      </c>
      <c r="F1440" s="2">
        <v>3</v>
      </c>
      <c r="G1440" s="2">
        <v>499</v>
      </c>
      <c r="H1440" s="2">
        <v>8.5</v>
      </c>
      <c r="I1440" s="2" t="s">
        <v>10</v>
      </c>
      <c r="J1440" s="3">
        <v>2.4E-2</v>
      </c>
      <c r="K1440" s="4">
        <v>1296540</v>
      </c>
      <c r="L1440" s="2">
        <v>1.0149999999999999</v>
      </c>
      <c r="M1440" s="4">
        <v>1315988</v>
      </c>
      <c r="N1440" s="2">
        <v>7.83</v>
      </c>
      <c r="O1440" s="2">
        <v>1.0209999999999999</v>
      </c>
      <c r="P1440" s="3">
        <v>2.1151293842168201E-2</v>
      </c>
      <c r="Q1440" s="3">
        <v>3.8422999829604801E-2</v>
      </c>
      <c r="R1440" s="3">
        <v>1.08068322619866E-2</v>
      </c>
      <c r="S1440" s="12" t="str">
        <f t="shared" ref="S1440:S1448" si="178">IF(AND(J1440&gt;=R1440,J1440&lt;=Q1440), "YES", "NO")</f>
        <v>YES</v>
      </c>
      <c r="T1440" s="12">
        <f t="shared" ref="T1440:T1448" si="179">Q1440/J1440</f>
        <v>1.6009583262335334</v>
      </c>
      <c r="U1440" s="4">
        <v>54832833.333333299</v>
      </c>
      <c r="V1440" s="3">
        <v>0.960575182481752</v>
      </c>
      <c r="W1440" s="3">
        <v>5.4155884773662497E-3</v>
      </c>
      <c r="X1440" s="12" t="str">
        <f t="shared" si="172"/>
        <v>YES</v>
      </c>
      <c r="Y1440" s="12">
        <f t="shared" si="173"/>
        <v>40.023965936739664</v>
      </c>
      <c r="Z1440" s="3">
        <v>3.7001910751565901</v>
      </c>
      <c r="AA1440" s="6">
        <v>559.84568675813705</v>
      </c>
      <c r="AB1440" s="6">
        <v>670.11733608559803</v>
      </c>
      <c r="AC1440" s="6">
        <v>415.42739340814501</v>
      </c>
      <c r="AD1440" s="6">
        <v>925.00727876305098</v>
      </c>
      <c r="AE1440" s="15" t="s">
        <v>2748</v>
      </c>
      <c r="AF1440" s="3">
        <v>6.7851304029425699E-2</v>
      </c>
      <c r="AG1440" s="12">
        <v>4.15700729755161E-3</v>
      </c>
      <c r="AH1440" s="12" t="str">
        <f t="shared" si="174"/>
        <v>YES</v>
      </c>
      <c r="AI1440" s="12">
        <f t="shared" si="175"/>
        <v>2.8271376678927376</v>
      </c>
      <c r="AJ1440" s="3">
        <v>14.157062951438199</v>
      </c>
    </row>
    <row r="1441" spans="1:36" x14ac:dyDescent="0.35">
      <c r="A1441" s="2" t="s">
        <v>2</v>
      </c>
      <c r="B1441" s="2" t="s">
        <v>1612</v>
      </c>
      <c r="C1441" s="2" t="s">
        <v>1613</v>
      </c>
      <c r="D1441" s="2" t="s">
        <v>1614</v>
      </c>
      <c r="E1441" s="2" t="s">
        <v>1615</v>
      </c>
      <c r="F1441" s="2">
        <v>3</v>
      </c>
      <c r="G1441" s="2">
        <v>499</v>
      </c>
      <c r="H1441" s="2">
        <v>8.5</v>
      </c>
      <c r="I1441" s="2" t="s">
        <v>9</v>
      </c>
      <c r="J1441" s="3">
        <v>0.122</v>
      </c>
      <c r="K1441" s="4">
        <v>7292143</v>
      </c>
      <c r="L1441" s="2">
        <v>1.0369999999999999</v>
      </c>
      <c r="M1441" s="4">
        <v>7561952</v>
      </c>
      <c r="N1441" s="2">
        <v>7.83</v>
      </c>
      <c r="O1441" s="2">
        <v>1.0209999999999999</v>
      </c>
      <c r="P1441" s="3">
        <v>0.117320791332839</v>
      </c>
      <c r="Q1441" s="3">
        <v>0.210102764492548</v>
      </c>
      <c r="R1441" s="3">
        <v>6.5626744795605596E-2</v>
      </c>
      <c r="S1441" s="12" t="str">
        <f t="shared" si="178"/>
        <v>YES</v>
      </c>
      <c r="T1441" s="12">
        <f t="shared" si="179"/>
        <v>1.7221538073159672</v>
      </c>
      <c r="U1441" s="4">
        <v>61983213.114754103</v>
      </c>
      <c r="V1441" s="3">
        <v>5.5196729927007304</v>
      </c>
      <c r="W1441" s="3">
        <v>3.1119144032921799E-2</v>
      </c>
      <c r="X1441" s="12" t="str">
        <f t="shared" si="172"/>
        <v>YES</v>
      </c>
      <c r="Y1441" s="12">
        <f t="shared" si="173"/>
        <v>45.24322125164533</v>
      </c>
      <c r="Z1441" s="3">
        <v>3.7001910751565901</v>
      </c>
      <c r="AA1441" s="6">
        <v>579.87353618984798</v>
      </c>
      <c r="AB1441" s="6">
        <v>670.11733608559803</v>
      </c>
      <c r="AC1441" s="6">
        <v>415.42739340814501</v>
      </c>
      <c r="AD1441" s="6">
        <v>925.00727876305098</v>
      </c>
      <c r="AE1441" s="15" t="s">
        <v>2748</v>
      </c>
      <c r="AF1441" s="3">
        <v>0.389888284853603</v>
      </c>
      <c r="AG1441" s="12">
        <v>2.3887064052054399E-2</v>
      </c>
      <c r="AH1441" s="12" t="str">
        <f t="shared" si="174"/>
        <v>YES</v>
      </c>
      <c r="AI1441" s="12">
        <f t="shared" si="175"/>
        <v>3.1958056135541231</v>
      </c>
      <c r="AJ1441" s="3">
        <v>14.157062951438199</v>
      </c>
    </row>
    <row r="1442" spans="1:36" x14ac:dyDescent="0.35">
      <c r="A1442" s="2" t="s">
        <v>2</v>
      </c>
      <c r="B1442" s="2" t="s">
        <v>1612</v>
      </c>
      <c r="C1442" s="2" t="s">
        <v>1613</v>
      </c>
      <c r="D1442" s="2" t="s">
        <v>1614</v>
      </c>
      <c r="E1442" s="2" t="s">
        <v>1615</v>
      </c>
      <c r="F1442" s="2">
        <v>3</v>
      </c>
      <c r="G1442" s="2">
        <v>499</v>
      </c>
      <c r="H1442" s="2">
        <v>8.5</v>
      </c>
      <c r="I1442" s="2" t="s">
        <v>8</v>
      </c>
      <c r="J1442" s="3">
        <v>0.49</v>
      </c>
      <c r="K1442" s="4">
        <v>24190296</v>
      </c>
      <c r="L1442" s="2">
        <v>1.1200000000000001</v>
      </c>
      <c r="M1442" s="4">
        <v>27093132</v>
      </c>
      <c r="N1442" s="2">
        <v>7.83</v>
      </c>
      <c r="O1442" s="2">
        <v>1.0209999999999999</v>
      </c>
      <c r="P1442" s="3">
        <v>0.409639378857098</v>
      </c>
      <c r="Q1442" s="3">
        <v>0.77858355415138603</v>
      </c>
      <c r="R1442" s="3">
        <v>0.22827200288325999</v>
      </c>
      <c r="S1442" s="12" t="str">
        <f t="shared" si="178"/>
        <v>YES</v>
      </c>
      <c r="T1442" s="12">
        <f t="shared" si="179"/>
        <v>1.5889460288803796</v>
      </c>
      <c r="U1442" s="4">
        <v>55292106.122449003</v>
      </c>
      <c r="V1442" s="3">
        <v>19.7760087591241</v>
      </c>
      <c r="W1442" s="3">
        <v>0.11149437037036999</v>
      </c>
      <c r="X1442" s="12" t="str">
        <f t="shared" si="172"/>
        <v>YES</v>
      </c>
      <c r="Y1442" s="12">
        <f t="shared" si="173"/>
        <v>40.359201549232857</v>
      </c>
      <c r="Z1442" s="3">
        <v>3.7001910751565901</v>
      </c>
      <c r="AA1442" s="6">
        <v>561.18647577190404</v>
      </c>
      <c r="AB1442" s="6">
        <v>670.11733608559803</v>
      </c>
      <c r="AC1442" s="6">
        <v>415.42739340814501</v>
      </c>
      <c r="AD1442" s="6">
        <v>925.00727876305098</v>
      </c>
      <c r="AE1442" s="15" t="s">
        <v>2748</v>
      </c>
      <c r="AF1442" s="3">
        <v>1.3969005313432701</v>
      </c>
      <c r="AG1442" s="12">
        <v>8.5583111272693205E-2</v>
      </c>
      <c r="AH1442" s="12" t="str">
        <f t="shared" si="174"/>
        <v>YES</v>
      </c>
      <c r="AI1442" s="12">
        <f t="shared" si="175"/>
        <v>2.8508174109046327</v>
      </c>
      <c r="AJ1442" s="3">
        <v>14.157062951438199</v>
      </c>
    </row>
    <row r="1443" spans="1:36" x14ac:dyDescent="0.35">
      <c r="A1443" s="2" t="s">
        <v>2</v>
      </c>
      <c r="B1443" s="2" t="s">
        <v>1612</v>
      </c>
      <c r="C1443" s="2" t="s">
        <v>1613</v>
      </c>
      <c r="D1443" s="2" t="s">
        <v>1614</v>
      </c>
      <c r="E1443" s="2" t="s">
        <v>1615</v>
      </c>
      <c r="F1443" s="2">
        <v>3</v>
      </c>
      <c r="G1443" s="2">
        <v>503</v>
      </c>
      <c r="H1443" s="2">
        <v>8.4499999999999993</v>
      </c>
      <c r="I1443" s="2" t="s">
        <v>10</v>
      </c>
      <c r="J1443" s="3">
        <v>2.4E-2</v>
      </c>
      <c r="K1443" s="4">
        <v>1312995</v>
      </c>
      <c r="L1443" s="2">
        <v>0.95</v>
      </c>
      <c r="M1443" s="4">
        <v>1247345</v>
      </c>
      <c r="N1443" s="2">
        <v>7.83</v>
      </c>
      <c r="O1443" s="2">
        <v>1.0209999999999999</v>
      </c>
      <c r="P1443" s="3">
        <v>2.0069737651673698E-2</v>
      </c>
      <c r="Q1443" s="3">
        <v>3.6532223844014299E-2</v>
      </c>
      <c r="R1443" s="3">
        <v>1.02095724668738E-2</v>
      </c>
      <c r="S1443" s="12" t="str">
        <f t="shared" si="178"/>
        <v>YES</v>
      </c>
      <c r="T1443" s="12">
        <f t="shared" si="179"/>
        <v>1.5221759935005958</v>
      </c>
      <c r="U1443" s="4">
        <v>51972708.333333299</v>
      </c>
      <c r="V1443" s="3">
        <v>0.91047080291970806</v>
      </c>
      <c r="W1443" s="3">
        <v>5.1331069958847697E-3</v>
      </c>
      <c r="X1443" s="12" t="str">
        <f t="shared" si="172"/>
        <v>YES</v>
      </c>
      <c r="Y1443" s="12">
        <f t="shared" si="173"/>
        <v>37.936283454987837</v>
      </c>
      <c r="Z1443" s="3">
        <v>3.7001910751565901</v>
      </c>
      <c r="AA1443" s="6">
        <v>551.30995870902404</v>
      </c>
      <c r="AB1443" s="6">
        <v>670.11733608559803</v>
      </c>
      <c r="AC1443" s="6">
        <v>415.42739340814501</v>
      </c>
      <c r="AD1443" s="6">
        <v>925.00727876305098</v>
      </c>
      <c r="AE1443" s="15" t="s">
        <v>2748</v>
      </c>
      <c r="AF1443" s="3">
        <v>6.43121250532558E-2</v>
      </c>
      <c r="AG1443" s="12">
        <v>3.9401744298310504E-3</v>
      </c>
      <c r="AH1443" s="12" t="str">
        <f t="shared" si="174"/>
        <v>YES</v>
      </c>
      <c r="AI1443" s="12">
        <f t="shared" si="175"/>
        <v>2.6796718772189916</v>
      </c>
      <c r="AJ1443" s="3">
        <v>14.157062951438199</v>
      </c>
    </row>
    <row r="1444" spans="1:36" x14ac:dyDescent="0.35">
      <c r="A1444" s="2" t="s">
        <v>2</v>
      </c>
      <c r="B1444" s="2" t="s">
        <v>1612</v>
      </c>
      <c r="C1444" s="2" t="s">
        <v>1613</v>
      </c>
      <c r="D1444" s="2" t="s">
        <v>1614</v>
      </c>
      <c r="E1444" s="2" t="s">
        <v>1615</v>
      </c>
      <c r="F1444" s="2">
        <v>3</v>
      </c>
      <c r="G1444" s="2">
        <v>503</v>
      </c>
      <c r="H1444" s="2">
        <v>8.4499999999999993</v>
      </c>
      <c r="I1444" s="2" t="s">
        <v>9</v>
      </c>
      <c r="J1444" s="3">
        <v>0.122</v>
      </c>
      <c r="K1444" s="4">
        <v>6727096</v>
      </c>
      <c r="L1444" s="2">
        <v>1.018</v>
      </c>
      <c r="M1444" s="4">
        <v>6848184</v>
      </c>
      <c r="N1444" s="2">
        <v>7.83</v>
      </c>
      <c r="O1444" s="2">
        <v>1.0209999999999999</v>
      </c>
      <c r="P1444" s="3">
        <v>0.10646001439215599</v>
      </c>
      <c r="Q1444" s="3">
        <v>0.19024737324556301</v>
      </c>
      <c r="R1444" s="3">
        <v>5.9420669449781402E-2</v>
      </c>
      <c r="S1444" s="12" t="str">
        <f t="shared" si="178"/>
        <v>YES</v>
      </c>
      <c r="T1444" s="12">
        <f t="shared" si="179"/>
        <v>1.559404698734123</v>
      </c>
      <c r="U1444" s="4">
        <v>56132655.737704903</v>
      </c>
      <c r="V1444" s="3">
        <v>4.9986744525547397</v>
      </c>
      <c r="W1444" s="3">
        <v>2.8181827160493798E-2</v>
      </c>
      <c r="X1444" s="12" t="str">
        <f t="shared" si="172"/>
        <v>YES</v>
      </c>
      <c r="Y1444" s="12">
        <f t="shared" si="173"/>
        <v>40.972741414383115</v>
      </c>
      <c r="Z1444" s="3">
        <v>3.7001910751565901</v>
      </c>
      <c r="AA1444" s="6">
        <v>563.61987253304699</v>
      </c>
      <c r="AB1444" s="6">
        <v>670.11733608559803</v>
      </c>
      <c r="AC1444" s="6">
        <v>415.42739340814501</v>
      </c>
      <c r="AD1444" s="6">
        <v>925.00727876305098</v>
      </c>
      <c r="AE1444" s="15" t="s">
        <v>2748</v>
      </c>
      <c r="AF1444" s="3">
        <v>0.35308696935948403</v>
      </c>
      <c r="AG1444" s="12">
        <v>2.1632378762554201E-2</v>
      </c>
      <c r="AH1444" s="12" t="str">
        <f t="shared" si="174"/>
        <v>YES</v>
      </c>
      <c r="AI1444" s="12">
        <f t="shared" si="175"/>
        <v>2.894155486553148</v>
      </c>
      <c r="AJ1444" s="3">
        <v>14.157062951438199</v>
      </c>
    </row>
    <row r="1445" spans="1:36" x14ac:dyDescent="0.35">
      <c r="A1445" s="2" t="s">
        <v>2</v>
      </c>
      <c r="B1445" s="2" t="s">
        <v>1612</v>
      </c>
      <c r="C1445" s="2" t="s">
        <v>1613</v>
      </c>
      <c r="D1445" s="2" t="s">
        <v>1614</v>
      </c>
      <c r="E1445" s="2" t="s">
        <v>1615</v>
      </c>
      <c r="F1445" s="2">
        <v>3</v>
      </c>
      <c r="G1445" s="2">
        <v>503</v>
      </c>
      <c r="H1445" s="2">
        <v>8.4499999999999993</v>
      </c>
      <c r="I1445" s="2" t="s">
        <v>8</v>
      </c>
      <c r="J1445" s="3">
        <v>0.49</v>
      </c>
      <c r="K1445" s="4">
        <v>23608580</v>
      </c>
      <c r="L1445" s="2">
        <v>1.1599999999999999</v>
      </c>
      <c r="M1445" s="4">
        <v>27385953</v>
      </c>
      <c r="N1445" s="2">
        <v>7.83</v>
      </c>
      <c r="O1445" s="2">
        <v>1.0209999999999999</v>
      </c>
      <c r="P1445" s="3">
        <v>0.413976807134809</v>
      </c>
      <c r="Q1445" s="3">
        <v>0.78741054985745396</v>
      </c>
      <c r="R1445" s="3">
        <v>0.230626418608502</v>
      </c>
      <c r="S1445" s="12" t="str">
        <f t="shared" si="178"/>
        <v>YES</v>
      </c>
      <c r="T1445" s="12">
        <f t="shared" si="179"/>
        <v>1.6069603058315387</v>
      </c>
      <c r="U1445" s="4">
        <v>55889700</v>
      </c>
      <c r="V1445" s="3">
        <v>19.989746715328501</v>
      </c>
      <c r="W1445" s="3">
        <v>0.11269939506172801</v>
      </c>
      <c r="X1445" s="12" t="str">
        <f t="shared" si="172"/>
        <v>YES</v>
      </c>
      <c r="Y1445" s="12">
        <f t="shared" si="173"/>
        <v>40.795401459854084</v>
      </c>
      <c r="Z1445" s="3">
        <v>3.7001910751565901</v>
      </c>
      <c r="AA1445" s="6">
        <v>562.91920634081305</v>
      </c>
      <c r="AB1445" s="6">
        <v>670.11733608559803</v>
      </c>
      <c r="AC1445" s="6">
        <v>415.42739340814501</v>
      </c>
      <c r="AD1445" s="6">
        <v>925.00727876305098</v>
      </c>
      <c r="AE1445" s="15" t="s">
        <v>2748</v>
      </c>
      <c r="AF1445" s="3">
        <v>1.4119981513042399</v>
      </c>
      <c r="AG1445" s="12">
        <v>8.6508088577863407E-2</v>
      </c>
      <c r="AH1445" s="12" t="str">
        <f t="shared" si="174"/>
        <v>YES</v>
      </c>
      <c r="AI1445" s="12">
        <f t="shared" si="175"/>
        <v>2.8816288802127343</v>
      </c>
      <c r="AJ1445" s="3">
        <v>14.157062951438199</v>
      </c>
    </row>
    <row r="1446" spans="1:36" x14ac:dyDescent="0.35">
      <c r="A1446" s="2" t="s">
        <v>2</v>
      </c>
      <c r="B1446" s="2" t="s">
        <v>1612</v>
      </c>
      <c r="C1446" s="2" t="s">
        <v>1613</v>
      </c>
      <c r="D1446" s="2" t="s">
        <v>1614</v>
      </c>
      <c r="E1446" s="2" t="s">
        <v>1615</v>
      </c>
      <c r="F1446" s="2">
        <v>3</v>
      </c>
      <c r="G1446" s="2">
        <v>505</v>
      </c>
      <c r="H1446" s="2">
        <v>8.43</v>
      </c>
      <c r="I1446" s="2" t="s">
        <v>10</v>
      </c>
      <c r="J1446" s="3">
        <v>2.4E-2</v>
      </c>
      <c r="K1446" s="4">
        <v>2007272</v>
      </c>
      <c r="L1446" s="2">
        <v>0.92600000000000005</v>
      </c>
      <c r="M1446" s="4">
        <v>1858734</v>
      </c>
      <c r="N1446" s="2">
        <v>7.83</v>
      </c>
      <c r="O1446" s="2">
        <v>1.0209999999999999</v>
      </c>
      <c r="P1446" s="3">
        <v>2.9666893958132601E-2</v>
      </c>
      <c r="Q1446" s="3">
        <v>5.3302066228395499E-2</v>
      </c>
      <c r="R1446" s="3">
        <v>1.55582902688564E-2</v>
      </c>
      <c r="S1446" s="12" t="str">
        <f t="shared" si="178"/>
        <v>YES</v>
      </c>
      <c r="T1446" s="12">
        <f t="shared" si="179"/>
        <v>2.2209194261831455</v>
      </c>
      <c r="U1446" s="4">
        <v>77447250</v>
      </c>
      <c r="V1446" s="3">
        <v>1.3567401459854</v>
      </c>
      <c r="W1446" s="3">
        <v>7.64911111111111E-3</v>
      </c>
      <c r="X1446" s="12" t="str">
        <f t="shared" si="172"/>
        <v>YES</v>
      </c>
      <c r="Y1446" s="12">
        <f t="shared" si="173"/>
        <v>56.530839416058335</v>
      </c>
      <c r="Z1446" s="3">
        <v>3.7001910751565901</v>
      </c>
      <c r="AA1446" s="6">
        <v>618.10675000399601</v>
      </c>
      <c r="AB1446" s="6">
        <v>670.11733608559803</v>
      </c>
      <c r="AC1446" s="6">
        <v>415.42739340814501</v>
      </c>
      <c r="AD1446" s="6">
        <v>925.00727876305098</v>
      </c>
      <c r="AE1446" s="15" t="s">
        <v>2748</v>
      </c>
      <c r="AF1446" s="3">
        <v>9.5834860001634201E-2</v>
      </c>
      <c r="AG1446" s="12">
        <v>5.87145992380423E-3</v>
      </c>
      <c r="AH1446" s="12" t="str">
        <f t="shared" si="174"/>
        <v>YES</v>
      </c>
      <c r="AI1446" s="12">
        <f t="shared" si="175"/>
        <v>3.9931191667347581</v>
      </c>
      <c r="AJ1446" s="3">
        <v>14.157062951438199</v>
      </c>
    </row>
    <row r="1447" spans="1:36" x14ac:dyDescent="0.35">
      <c r="A1447" s="2" t="s">
        <v>2</v>
      </c>
      <c r="B1447" s="2" t="s">
        <v>1612</v>
      </c>
      <c r="C1447" s="2" t="s">
        <v>1613</v>
      </c>
      <c r="D1447" s="2" t="s">
        <v>1614</v>
      </c>
      <c r="E1447" s="2" t="s">
        <v>1615</v>
      </c>
      <c r="F1447" s="2">
        <v>3</v>
      </c>
      <c r="G1447" s="2">
        <v>505</v>
      </c>
      <c r="H1447" s="2">
        <v>8.43</v>
      </c>
      <c r="I1447" s="2" t="s">
        <v>9</v>
      </c>
      <c r="J1447" s="3">
        <v>0.122</v>
      </c>
      <c r="K1447" s="4">
        <v>10546969</v>
      </c>
      <c r="L1447" s="2">
        <v>1.097</v>
      </c>
      <c r="M1447" s="4">
        <v>11570025</v>
      </c>
      <c r="N1447" s="2">
        <v>7.83</v>
      </c>
      <c r="O1447" s="2">
        <v>1.0209999999999999</v>
      </c>
      <c r="P1447" s="3">
        <v>0.17796858213511299</v>
      </c>
      <c r="Q1447" s="3">
        <v>0.32298327277230798</v>
      </c>
      <c r="R1447" s="3">
        <v>0.10007634702739</v>
      </c>
      <c r="S1447" s="12" t="str">
        <f t="shared" si="178"/>
        <v>YES</v>
      </c>
      <c r="T1447" s="12">
        <f t="shared" si="179"/>
        <v>2.6474038751828526</v>
      </c>
      <c r="U1447" s="4">
        <v>94836270.491803303</v>
      </c>
      <c r="V1447" s="3">
        <v>8.4452737226277392</v>
      </c>
      <c r="W1447" s="3">
        <v>4.76132716049383E-2</v>
      </c>
      <c r="X1447" s="12" t="str">
        <f t="shared" si="172"/>
        <v>YES</v>
      </c>
      <c r="Y1447" s="12">
        <f t="shared" si="173"/>
        <v>69.223555103506058</v>
      </c>
      <c r="Z1447" s="3">
        <v>3.7001910751565901</v>
      </c>
      <c r="AA1447" s="6">
        <v>655.04745871289902</v>
      </c>
      <c r="AB1447" s="6">
        <v>670.11733608559803</v>
      </c>
      <c r="AC1447" s="6">
        <v>415.42739340814501</v>
      </c>
      <c r="AD1447" s="6">
        <v>925.00727876305098</v>
      </c>
      <c r="AE1447" s="15" t="s">
        <v>2748</v>
      </c>
      <c r="AF1447" s="3">
        <v>0.59654136960447701</v>
      </c>
      <c r="AG1447" s="12">
        <v>3.6547961195584198E-2</v>
      </c>
      <c r="AH1447" s="12" t="str">
        <f t="shared" si="174"/>
        <v>YES</v>
      </c>
      <c r="AI1447" s="12">
        <f t="shared" si="175"/>
        <v>4.8896833574137464</v>
      </c>
      <c r="AJ1447" s="3">
        <v>14.157062951438199</v>
      </c>
    </row>
    <row r="1448" spans="1:36" x14ac:dyDescent="0.35">
      <c r="A1448" s="2" t="s">
        <v>2</v>
      </c>
      <c r="B1448" s="2" t="s">
        <v>1612</v>
      </c>
      <c r="C1448" s="2" t="s">
        <v>1613</v>
      </c>
      <c r="D1448" s="2" t="s">
        <v>1614</v>
      </c>
      <c r="E1448" s="2" t="s">
        <v>1615</v>
      </c>
      <c r="F1448" s="2">
        <v>3</v>
      </c>
      <c r="G1448" s="2">
        <v>505</v>
      </c>
      <c r="H1448" s="2">
        <v>8.43</v>
      </c>
      <c r="I1448" s="2" t="s">
        <v>8</v>
      </c>
      <c r="J1448" s="3">
        <v>0.49</v>
      </c>
      <c r="K1448" s="4">
        <v>23420938</v>
      </c>
      <c r="L1448" s="2">
        <v>1.772</v>
      </c>
      <c r="M1448" s="4">
        <v>41501902</v>
      </c>
      <c r="N1448" s="2">
        <v>7.83</v>
      </c>
      <c r="O1448" s="2">
        <v>1.0209999999999999</v>
      </c>
      <c r="P1448" s="3">
        <v>0.62211144273512797</v>
      </c>
      <c r="Q1448" s="3">
        <v>1.22102487728039</v>
      </c>
      <c r="R1448" s="3">
        <v>0.34201934264035899</v>
      </c>
      <c r="S1448" s="12" t="str">
        <f t="shared" si="178"/>
        <v>YES</v>
      </c>
      <c r="T1448" s="12">
        <f t="shared" si="179"/>
        <v>2.4918875046538571</v>
      </c>
      <c r="U1448" s="4">
        <v>84697759.183673501</v>
      </c>
      <c r="V1448" s="3">
        <v>30.293359124087601</v>
      </c>
      <c r="W1448" s="3">
        <v>0.170789720164609</v>
      </c>
      <c r="X1448" s="12" t="str">
        <f t="shared" si="172"/>
        <v>YES</v>
      </c>
      <c r="Y1448" s="12">
        <f t="shared" si="173"/>
        <v>61.823181885893064</v>
      </c>
      <c r="Z1448" s="3">
        <v>3.7001910751565901</v>
      </c>
      <c r="AA1448" s="6">
        <v>634.16512170733404</v>
      </c>
      <c r="AB1448" s="6">
        <v>670.11733608559803</v>
      </c>
      <c r="AC1448" s="6">
        <v>415.42739340814501</v>
      </c>
      <c r="AD1448" s="6">
        <v>925.00727876305098</v>
      </c>
      <c r="AE1448" s="15" t="s">
        <v>2748</v>
      </c>
      <c r="AF1448" s="3">
        <v>2.1398053556730199</v>
      </c>
      <c r="AG1448" s="12">
        <v>0.13109823909965099</v>
      </c>
      <c r="AH1448" s="12" t="str">
        <f t="shared" si="174"/>
        <v>YES</v>
      </c>
      <c r="AI1448" s="12">
        <f t="shared" si="175"/>
        <v>4.3669497054551423</v>
      </c>
      <c r="AJ1448" s="3">
        <v>14.157062951438199</v>
      </c>
    </row>
    <row r="1449" spans="1:36" x14ac:dyDescent="0.35">
      <c r="A1449" s="2" t="s">
        <v>2</v>
      </c>
      <c r="B1449" s="2" t="s">
        <v>1616</v>
      </c>
      <c r="C1449" s="2" t="s">
        <v>1617</v>
      </c>
      <c r="D1449" s="2" t="s">
        <v>1618</v>
      </c>
      <c r="E1449" s="2" t="s">
        <v>1619</v>
      </c>
      <c r="F1449" s="2">
        <v>1</v>
      </c>
      <c r="G1449" s="2">
        <v>506</v>
      </c>
      <c r="H1449" s="2">
        <v>2.48</v>
      </c>
      <c r="I1449" s="2" t="s">
        <v>10</v>
      </c>
      <c r="J1449" s="3">
        <v>2.4E-2</v>
      </c>
      <c r="K1449" s="4">
        <v>559881</v>
      </c>
      <c r="L1449" s="2">
        <v>0.93500000000000005</v>
      </c>
      <c r="M1449" s="4">
        <v>523489</v>
      </c>
      <c r="N1449" s="2">
        <v>7.85</v>
      </c>
      <c r="O1449" s="2">
        <v>1.3160000000000001</v>
      </c>
      <c r="P1449" s="3">
        <v>2.4043329777359401E-2</v>
      </c>
      <c r="Q1449" s="2" t="s">
        <v>7</v>
      </c>
      <c r="R1449" s="2" t="s">
        <v>7</v>
      </c>
      <c r="T1449" s="14" t="s">
        <v>7</v>
      </c>
      <c r="U1449" s="4">
        <v>21812041.666666701</v>
      </c>
      <c r="V1449" s="3">
        <v>0.38210875912408798</v>
      </c>
      <c r="W1449" s="3">
        <v>2.15427572016461E-3</v>
      </c>
      <c r="X1449" s="12" t="str">
        <f t="shared" si="172"/>
        <v>YES</v>
      </c>
      <c r="Y1449" s="12">
        <f t="shared" si="173"/>
        <v>15.921198296836998</v>
      </c>
      <c r="Z1449" s="3">
        <v>3.1857501025468502</v>
      </c>
      <c r="AA1449" s="6">
        <v>429.68638318596601</v>
      </c>
      <c r="AB1449" s="6">
        <v>569.59557003765406</v>
      </c>
      <c r="AC1449" s="6">
        <v>314.75129506841802</v>
      </c>
      <c r="AD1449" s="6">
        <v>824.63984500689003</v>
      </c>
      <c r="AE1449" s="15" t="s">
        <v>2748</v>
      </c>
      <c r="AF1449" s="3">
        <v>7.0801239203276994E-2</v>
      </c>
      <c r="AG1449" s="12">
        <v>2.4703369180182301E-3</v>
      </c>
      <c r="AH1449" s="12" t="str">
        <f t="shared" si="174"/>
        <v>YES</v>
      </c>
      <c r="AI1449" s="12">
        <f t="shared" si="175"/>
        <v>2.9500516334698745</v>
      </c>
      <c r="AJ1449" s="3">
        <v>5.3969219101803798</v>
      </c>
    </row>
    <row r="1450" spans="1:36" x14ac:dyDescent="0.35">
      <c r="A1450" s="2" t="s">
        <v>2</v>
      </c>
      <c r="B1450" s="2" t="s">
        <v>1616</v>
      </c>
      <c r="C1450" s="2" t="s">
        <v>1617</v>
      </c>
      <c r="D1450" s="2" t="s">
        <v>1618</v>
      </c>
      <c r="E1450" s="2" t="s">
        <v>1619</v>
      </c>
      <c r="F1450" s="2">
        <v>1</v>
      </c>
      <c r="G1450" s="2">
        <v>506</v>
      </c>
      <c r="H1450" s="2">
        <v>2.48</v>
      </c>
      <c r="I1450" s="2" t="s">
        <v>9</v>
      </c>
      <c r="J1450" s="3">
        <v>0.122</v>
      </c>
      <c r="K1450" s="4">
        <v>4494326</v>
      </c>
      <c r="L1450" s="2">
        <v>0.98299999999999998</v>
      </c>
      <c r="M1450" s="4">
        <v>4417922</v>
      </c>
      <c r="N1450" s="2">
        <v>7.85</v>
      </c>
      <c r="O1450" s="2">
        <v>1.3160000000000001</v>
      </c>
      <c r="P1450" s="3">
        <v>0.12152352411046601</v>
      </c>
      <c r="Q1450" s="2" t="s">
        <v>7</v>
      </c>
      <c r="R1450" s="2" t="s">
        <v>7</v>
      </c>
      <c r="T1450" s="14" t="s">
        <v>7</v>
      </c>
      <c r="U1450" s="4">
        <v>36212475.409836099</v>
      </c>
      <c r="V1450" s="3">
        <v>3.22476058394161</v>
      </c>
      <c r="W1450" s="3">
        <v>1.81807489711934E-2</v>
      </c>
      <c r="X1450" s="12" t="str">
        <f t="shared" si="172"/>
        <v>YES</v>
      </c>
      <c r="Y1450" s="12">
        <f t="shared" si="173"/>
        <v>26.432463802800083</v>
      </c>
      <c r="Z1450" s="3">
        <v>3.1857501025468502</v>
      </c>
      <c r="AA1450" s="6">
        <v>497.02078793772102</v>
      </c>
      <c r="AB1450" s="6">
        <v>569.59557003765406</v>
      </c>
      <c r="AC1450" s="6">
        <v>314.75129506841802</v>
      </c>
      <c r="AD1450" s="6">
        <v>824.63984500689003</v>
      </c>
      <c r="AE1450" s="15" t="s">
        <v>2748</v>
      </c>
      <c r="AF1450" s="3">
        <v>0.59751848138818497</v>
      </c>
      <c r="AG1450" s="12">
        <v>2.0848109162799802E-2</v>
      </c>
      <c r="AH1450" s="12" t="str">
        <f t="shared" si="174"/>
        <v>YES</v>
      </c>
      <c r="AI1450" s="12">
        <f t="shared" si="175"/>
        <v>4.8976924703949587</v>
      </c>
      <c r="AJ1450" s="3">
        <v>5.3969219101803798</v>
      </c>
    </row>
    <row r="1451" spans="1:36" x14ac:dyDescent="0.35">
      <c r="A1451" s="2" t="s">
        <v>2</v>
      </c>
      <c r="B1451" s="2" t="s">
        <v>1616</v>
      </c>
      <c r="C1451" s="2" t="s">
        <v>1617</v>
      </c>
      <c r="D1451" s="2" t="s">
        <v>1618</v>
      </c>
      <c r="E1451" s="2" t="s">
        <v>1619</v>
      </c>
      <c r="F1451" s="2">
        <v>1</v>
      </c>
      <c r="G1451" s="2">
        <v>506</v>
      </c>
      <c r="H1451" s="2">
        <v>2.48</v>
      </c>
      <c r="I1451" s="2" t="s">
        <v>8</v>
      </c>
      <c r="J1451" s="3">
        <v>0.49</v>
      </c>
      <c r="K1451" s="4">
        <v>19680152</v>
      </c>
      <c r="L1451" s="2">
        <v>1.411</v>
      </c>
      <c r="M1451" s="4">
        <v>27768694</v>
      </c>
      <c r="N1451" s="2">
        <v>7.85</v>
      </c>
      <c r="O1451" s="2">
        <v>1.3160000000000001</v>
      </c>
      <c r="P1451" s="3">
        <v>0.49103470035555602</v>
      </c>
      <c r="Q1451" s="2" t="s">
        <v>7</v>
      </c>
      <c r="R1451" s="2" t="s">
        <v>7</v>
      </c>
      <c r="T1451" s="14" t="s">
        <v>7</v>
      </c>
      <c r="U1451" s="4">
        <v>56670804.081632704</v>
      </c>
      <c r="V1451" s="3">
        <v>20.269119708029201</v>
      </c>
      <c r="W1451" s="3">
        <v>0.11427446090535</v>
      </c>
      <c r="X1451" s="12" t="str">
        <f t="shared" si="172"/>
        <v>YES</v>
      </c>
      <c r="Y1451" s="12">
        <f t="shared" si="173"/>
        <v>41.36555042454939</v>
      </c>
      <c r="Z1451" s="3">
        <v>3.1857501025468502</v>
      </c>
      <c r="AA1451" s="6">
        <v>565.16416639284398</v>
      </c>
      <c r="AB1451" s="6">
        <v>569.59557003765406</v>
      </c>
      <c r="AC1451" s="6">
        <v>314.75129506841802</v>
      </c>
      <c r="AD1451" s="6">
        <v>824.63984500689003</v>
      </c>
      <c r="AE1451" s="15" t="s">
        <v>2748</v>
      </c>
      <c r="AF1451" s="3">
        <v>3.7556814875892401</v>
      </c>
      <c r="AG1451" s="12">
        <v>0.131040059969457</v>
      </c>
      <c r="AH1451" s="12" t="str">
        <f t="shared" si="174"/>
        <v>YES</v>
      </c>
      <c r="AI1451" s="12">
        <f t="shared" si="175"/>
        <v>7.6646560971208988</v>
      </c>
      <c r="AJ1451" s="3">
        <v>5.3969219101803798</v>
      </c>
    </row>
    <row r="1452" spans="1:36" x14ac:dyDescent="0.35">
      <c r="A1452" s="2" t="s">
        <v>2</v>
      </c>
      <c r="B1452" s="2" t="s">
        <v>1620</v>
      </c>
      <c r="C1452" s="2" t="s">
        <v>1621</v>
      </c>
      <c r="D1452" s="2" t="s">
        <v>1622</v>
      </c>
      <c r="E1452" s="2" t="s">
        <v>1623</v>
      </c>
      <c r="F1452" s="2">
        <v>1</v>
      </c>
      <c r="G1452" s="2">
        <v>505</v>
      </c>
      <c r="H1452" s="2">
        <v>8.43</v>
      </c>
      <c r="I1452" s="2" t="s">
        <v>10</v>
      </c>
      <c r="J1452" s="3">
        <v>2.4E-2</v>
      </c>
      <c r="K1452" s="4">
        <v>220891</v>
      </c>
      <c r="L1452" s="2">
        <v>0.92600000000000005</v>
      </c>
      <c r="M1452" s="4">
        <v>204545</v>
      </c>
      <c r="N1452" s="2">
        <v>7.45</v>
      </c>
      <c r="O1452" s="2">
        <v>1.3169999999999999</v>
      </c>
      <c r="P1452" s="3">
        <v>2.3855619762789101E-2</v>
      </c>
      <c r="Q1452" s="2" t="s">
        <v>7</v>
      </c>
      <c r="R1452" s="2" t="s">
        <v>7</v>
      </c>
      <c r="T1452" s="14" t="s">
        <v>7</v>
      </c>
      <c r="U1452" s="4">
        <v>8522708.3333333302</v>
      </c>
      <c r="V1452" s="3">
        <v>0.149302919708029</v>
      </c>
      <c r="W1452" s="3">
        <v>8.4174897119341596E-4</v>
      </c>
      <c r="X1452" s="12" t="str">
        <f t="shared" si="172"/>
        <v>YES</v>
      </c>
      <c r="Y1452" s="12">
        <f t="shared" si="173"/>
        <v>6.220954987834542</v>
      </c>
      <c r="Z1452" s="3">
        <v>3.34780540872939</v>
      </c>
      <c r="AA1452" s="6">
        <v>327.90439854622701</v>
      </c>
      <c r="AB1452" s="6">
        <v>601.26117686572195</v>
      </c>
      <c r="AC1452" s="6">
        <v>346.46551848834099</v>
      </c>
      <c r="AD1452" s="6">
        <v>856.25683524310296</v>
      </c>
      <c r="AE1452" s="15" t="s">
        <v>2748</v>
      </c>
      <c r="AF1452" s="3">
        <v>1.9823088419760399E-2</v>
      </c>
      <c r="AG1452" s="12">
        <v>8.4633734667807195E-4</v>
      </c>
      <c r="AH1452" s="12" t="str">
        <f t="shared" si="174"/>
        <v>NO</v>
      </c>
      <c r="AI1452" s="12">
        <f t="shared" si="175"/>
        <v>0.82596201749001663</v>
      </c>
      <c r="AJ1452" s="3">
        <v>7.5317688417915001</v>
      </c>
    </row>
    <row r="1453" spans="1:36" x14ac:dyDescent="0.35">
      <c r="A1453" s="2" t="s">
        <v>2</v>
      </c>
      <c r="B1453" s="2" t="s">
        <v>1620</v>
      </c>
      <c r="C1453" s="2" t="s">
        <v>1621</v>
      </c>
      <c r="D1453" s="2" t="s">
        <v>1622</v>
      </c>
      <c r="E1453" s="2" t="s">
        <v>1623</v>
      </c>
      <c r="F1453" s="2">
        <v>1</v>
      </c>
      <c r="G1453" s="2">
        <v>505</v>
      </c>
      <c r="H1453" s="2">
        <v>8.43</v>
      </c>
      <c r="I1453" s="2" t="s">
        <v>9</v>
      </c>
      <c r="J1453" s="3">
        <v>0.122</v>
      </c>
      <c r="K1453" s="4">
        <v>1627980</v>
      </c>
      <c r="L1453" s="2">
        <v>1.097</v>
      </c>
      <c r="M1453" s="4">
        <v>1785894</v>
      </c>
      <c r="N1453" s="2">
        <v>7.45</v>
      </c>
      <c r="O1453" s="2">
        <v>1.3169999999999999</v>
      </c>
      <c r="P1453" s="3">
        <v>0.123607528514644</v>
      </c>
      <c r="Q1453" s="2" t="s">
        <v>7</v>
      </c>
      <c r="R1453" s="2" t="s">
        <v>7</v>
      </c>
      <c r="T1453" s="14" t="s">
        <v>7</v>
      </c>
      <c r="U1453" s="4">
        <v>14638475.4098361</v>
      </c>
      <c r="V1453" s="3">
        <v>1.3035722627737201</v>
      </c>
      <c r="W1453" s="3">
        <v>7.3493580246913603E-3</v>
      </c>
      <c r="X1453" s="12" t="str">
        <f t="shared" si="172"/>
        <v>YES</v>
      </c>
      <c r="Y1453" s="12">
        <f t="shared" si="173"/>
        <v>10.685018547325575</v>
      </c>
      <c r="Z1453" s="3">
        <v>3.34780540872939</v>
      </c>
      <c r="AA1453" s="6">
        <v>383.14429249354998</v>
      </c>
      <c r="AB1453" s="6">
        <v>601.26117686572195</v>
      </c>
      <c r="AC1453" s="6">
        <v>346.46551848834099</v>
      </c>
      <c r="AD1453" s="6">
        <v>856.25683524310296</v>
      </c>
      <c r="AE1453" s="15" t="s">
        <v>2748</v>
      </c>
      <c r="AF1453" s="3">
        <v>0.173076509669361</v>
      </c>
      <c r="AG1453" s="12">
        <v>7.3894193913724999E-3</v>
      </c>
      <c r="AH1453" s="12" t="str">
        <f t="shared" si="174"/>
        <v>YES</v>
      </c>
      <c r="AI1453" s="12">
        <f t="shared" si="175"/>
        <v>1.4186599153226311</v>
      </c>
      <c r="AJ1453" s="3">
        <v>7.5317688417915001</v>
      </c>
    </row>
    <row r="1454" spans="1:36" x14ac:dyDescent="0.35">
      <c r="A1454" s="2" t="s">
        <v>2</v>
      </c>
      <c r="B1454" s="2" t="s">
        <v>1620</v>
      </c>
      <c r="C1454" s="2" t="s">
        <v>1621</v>
      </c>
      <c r="D1454" s="2" t="s">
        <v>1622</v>
      </c>
      <c r="E1454" s="2" t="s">
        <v>1623</v>
      </c>
      <c r="F1454" s="2">
        <v>1</v>
      </c>
      <c r="G1454" s="2">
        <v>505</v>
      </c>
      <c r="H1454" s="2">
        <v>8.43</v>
      </c>
      <c r="I1454" s="2" t="s">
        <v>8</v>
      </c>
      <c r="J1454" s="3">
        <v>0.49</v>
      </c>
      <c r="K1454" s="4">
        <v>6126745</v>
      </c>
      <c r="L1454" s="2">
        <v>1.772</v>
      </c>
      <c r="M1454" s="4">
        <v>10856592</v>
      </c>
      <c r="N1454" s="2">
        <v>7.45</v>
      </c>
      <c r="O1454" s="2">
        <v>1.3169999999999999</v>
      </c>
      <c r="P1454" s="3">
        <v>0.48655453583070501</v>
      </c>
      <c r="Q1454" s="2" t="s">
        <v>7</v>
      </c>
      <c r="R1454" s="2" t="s">
        <v>7</v>
      </c>
      <c r="T1454" s="14" t="s">
        <v>7</v>
      </c>
      <c r="U1454" s="4">
        <v>22156310.204081599</v>
      </c>
      <c r="V1454" s="3">
        <v>7.9245197080291998</v>
      </c>
      <c r="W1454" s="3">
        <v>4.4677333333333298E-2</v>
      </c>
      <c r="X1454" s="12" t="str">
        <f t="shared" si="172"/>
        <v>YES</v>
      </c>
      <c r="Y1454" s="12">
        <f t="shared" si="173"/>
        <v>16.172489200059591</v>
      </c>
      <c r="Z1454" s="3">
        <v>3.34780540872939</v>
      </c>
      <c r="AA1454" s="6">
        <v>431.624116427415</v>
      </c>
      <c r="AB1454" s="6">
        <v>601.26117686572195</v>
      </c>
      <c r="AC1454" s="6">
        <v>346.46551848834099</v>
      </c>
      <c r="AD1454" s="6">
        <v>856.25683524310296</v>
      </c>
      <c r="AE1454" s="15" t="s">
        <v>2748</v>
      </c>
      <c r="AF1454" s="3">
        <v>1.0521459001846201</v>
      </c>
      <c r="AG1454" s="12">
        <v>4.4920869575136899E-2</v>
      </c>
      <c r="AH1454" s="12" t="str">
        <f t="shared" si="174"/>
        <v>YES</v>
      </c>
      <c r="AI1454" s="12">
        <f t="shared" si="175"/>
        <v>2.1472365309890207</v>
      </c>
      <c r="AJ1454" s="3">
        <v>7.5317688417915001</v>
      </c>
    </row>
    <row r="1455" spans="1:36" x14ac:dyDescent="0.35">
      <c r="A1455" s="2" t="s">
        <v>2</v>
      </c>
      <c r="B1455" s="2" t="s">
        <v>1624</v>
      </c>
      <c r="C1455" s="2" t="s">
        <v>1625</v>
      </c>
      <c r="D1455" s="2" t="s">
        <v>1626</v>
      </c>
      <c r="E1455" s="2" t="s">
        <v>1627</v>
      </c>
      <c r="F1455" s="2">
        <v>1</v>
      </c>
      <c r="G1455" s="2">
        <v>505</v>
      </c>
      <c r="H1455" s="2">
        <v>2.31</v>
      </c>
      <c r="I1455" s="2" t="s">
        <v>10</v>
      </c>
      <c r="J1455" s="3">
        <v>2.4E-2</v>
      </c>
      <c r="K1455" s="4">
        <v>2939512</v>
      </c>
      <c r="L1455" s="2">
        <v>0.92600000000000005</v>
      </c>
      <c r="M1455" s="4">
        <v>2721988</v>
      </c>
      <c r="N1455" s="2">
        <v>8.1</v>
      </c>
      <c r="O1455" s="2">
        <v>1.016</v>
      </c>
      <c r="P1455" s="3">
        <v>2.3205144334958901E-2</v>
      </c>
      <c r="Q1455" s="2" t="s">
        <v>7</v>
      </c>
      <c r="R1455" s="2" t="s">
        <v>7</v>
      </c>
      <c r="T1455" s="14" t="s">
        <v>7</v>
      </c>
      <c r="U1455" s="4">
        <v>113416166.666667</v>
      </c>
      <c r="V1455" s="3">
        <v>1.9868525547445299</v>
      </c>
      <c r="W1455" s="3">
        <v>1.12015967078189E-2</v>
      </c>
      <c r="X1455" s="12" t="str">
        <f t="shared" si="172"/>
        <v>YES</v>
      </c>
      <c r="Y1455" s="12">
        <f t="shared" si="173"/>
        <v>82.785523114355414</v>
      </c>
      <c r="Z1455" s="3">
        <v>2.30810315534809</v>
      </c>
      <c r="AA1455" s="6">
        <v>689.49804214926803</v>
      </c>
      <c r="AB1455" s="6">
        <v>398.10335655501598</v>
      </c>
      <c r="AC1455" s="6">
        <v>142.99578750162101</v>
      </c>
      <c r="AD1455" s="6">
        <v>653.41092560841196</v>
      </c>
      <c r="AE1455" s="15" t="s">
        <v>2748</v>
      </c>
      <c r="AF1455" s="3">
        <v>5.6005873092558396</v>
      </c>
      <c r="AG1455" s="12">
        <v>2.8953644915187999E-2</v>
      </c>
      <c r="AH1455" s="12" t="str">
        <f t="shared" si="174"/>
        <v>NO</v>
      </c>
      <c r="AI1455" s="12">
        <f t="shared" si="175"/>
        <v>233.35780455232666</v>
      </c>
      <c r="AJ1455" s="3">
        <v>0.35475789324111501</v>
      </c>
    </row>
    <row r="1456" spans="1:36" x14ac:dyDescent="0.35">
      <c r="A1456" s="2" t="s">
        <v>2</v>
      </c>
      <c r="B1456" s="2" t="s">
        <v>1624</v>
      </c>
      <c r="C1456" s="2" t="s">
        <v>1625</v>
      </c>
      <c r="D1456" s="2" t="s">
        <v>1626</v>
      </c>
      <c r="E1456" s="2" t="s">
        <v>1627</v>
      </c>
      <c r="F1456" s="2">
        <v>1</v>
      </c>
      <c r="G1456" s="2">
        <v>505</v>
      </c>
      <c r="H1456" s="2">
        <v>2.31</v>
      </c>
      <c r="I1456" s="2" t="s">
        <v>9</v>
      </c>
      <c r="J1456" s="3">
        <v>0.122</v>
      </c>
      <c r="K1456" s="4">
        <v>14438436</v>
      </c>
      <c r="L1456" s="2">
        <v>1.097</v>
      </c>
      <c r="M1456" s="4">
        <v>15838964</v>
      </c>
      <c r="N1456" s="2">
        <v>8.1</v>
      </c>
      <c r="O1456" s="2">
        <v>1.016</v>
      </c>
      <c r="P1456" s="3">
        <v>0.13124782611400601</v>
      </c>
      <c r="Q1456" s="2" t="s">
        <v>7</v>
      </c>
      <c r="R1456" s="2" t="s">
        <v>7</v>
      </c>
      <c r="T1456" s="14" t="s">
        <v>7</v>
      </c>
      <c r="U1456" s="4">
        <v>129827573.770492</v>
      </c>
      <c r="V1456" s="3">
        <v>11.5612875912409</v>
      </c>
      <c r="W1456" s="3">
        <v>6.5180921810699594E-2</v>
      </c>
      <c r="X1456" s="12" t="str">
        <f t="shared" si="172"/>
        <v>YES</v>
      </c>
      <c r="Y1456" s="12">
        <f t="shared" si="173"/>
        <v>94.764652387220494</v>
      </c>
      <c r="Z1456" s="3">
        <v>2.30810315534809</v>
      </c>
      <c r="AA1456" s="6">
        <v>716.71046676933497</v>
      </c>
      <c r="AB1456" s="6">
        <v>398.10335655501598</v>
      </c>
      <c r="AC1456" s="6">
        <v>142.99578750162101</v>
      </c>
      <c r="AD1456" s="6">
        <v>653.41092560841196</v>
      </c>
      <c r="AE1456" s="15" t="s">
        <v>2748</v>
      </c>
      <c r="AF1456" s="3">
        <v>32.589232858543198</v>
      </c>
      <c r="AG1456" s="12">
        <v>0.16847823703868101</v>
      </c>
      <c r="AH1456" s="12" t="str">
        <f t="shared" si="174"/>
        <v>NO</v>
      </c>
      <c r="AI1456" s="12">
        <f t="shared" si="175"/>
        <v>267.12485949625574</v>
      </c>
      <c r="AJ1456" s="3">
        <v>0.35475789324111501</v>
      </c>
    </row>
    <row r="1457" spans="1:36" x14ac:dyDescent="0.35">
      <c r="A1457" s="2" t="s">
        <v>2</v>
      </c>
      <c r="B1457" s="2" t="s">
        <v>1624</v>
      </c>
      <c r="C1457" s="2" t="s">
        <v>1625</v>
      </c>
      <c r="D1457" s="2" t="s">
        <v>1626</v>
      </c>
      <c r="E1457" s="2" t="s">
        <v>1627</v>
      </c>
      <c r="F1457" s="2">
        <v>1</v>
      </c>
      <c r="G1457" s="2">
        <v>505</v>
      </c>
      <c r="H1457" s="2">
        <v>2.31</v>
      </c>
      <c r="I1457" s="2" t="s">
        <v>8</v>
      </c>
      <c r="J1457" s="3">
        <v>0.49</v>
      </c>
      <c r="K1457" s="4">
        <v>32761024</v>
      </c>
      <c r="L1457" s="2">
        <v>1.772</v>
      </c>
      <c r="M1457" s="4">
        <v>58052535</v>
      </c>
      <c r="N1457" s="2">
        <v>8.1</v>
      </c>
      <c r="O1457" s="2">
        <v>1.016</v>
      </c>
      <c r="P1457" s="3">
        <v>0.47107576225458297</v>
      </c>
      <c r="Q1457" s="2" t="s">
        <v>7</v>
      </c>
      <c r="R1457" s="2" t="s">
        <v>7</v>
      </c>
      <c r="T1457" s="14" t="s">
        <v>7</v>
      </c>
      <c r="U1457" s="4">
        <v>118474561.22449</v>
      </c>
      <c r="V1457" s="3">
        <v>42.374113138686099</v>
      </c>
      <c r="W1457" s="3">
        <v>0.23889932098765401</v>
      </c>
      <c r="X1457" s="12" t="str">
        <f t="shared" si="172"/>
        <v>YES</v>
      </c>
      <c r="Y1457" s="12">
        <f t="shared" si="173"/>
        <v>86.477781915685924</v>
      </c>
      <c r="Z1457" s="3">
        <v>2.30810315534809</v>
      </c>
      <c r="AA1457" s="6">
        <v>698.16993236379199</v>
      </c>
      <c r="AB1457" s="6">
        <v>398.10335655501598</v>
      </c>
      <c r="AC1457" s="6">
        <v>142.99578750162101</v>
      </c>
      <c r="AD1457" s="6">
        <v>653.41092560841196</v>
      </c>
      <c r="AE1457" s="15" t="s">
        <v>2748</v>
      </c>
      <c r="AF1457" s="3">
        <v>119.445159490465</v>
      </c>
      <c r="AG1457" s="12">
        <v>0.61750179825058904</v>
      </c>
      <c r="AH1457" s="12" t="str">
        <f t="shared" si="174"/>
        <v>NO</v>
      </c>
      <c r="AI1457" s="12">
        <f t="shared" si="175"/>
        <v>243.76563161319388</v>
      </c>
      <c r="AJ1457" s="3">
        <v>0.35475789324111501</v>
      </c>
    </row>
    <row r="1458" spans="1:36" x14ac:dyDescent="0.35">
      <c r="A1458" s="2" t="s">
        <v>2</v>
      </c>
      <c r="B1458" s="2" t="s">
        <v>1628</v>
      </c>
      <c r="C1458" s="2" t="s">
        <v>1629</v>
      </c>
      <c r="D1458" s="2" t="s">
        <v>1630</v>
      </c>
      <c r="E1458" s="2" t="s">
        <v>1631</v>
      </c>
      <c r="F1458" s="2">
        <v>1</v>
      </c>
      <c r="G1458" s="2">
        <v>506</v>
      </c>
      <c r="H1458" s="2">
        <v>2.93</v>
      </c>
      <c r="I1458" s="2" t="s">
        <v>10</v>
      </c>
      <c r="J1458" s="3">
        <v>2.4E-2</v>
      </c>
      <c r="K1458" s="4">
        <v>552225</v>
      </c>
      <c r="L1458" s="2">
        <v>0.93500000000000005</v>
      </c>
      <c r="M1458" s="4">
        <v>516330</v>
      </c>
      <c r="N1458" s="2">
        <v>7.4</v>
      </c>
      <c r="O1458" s="2">
        <v>1.0189999999999999</v>
      </c>
      <c r="P1458" s="3">
        <v>2.2141967993019099E-2</v>
      </c>
      <c r="Q1458" s="2" t="s">
        <v>7</v>
      </c>
      <c r="R1458" s="2" t="s">
        <v>7</v>
      </c>
      <c r="T1458" s="14" t="s">
        <v>7</v>
      </c>
      <c r="U1458" s="4">
        <v>21513750</v>
      </c>
      <c r="V1458" s="3">
        <v>0.37688321167883199</v>
      </c>
      <c r="W1458" s="3">
        <v>2.1248148148148099E-3</v>
      </c>
      <c r="X1458" s="12" t="str">
        <f t="shared" si="172"/>
        <v>YES</v>
      </c>
      <c r="Y1458" s="12">
        <f t="shared" si="173"/>
        <v>15.703467153284667</v>
      </c>
      <c r="Z1458" s="3">
        <v>2.5899417948201702</v>
      </c>
      <c r="AA1458" s="6">
        <v>427.98967161209703</v>
      </c>
      <c r="AB1458" s="6">
        <v>453.17462670786102</v>
      </c>
      <c r="AC1458" s="6">
        <v>198.151609246307</v>
      </c>
      <c r="AD1458" s="6">
        <v>708.397644169415</v>
      </c>
      <c r="AE1458" s="15" t="s">
        <v>2748</v>
      </c>
      <c r="AF1458" s="3">
        <v>0.34622976323353399</v>
      </c>
      <c r="AG1458" s="12">
        <v>4.1423899901476902E-3</v>
      </c>
      <c r="AH1458" s="12" t="str">
        <f t="shared" si="174"/>
        <v>YES</v>
      </c>
      <c r="AI1458" s="12">
        <f t="shared" si="175"/>
        <v>14.426240134730582</v>
      </c>
      <c r="AJ1458" s="3">
        <v>1.0885349894792899</v>
      </c>
    </row>
    <row r="1459" spans="1:36" x14ac:dyDescent="0.35">
      <c r="A1459" s="2" t="s">
        <v>2</v>
      </c>
      <c r="B1459" s="2" t="s">
        <v>1628</v>
      </c>
      <c r="C1459" s="2" t="s">
        <v>1629</v>
      </c>
      <c r="D1459" s="2" t="s">
        <v>1630</v>
      </c>
      <c r="E1459" s="2" t="s">
        <v>1631</v>
      </c>
      <c r="F1459" s="2">
        <v>1</v>
      </c>
      <c r="G1459" s="2">
        <v>506</v>
      </c>
      <c r="H1459" s="2">
        <v>2.93</v>
      </c>
      <c r="I1459" s="2" t="s">
        <v>9</v>
      </c>
      <c r="J1459" s="3">
        <v>0.122</v>
      </c>
      <c r="K1459" s="4">
        <v>3569784</v>
      </c>
      <c r="L1459" s="2">
        <v>0.98299999999999998</v>
      </c>
      <c r="M1459" s="4">
        <v>3509098</v>
      </c>
      <c r="N1459" s="2">
        <v>7.4</v>
      </c>
      <c r="O1459" s="2">
        <v>1.0189999999999999</v>
      </c>
      <c r="P1459" s="3">
        <v>0.14530459104096999</v>
      </c>
      <c r="Q1459" s="2" t="s">
        <v>7</v>
      </c>
      <c r="R1459" s="2" t="s">
        <v>7</v>
      </c>
      <c r="T1459" s="14" t="s">
        <v>7</v>
      </c>
      <c r="U1459" s="4">
        <v>28763098.360655699</v>
      </c>
      <c r="V1459" s="3">
        <v>2.5613854014598498</v>
      </c>
      <c r="W1459" s="3">
        <v>1.4440732510288099E-2</v>
      </c>
      <c r="X1459" s="12" t="str">
        <f t="shared" si="172"/>
        <v>YES</v>
      </c>
      <c r="Y1459" s="12">
        <f t="shared" si="173"/>
        <v>20.994962307047949</v>
      </c>
      <c r="Z1459" s="3">
        <v>2.5899417948201702</v>
      </c>
      <c r="AA1459" s="6">
        <v>465.22182651657999</v>
      </c>
      <c r="AB1459" s="6">
        <v>453.17462670786102</v>
      </c>
      <c r="AC1459" s="6">
        <v>198.151609246307</v>
      </c>
      <c r="AD1459" s="6">
        <v>708.397644169415</v>
      </c>
      <c r="AE1459" s="15" t="s">
        <v>2748</v>
      </c>
      <c r="AF1459" s="3">
        <v>2.3530574820430101</v>
      </c>
      <c r="AG1459" s="12">
        <v>2.81526396483785E-2</v>
      </c>
      <c r="AH1459" s="12" t="str">
        <f t="shared" si="174"/>
        <v>YES</v>
      </c>
      <c r="AI1459" s="12">
        <f t="shared" si="175"/>
        <v>19.287356410188607</v>
      </c>
      <c r="AJ1459" s="3">
        <v>1.0885349894792899</v>
      </c>
    </row>
    <row r="1460" spans="1:36" x14ac:dyDescent="0.35">
      <c r="A1460" s="2" t="s">
        <v>2</v>
      </c>
      <c r="B1460" s="2" t="s">
        <v>1628</v>
      </c>
      <c r="C1460" s="2" t="s">
        <v>1629</v>
      </c>
      <c r="D1460" s="2" t="s">
        <v>1630</v>
      </c>
      <c r="E1460" s="2" t="s">
        <v>1631</v>
      </c>
      <c r="F1460" s="2">
        <v>1</v>
      </c>
      <c r="G1460" s="2">
        <v>506</v>
      </c>
      <c r="H1460" s="2">
        <v>2.93</v>
      </c>
      <c r="I1460" s="2" t="s">
        <v>8</v>
      </c>
      <c r="J1460" s="3">
        <v>0.49</v>
      </c>
      <c r="K1460" s="4">
        <v>7793335</v>
      </c>
      <c r="L1460" s="2">
        <v>1.411</v>
      </c>
      <c r="M1460" s="4">
        <v>10996396</v>
      </c>
      <c r="N1460" s="2">
        <v>7.4</v>
      </c>
      <c r="O1460" s="2">
        <v>1.0189999999999999</v>
      </c>
      <c r="P1460" s="3">
        <v>0.44593503823356401</v>
      </c>
      <c r="Q1460" s="2" t="s">
        <v>7</v>
      </c>
      <c r="R1460" s="2" t="s">
        <v>7</v>
      </c>
      <c r="T1460" s="14" t="s">
        <v>7</v>
      </c>
      <c r="U1460" s="4">
        <v>22441624.489795901</v>
      </c>
      <c r="V1460" s="3">
        <v>8.0265664233576608</v>
      </c>
      <c r="W1460" s="3">
        <v>4.5252658436213997E-2</v>
      </c>
      <c r="X1460" s="12" t="str">
        <f t="shared" si="172"/>
        <v>YES</v>
      </c>
      <c r="Y1460" s="12">
        <f t="shared" si="173"/>
        <v>16.380747802770738</v>
      </c>
      <c r="Z1460" s="3">
        <v>2.5899417948201702</v>
      </c>
      <c r="AA1460" s="6">
        <v>433.21377388822498</v>
      </c>
      <c r="AB1460" s="6">
        <v>453.17462670786102</v>
      </c>
      <c r="AC1460" s="6">
        <v>198.151609246307</v>
      </c>
      <c r="AD1460" s="6">
        <v>708.397644169415</v>
      </c>
      <c r="AE1460" s="15" t="s">
        <v>2748</v>
      </c>
      <c r="AF1460" s="3">
        <v>7.3737330457308001</v>
      </c>
      <c r="AG1460" s="12">
        <v>8.8221410179730203E-2</v>
      </c>
      <c r="AH1460" s="12" t="str">
        <f t="shared" si="174"/>
        <v>YES</v>
      </c>
      <c r="AI1460" s="12">
        <f t="shared" si="175"/>
        <v>15.048434787205714</v>
      </c>
      <c r="AJ1460" s="3">
        <v>1.0885349894792899</v>
      </c>
    </row>
    <row r="1461" spans="1:36" x14ac:dyDescent="0.35">
      <c r="A1461" s="2" t="s">
        <v>2</v>
      </c>
      <c r="B1461" s="2" t="s">
        <v>1632</v>
      </c>
      <c r="C1461" s="2" t="s">
        <v>1633</v>
      </c>
      <c r="D1461" s="2" t="s">
        <v>1634</v>
      </c>
      <c r="E1461" s="2" t="s">
        <v>1635</v>
      </c>
      <c r="F1461" s="2">
        <v>1</v>
      </c>
      <c r="G1461" s="2">
        <v>504</v>
      </c>
      <c r="H1461" s="2">
        <v>10.57</v>
      </c>
      <c r="I1461" s="2" t="s">
        <v>10</v>
      </c>
      <c r="J1461" s="3">
        <v>2.4E-2</v>
      </c>
      <c r="K1461" s="4">
        <v>2060535</v>
      </c>
      <c r="L1461" s="2">
        <v>0.95199999999999996</v>
      </c>
      <c r="M1461" s="4">
        <v>1961629</v>
      </c>
      <c r="N1461" s="2">
        <v>7.99</v>
      </c>
      <c r="O1461" s="2">
        <v>1.0449999999999999</v>
      </c>
      <c r="P1461" s="3">
        <v>2.3891261907690201E-2</v>
      </c>
      <c r="Q1461" s="2" t="s">
        <v>7</v>
      </c>
      <c r="R1461" s="2" t="s">
        <v>7</v>
      </c>
      <c r="T1461" s="14" t="s">
        <v>7</v>
      </c>
      <c r="U1461" s="4">
        <v>81734541.666666701</v>
      </c>
      <c r="V1461" s="3">
        <v>1.43184598540146</v>
      </c>
      <c r="W1461" s="3">
        <v>8.0725473251028797E-3</v>
      </c>
      <c r="X1461" s="12" t="str">
        <f t="shared" si="172"/>
        <v>YES</v>
      </c>
      <c r="Y1461" s="12">
        <f t="shared" si="173"/>
        <v>59.660249391727497</v>
      </c>
      <c r="Z1461" s="3">
        <v>3.9863588374600201</v>
      </c>
      <c r="AA1461" s="6">
        <v>627.72575404800205</v>
      </c>
      <c r="AB1461" s="6">
        <v>726.03451683968899</v>
      </c>
      <c r="AC1461" s="6">
        <v>471.43042449092701</v>
      </c>
      <c r="AD1461" s="6">
        <v>980.83860918845096</v>
      </c>
      <c r="AE1461" s="15" t="s">
        <v>2748</v>
      </c>
      <c r="AF1461" s="3">
        <v>6.5122280301776705E-2</v>
      </c>
      <c r="AG1461" s="12">
        <v>5.0485524514484398E-3</v>
      </c>
      <c r="AH1461" s="12" t="str">
        <f t="shared" si="174"/>
        <v>YES</v>
      </c>
      <c r="AI1461" s="12">
        <f t="shared" si="175"/>
        <v>2.7134283459073627</v>
      </c>
      <c r="AJ1461" s="3">
        <v>21.9870369828311</v>
      </c>
    </row>
    <row r="1462" spans="1:36" x14ac:dyDescent="0.35">
      <c r="A1462" s="2" t="s">
        <v>2</v>
      </c>
      <c r="B1462" s="2" t="s">
        <v>1632</v>
      </c>
      <c r="C1462" s="2" t="s">
        <v>1633</v>
      </c>
      <c r="D1462" s="2" t="s">
        <v>1634</v>
      </c>
      <c r="E1462" s="2" t="s">
        <v>1635</v>
      </c>
      <c r="F1462" s="2">
        <v>1</v>
      </c>
      <c r="G1462" s="2">
        <v>504</v>
      </c>
      <c r="H1462" s="2">
        <v>10.57</v>
      </c>
      <c r="I1462" s="2" t="s">
        <v>9</v>
      </c>
      <c r="J1462" s="3">
        <v>0.122</v>
      </c>
      <c r="K1462" s="4">
        <v>11107244</v>
      </c>
      <c r="L1462" s="2">
        <v>0.98</v>
      </c>
      <c r="M1462" s="4">
        <v>10885099</v>
      </c>
      <c r="N1462" s="2">
        <v>7.99</v>
      </c>
      <c r="O1462" s="2">
        <v>1.0449999999999999</v>
      </c>
      <c r="P1462" s="3">
        <v>0.12320782517225801</v>
      </c>
      <c r="Q1462" s="2" t="s">
        <v>7</v>
      </c>
      <c r="R1462" s="2" t="s">
        <v>7</v>
      </c>
      <c r="T1462" s="14" t="s">
        <v>7</v>
      </c>
      <c r="U1462" s="4">
        <v>89222122.950819701</v>
      </c>
      <c r="V1462" s="3">
        <v>7.9453277372262798</v>
      </c>
      <c r="W1462" s="3">
        <v>4.4794646090534997E-2</v>
      </c>
      <c r="X1462" s="12" t="str">
        <f t="shared" si="172"/>
        <v>YES</v>
      </c>
      <c r="Y1462" s="12">
        <f t="shared" si="173"/>
        <v>65.125637190379351</v>
      </c>
      <c r="Z1462" s="3">
        <v>3.9863588374600201</v>
      </c>
      <c r="AA1462" s="6">
        <v>643.693178619386</v>
      </c>
      <c r="AB1462" s="6">
        <v>726.03451683968899</v>
      </c>
      <c r="AC1462" s="6">
        <v>471.43042449092701</v>
      </c>
      <c r="AD1462" s="6">
        <v>980.83860918845096</v>
      </c>
      <c r="AE1462" s="15" t="s">
        <v>2748</v>
      </c>
      <c r="AF1462" s="3">
        <v>0.361364186699213</v>
      </c>
      <c r="AG1462" s="12">
        <v>2.80144682000057E-2</v>
      </c>
      <c r="AH1462" s="12" t="str">
        <f t="shared" si="174"/>
        <v>YES</v>
      </c>
      <c r="AI1462" s="12">
        <f t="shared" si="175"/>
        <v>2.9620015303214182</v>
      </c>
      <c r="AJ1462" s="3">
        <v>21.9870369828311</v>
      </c>
    </row>
    <row r="1463" spans="1:36" x14ac:dyDescent="0.35">
      <c r="A1463" s="2" t="s">
        <v>2</v>
      </c>
      <c r="B1463" s="2" t="s">
        <v>1632</v>
      </c>
      <c r="C1463" s="2" t="s">
        <v>1633</v>
      </c>
      <c r="D1463" s="2" t="s">
        <v>1634</v>
      </c>
      <c r="E1463" s="2" t="s">
        <v>1635</v>
      </c>
      <c r="F1463" s="2">
        <v>1</v>
      </c>
      <c r="G1463" s="2">
        <v>504</v>
      </c>
      <c r="H1463" s="2">
        <v>10.57</v>
      </c>
      <c r="I1463" s="2" t="s">
        <v>8</v>
      </c>
      <c r="J1463" s="3">
        <v>0.49</v>
      </c>
      <c r="K1463" s="4">
        <v>42913424</v>
      </c>
      <c r="L1463" s="2">
        <v>1.0669999999999999</v>
      </c>
      <c r="M1463" s="4">
        <v>45788623</v>
      </c>
      <c r="N1463" s="2">
        <v>7.99</v>
      </c>
      <c r="O1463" s="2">
        <v>1.0449999999999999</v>
      </c>
      <c r="P1463" s="3">
        <v>0.48740476600331101</v>
      </c>
      <c r="Q1463" s="2" t="s">
        <v>7</v>
      </c>
      <c r="R1463" s="2" t="s">
        <v>7</v>
      </c>
      <c r="T1463" s="14" t="s">
        <v>7</v>
      </c>
      <c r="U1463" s="4">
        <v>93446169.387755096</v>
      </c>
      <c r="V1463" s="3">
        <v>33.422352554744499</v>
      </c>
      <c r="W1463" s="3">
        <v>0.188430547325103</v>
      </c>
      <c r="X1463" s="12" t="str">
        <f t="shared" si="172"/>
        <v>YES</v>
      </c>
      <c r="Y1463" s="12">
        <f t="shared" si="173"/>
        <v>68.20888276478469</v>
      </c>
      <c r="Z1463" s="3">
        <v>3.9863588374600201</v>
      </c>
      <c r="AA1463" s="6">
        <v>652.28179957033205</v>
      </c>
      <c r="AB1463" s="6">
        <v>726.03451683968899</v>
      </c>
      <c r="AC1463" s="6">
        <v>471.43042449092701</v>
      </c>
      <c r="AD1463" s="6">
        <v>980.83860918845096</v>
      </c>
      <c r="AE1463" s="15" t="s">
        <v>2748</v>
      </c>
      <c r="AF1463" s="3">
        <v>1.52009352514588</v>
      </c>
      <c r="AG1463" s="12">
        <v>0.117844029067218</v>
      </c>
      <c r="AH1463" s="12" t="str">
        <f t="shared" si="174"/>
        <v>YES</v>
      </c>
      <c r="AI1463" s="12">
        <f t="shared" si="175"/>
        <v>3.1022316839711839</v>
      </c>
      <c r="AJ1463" s="3">
        <v>21.9870369828311</v>
      </c>
    </row>
    <row r="1464" spans="1:36" x14ac:dyDescent="0.35">
      <c r="A1464" s="2" t="s">
        <v>2</v>
      </c>
      <c r="B1464" s="2" t="s">
        <v>1636</v>
      </c>
      <c r="C1464" s="2" t="s">
        <v>1637</v>
      </c>
      <c r="D1464" s="2" t="s">
        <v>1638</v>
      </c>
      <c r="E1464" s="2" t="s">
        <v>1639</v>
      </c>
      <c r="F1464" s="2">
        <v>1</v>
      </c>
      <c r="G1464" s="2">
        <v>505</v>
      </c>
      <c r="H1464" s="2">
        <v>11.67</v>
      </c>
      <c r="I1464" s="2" t="s">
        <v>10</v>
      </c>
      <c r="J1464" s="3">
        <v>2.4E-2</v>
      </c>
      <c r="K1464" s="4">
        <v>3773421</v>
      </c>
      <c r="L1464" s="2">
        <v>0.92600000000000005</v>
      </c>
      <c r="M1464" s="4">
        <v>3494188</v>
      </c>
      <c r="N1464" s="2">
        <v>8.4700000000000006</v>
      </c>
      <c r="O1464" s="2">
        <v>1.1839999999999999</v>
      </c>
      <c r="P1464" s="3">
        <v>2.3495617243899199E-2</v>
      </c>
      <c r="Q1464" s="2" t="s">
        <v>7</v>
      </c>
      <c r="R1464" s="2" t="s">
        <v>7</v>
      </c>
      <c r="T1464" s="14" t="s">
        <v>7</v>
      </c>
      <c r="U1464" s="4">
        <v>145591166.66666701</v>
      </c>
      <c r="V1464" s="3">
        <v>2.5505021897810201</v>
      </c>
      <c r="W1464" s="3">
        <v>1.43793744855967E-2</v>
      </c>
      <c r="X1464" s="12" t="str">
        <f t="shared" si="172"/>
        <v>YES</v>
      </c>
      <c r="Y1464" s="12">
        <f t="shared" si="173"/>
        <v>106.27092457420916</v>
      </c>
      <c r="Z1464" s="3">
        <v>3.09465247872836</v>
      </c>
      <c r="AA1464" s="6">
        <v>740.62090037546795</v>
      </c>
      <c r="AB1464" s="6">
        <v>551.79509434352201</v>
      </c>
      <c r="AC1464" s="6">
        <v>296.92349008714098</v>
      </c>
      <c r="AD1464" s="6">
        <v>806.866698599904</v>
      </c>
      <c r="AE1464" s="15" t="s">
        <v>2748</v>
      </c>
      <c r="AF1464" s="3">
        <v>0.57852710945698105</v>
      </c>
      <c r="AG1464" s="12">
        <v>1.7793219027977099E-2</v>
      </c>
      <c r="AH1464" s="12" t="str">
        <f t="shared" si="174"/>
        <v>YES</v>
      </c>
      <c r="AI1464" s="12">
        <f t="shared" si="175"/>
        <v>24.105296227374211</v>
      </c>
      <c r="AJ1464" s="3">
        <v>4.40861309364566</v>
      </c>
    </row>
    <row r="1465" spans="1:36" x14ac:dyDescent="0.35">
      <c r="A1465" s="2" t="s">
        <v>2</v>
      </c>
      <c r="B1465" s="2" t="s">
        <v>1636</v>
      </c>
      <c r="C1465" s="2" t="s">
        <v>1637</v>
      </c>
      <c r="D1465" s="2" t="s">
        <v>1638</v>
      </c>
      <c r="E1465" s="2" t="s">
        <v>1639</v>
      </c>
      <c r="F1465" s="2">
        <v>1</v>
      </c>
      <c r="G1465" s="2">
        <v>505</v>
      </c>
      <c r="H1465" s="2">
        <v>11.67</v>
      </c>
      <c r="I1465" s="2" t="s">
        <v>9</v>
      </c>
      <c r="J1465" s="3">
        <v>0.122</v>
      </c>
      <c r="K1465" s="4">
        <v>23631199</v>
      </c>
      <c r="L1465" s="2">
        <v>1.097</v>
      </c>
      <c r="M1465" s="4">
        <v>25923425</v>
      </c>
      <c r="N1465" s="2">
        <v>8.4700000000000006</v>
      </c>
      <c r="O1465" s="2">
        <v>1.1839999999999999</v>
      </c>
      <c r="P1465" s="3">
        <v>0.12775313038050401</v>
      </c>
      <c r="Q1465" s="2" t="s">
        <v>7</v>
      </c>
      <c r="R1465" s="2" t="s">
        <v>7</v>
      </c>
      <c r="T1465" s="14" t="s">
        <v>7</v>
      </c>
      <c r="U1465" s="4">
        <v>212487090.16393399</v>
      </c>
      <c r="V1465" s="3">
        <v>18.922208029197101</v>
      </c>
      <c r="W1465" s="3">
        <v>0.106680761316872</v>
      </c>
      <c r="X1465" s="12" t="str">
        <f t="shared" si="172"/>
        <v>YES</v>
      </c>
      <c r="Y1465" s="12">
        <f t="shared" si="173"/>
        <v>155.10006581309099</v>
      </c>
      <c r="Z1465" s="3">
        <v>3.09465247872836</v>
      </c>
      <c r="AA1465" s="6">
        <v>825.28201851035203</v>
      </c>
      <c r="AB1465" s="6">
        <v>551.79509434352201</v>
      </c>
      <c r="AC1465" s="6">
        <v>296.92349008714098</v>
      </c>
      <c r="AD1465" s="6">
        <v>806.866698599904</v>
      </c>
      <c r="AE1465" s="15" t="s">
        <v>2748</v>
      </c>
      <c r="AF1465" s="3">
        <v>4.29209994782045</v>
      </c>
      <c r="AG1465" s="12">
        <v>0.132008117187838</v>
      </c>
      <c r="AH1465" s="12" t="str">
        <f t="shared" si="174"/>
        <v>NO</v>
      </c>
      <c r="AI1465" s="12">
        <f t="shared" si="175"/>
        <v>35.181147113282378</v>
      </c>
      <c r="AJ1465" s="3">
        <v>4.4086130936456502</v>
      </c>
    </row>
    <row r="1466" spans="1:36" x14ac:dyDescent="0.35">
      <c r="A1466" s="2" t="s">
        <v>2</v>
      </c>
      <c r="B1466" s="2" t="s">
        <v>1636</v>
      </c>
      <c r="C1466" s="2" t="s">
        <v>1637</v>
      </c>
      <c r="D1466" s="2" t="s">
        <v>1638</v>
      </c>
      <c r="E1466" s="2" t="s">
        <v>1639</v>
      </c>
      <c r="F1466" s="2">
        <v>1</v>
      </c>
      <c r="G1466" s="2">
        <v>505</v>
      </c>
      <c r="H1466" s="2">
        <v>11.67</v>
      </c>
      <c r="I1466" s="2" t="s">
        <v>8</v>
      </c>
      <c r="J1466" s="3">
        <v>0.49</v>
      </c>
      <c r="K1466" s="4">
        <v>69732055</v>
      </c>
      <c r="L1466" s="2">
        <v>1.772</v>
      </c>
      <c r="M1466" s="4">
        <v>123565201</v>
      </c>
      <c r="N1466" s="2">
        <v>8.4700000000000006</v>
      </c>
      <c r="O1466" s="2">
        <v>1.1839999999999999</v>
      </c>
      <c r="P1466" s="3">
        <v>0.477978919449146</v>
      </c>
      <c r="Q1466" s="2" t="s">
        <v>7</v>
      </c>
      <c r="R1466" s="2" t="s">
        <v>7</v>
      </c>
      <c r="T1466" s="14" t="s">
        <v>7</v>
      </c>
      <c r="U1466" s="4">
        <v>252173879.59183699</v>
      </c>
      <c r="V1466" s="3">
        <v>90.193577372262794</v>
      </c>
      <c r="W1466" s="3">
        <v>0.50849876954732498</v>
      </c>
      <c r="X1466" s="12" t="str">
        <f t="shared" si="172"/>
        <v>NO</v>
      </c>
      <c r="Y1466" s="12">
        <f t="shared" si="173"/>
        <v>184.06852524951591</v>
      </c>
      <c r="Z1466" s="3">
        <v>3.09465247872836</v>
      </c>
      <c r="AA1466" s="6">
        <v>866.73248445837601</v>
      </c>
      <c r="AB1466" s="6">
        <v>551.79509434352201</v>
      </c>
      <c r="AC1466" s="6">
        <v>296.92349008714098</v>
      </c>
      <c r="AD1466" s="6">
        <v>806.866698599904</v>
      </c>
      <c r="AE1466" s="15" t="s">
        <v>2748</v>
      </c>
      <c r="AF1466" s="3">
        <v>20.458492377628499</v>
      </c>
      <c r="AG1466" s="12">
        <v>0.62922277954964501</v>
      </c>
      <c r="AH1466" s="12" t="str">
        <f t="shared" si="174"/>
        <v>NO</v>
      </c>
      <c r="AI1466" s="12">
        <f t="shared" si="175"/>
        <v>41.752025260466326</v>
      </c>
      <c r="AJ1466" s="3">
        <v>4.40861309364566</v>
      </c>
    </row>
    <row r="1467" spans="1:36" x14ac:dyDescent="0.35">
      <c r="A1467" s="2" t="s">
        <v>2</v>
      </c>
      <c r="B1467" s="2" t="s">
        <v>1640</v>
      </c>
      <c r="C1467" s="2" t="s">
        <v>1641</v>
      </c>
      <c r="D1467" s="2" t="s">
        <v>1642</v>
      </c>
      <c r="E1467" s="2" t="s">
        <v>1643</v>
      </c>
      <c r="F1467" s="2">
        <v>1</v>
      </c>
      <c r="G1467" s="2">
        <v>506</v>
      </c>
      <c r="H1467" s="2">
        <v>3.21</v>
      </c>
      <c r="I1467" s="2" t="s">
        <v>10</v>
      </c>
      <c r="J1467" s="3">
        <v>2.4E-2</v>
      </c>
      <c r="K1467" s="4">
        <v>1152922</v>
      </c>
      <c r="L1467" s="2">
        <v>0.93500000000000005</v>
      </c>
      <c r="M1467" s="4">
        <v>1077982</v>
      </c>
      <c r="N1467" s="2">
        <v>7.83</v>
      </c>
      <c r="O1467" s="2">
        <v>1.107</v>
      </c>
      <c r="P1467" s="3">
        <v>2.4033778428393601E-2</v>
      </c>
      <c r="Q1467" s="2" t="s">
        <v>7</v>
      </c>
      <c r="R1467" s="2" t="s">
        <v>7</v>
      </c>
      <c r="T1467" s="14" t="s">
        <v>7</v>
      </c>
      <c r="U1467" s="4">
        <v>44915916.666666701</v>
      </c>
      <c r="V1467" s="3">
        <v>0.78684817518248196</v>
      </c>
      <c r="W1467" s="3">
        <v>4.4361399176954704E-3</v>
      </c>
      <c r="X1467" s="12" t="str">
        <f t="shared" si="172"/>
        <v>YES</v>
      </c>
      <c r="Y1467" s="12">
        <f t="shared" si="173"/>
        <v>32.785340632603415</v>
      </c>
      <c r="Z1467" s="3">
        <v>2.7633708257719301</v>
      </c>
      <c r="AA1467" s="6">
        <v>528.70880844695603</v>
      </c>
      <c r="AB1467" s="6">
        <v>487.06265935583599</v>
      </c>
      <c r="AC1467" s="6">
        <v>232.091670603567</v>
      </c>
      <c r="AD1467" s="6">
        <v>742.23364810810403</v>
      </c>
      <c r="AE1467" s="15" t="s">
        <v>2748</v>
      </c>
      <c r="AF1467" s="3">
        <v>0.41880479262014703</v>
      </c>
      <c r="AG1467" s="12">
        <v>7.3481404183766202E-3</v>
      </c>
      <c r="AH1467" s="12" t="str">
        <f t="shared" si="174"/>
        <v>YES</v>
      </c>
      <c r="AI1467" s="12">
        <f t="shared" si="175"/>
        <v>17.450199692506125</v>
      </c>
      <c r="AJ1467" s="3">
        <v>1.8787945817424001</v>
      </c>
    </row>
    <row r="1468" spans="1:36" x14ac:dyDescent="0.35">
      <c r="A1468" s="2" t="s">
        <v>2</v>
      </c>
      <c r="B1468" s="2" t="s">
        <v>1640</v>
      </c>
      <c r="C1468" s="2" t="s">
        <v>1641</v>
      </c>
      <c r="D1468" s="2" t="s">
        <v>1642</v>
      </c>
      <c r="E1468" s="2" t="s">
        <v>1643</v>
      </c>
      <c r="F1468" s="2">
        <v>1</v>
      </c>
      <c r="G1468" s="2">
        <v>506</v>
      </c>
      <c r="H1468" s="2">
        <v>3.21</v>
      </c>
      <c r="I1468" s="2" t="s">
        <v>9</v>
      </c>
      <c r="J1468" s="3">
        <v>0.122</v>
      </c>
      <c r="K1468" s="4">
        <v>6604861</v>
      </c>
      <c r="L1468" s="2">
        <v>0.98299999999999998</v>
      </c>
      <c r="M1468" s="4">
        <v>6492578</v>
      </c>
      <c r="N1468" s="2">
        <v>7.83</v>
      </c>
      <c r="O1468" s="2">
        <v>1.107</v>
      </c>
      <c r="P1468" s="3">
        <v>0.121628321632306</v>
      </c>
      <c r="Q1468" s="2" t="s">
        <v>7</v>
      </c>
      <c r="R1468" s="2" t="s">
        <v>7</v>
      </c>
      <c r="T1468" s="14" t="s">
        <v>7</v>
      </c>
      <c r="U1468" s="4">
        <v>53217852.459016398</v>
      </c>
      <c r="V1468" s="3">
        <v>4.7391080291970802</v>
      </c>
      <c r="W1468" s="3">
        <v>2.67184279835391E-2</v>
      </c>
      <c r="X1468" s="12" t="str">
        <f t="shared" si="172"/>
        <v>YES</v>
      </c>
      <c r="Y1468" s="12">
        <f t="shared" si="173"/>
        <v>38.84514778030394</v>
      </c>
      <c r="Z1468" s="3">
        <v>2.7633708257719301</v>
      </c>
      <c r="AA1468" s="6">
        <v>555.06621413760502</v>
      </c>
      <c r="AB1468" s="6">
        <v>487.06265935583599</v>
      </c>
      <c r="AC1468" s="6">
        <v>232.091670603567</v>
      </c>
      <c r="AD1468" s="6">
        <v>742.23364810810403</v>
      </c>
      <c r="AE1468" s="15" t="s">
        <v>2748</v>
      </c>
      <c r="AF1468" s="3">
        <v>2.5224194679133101</v>
      </c>
      <c r="AG1468" s="12">
        <v>4.4257116372316802E-2</v>
      </c>
      <c r="AH1468" s="12" t="str">
        <f t="shared" si="174"/>
        <v>YES</v>
      </c>
      <c r="AI1468" s="12">
        <f t="shared" si="175"/>
        <v>20.675569409125494</v>
      </c>
      <c r="AJ1468" s="3">
        <v>1.8787945817424001</v>
      </c>
    </row>
    <row r="1469" spans="1:36" x14ac:dyDescent="0.35">
      <c r="A1469" s="2" t="s">
        <v>2</v>
      </c>
      <c r="B1469" s="2" t="s">
        <v>1640</v>
      </c>
      <c r="C1469" s="2" t="s">
        <v>1641</v>
      </c>
      <c r="D1469" s="2" t="s">
        <v>1642</v>
      </c>
      <c r="E1469" s="2" t="s">
        <v>1643</v>
      </c>
      <c r="F1469" s="2">
        <v>1</v>
      </c>
      <c r="G1469" s="2">
        <v>506</v>
      </c>
      <c r="H1469" s="2">
        <v>3.21</v>
      </c>
      <c r="I1469" s="2" t="s">
        <v>8</v>
      </c>
      <c r="J1469" s="3">
        <v>0.49</v>
      </c>
      <c r="K1469" s="4">
        <v>21567656</v>
      </c>
      <c r="L1469" s="2">
        <v>1.411</v>
      </c>
      <c r="M1469" s="4">
        <v>30431963</v>
      </c>
      <c r="N1469" s="2">
        <v>7.83</v>
      </c>
      <c r="O1469" s="2">
        <v>1.107</v>
      </c>
      <c r="P1469" s="3">
        <v>0.490806590221394</v>
      </c>
      <c r="Q1469" s="2" t="s">
        <v>7</v>
      </c>
      <c r="R1469" s="2" t="s">
        <v>7</v>
      </c>
      <c r="T1469" s="14" t="s">
        <v>7</v>
      </c>
      <c r="U1469" s="4">
        <v>62106046.938775502</v>
      </c>
      <c r="V1469" s="3">
        <v>22.213111678832099</v>
      </c>
      <c r="W1469" s="3">
        <v>0.12523441563786</v>
      </c>
      <c r="X1469" s="12" t="str">
        <f t="shared" si="172"/>
        <v>YES</v>
      </c>
      <c r="Y1469" s="12">
        <f t="shared" si="173"/>
        <v>45.332880977208369</v>
      </c>
      <c r="Z1469" s="3">
        <v>2.7633708257719301</v>
      </c>
      <c r="AA1469" s="6">
        <v>580.202792841166</v>
      </c>
      <c r="AB1469" s="6">
        <v>487.06265935583599</v>
      </c>
      <c r="AC1469" s="6">
        <v>232.091670603567</v>
      </c>
      <c r="AD1469" s="6">
        <v>742.23364810810403</v>
      </c>
      <c r="AE1469" s="15" t="s">
        <v>2748</v>
      </c>
      <c r="AF1469" s="3">
        <v>11.823065647885601</v>
      </c>
      <c r="AG1469" s="12">
        <v>0.20744162456408499</v>
      </c>
      <c r="AH1469" s="12" t="str">
        <f t="shared" si="174"/>
        <v>YES</v>
      </c>
      <c r="AI1469" s="12">
        <f t="shared" si="175"/>
        <v>24.128705403848166</v>
      </c>
      <c r="AJ1469" s="3">
        <v>1.8787945817424001</v>
      </c>
    </row>
    <row r="1470" spans="1:36" x14ac:dyDescent="0.35">
      <c r="A1470" s="2" t="s">
        <v>2</v>
      </c>
      <c r="B1470" s="2" t="s">
        <v>1644</v>
      </c>
      <c r="C1470" s="2" t="s">
        <v>1645</v>
      </c>
      <c r="D1470" s="2" t="s">
        <v>1646</v>
      </c>
      <c r="E1470" s="2" t="s">
        <v>1647</v>
      </c>
      <c r="F1470" s="2">
        <v>1</v>
      </c>
      <c r="G1470" s="2">
        <v>506</v>
      </c>
      <c r="H1470" s="2">
        <v>11.04</v>
      </c>
      <c r="I1470" s="2" t="s">
        <v>10</v>
      </c>
      <c r="J1470" s="3">
        <v>2.2800000000000001E-2</v>
      </c>
      <c r="K1470" s="4">
        <v>2823268</v>
      </c>
      <c r="L1470" s="2">
        <v>0.93500000000000005</v>
      </c>
      <c r="M1470" s="4">
        <v>2639756</v>
      </c>
      <c r="N1470" s="2">
        <v>8.31</v>
      </c>
      <c r="O1470" s="2">
        <v>1.1539999999999999</v>
      </c>
      <c r="P1470" s="3">
        <v>2.29241699142444E-2</v>
      </c>
      <c r="Q1470" s="2" t="s">
        <v>7</v>
      </c>
      <c r="R1470" s="2" t="s">
        <v>7</v>
      </c>
      <c r="T1470" s="14" t="s">
        <v>7</v>
      </c>
      <c r="U1470" s="4">
        <v>115778771.92982499</v>
      </c>
      <c r="V1470" s="3">
        <v>1.92682919708029</v>
      </c>
      <c r="W1470" s="3">
        <v>1.0863193415637899E-2</v>
      </c>
      <c r="X1470" s="12" t="str">
        <f t="shared" si="172"/>
        <v>YES</v>
      </c>
      <c r="Y1470" s="12">
        <f t="shared" si="173"/>
        <v>84.510052503521493</v>
      </c>
      <c r="Z1470" s="3">
        <v>4.1977382219217603</v>
      </c>
      <c r="AA1470" s="6">
        <v>693.58208654600901</v>
      </c>
      <c r="AB1470" s="6">
        <v>767.33804856351298</v>
      </c>
      <c r="AC1470" s="6">
        <v>512.79737003008904</v>
      </c>
      <c r="AD1470" s="6">
        <v>1022.07872709694</v>
      </c>
      <c r="AE1470" s="15" t="s">
        <v>2748</v>
      </c>
      <c r="AF1470" s="3">
        <v>6.5375629829346193E-2</v>
      </c>
      <c r="AG1470" s="12">
        <v>5.8826401391188204E-3</v>
      </c>
      <c r="AH1470" s="12" t="str">
        <f t="shared" si="174"/>
        <v>YES</v>
      </c>
      <c r="AI1470" s="12">
        <f t="shared" si="175"/>
        <v>2.8673521854976398</v>
      </c>
      <c r="AJ1470" s="3">
        <v>29.473202814412701</v>
      </c>
    </row>
    <row r="1471" spans="1:36" x14ac:dyDescent="0.35">
      <c r="A1471" s="2" t="s">
        <v>2</v>
      </c>
      <c r="B1471" s="2" t="s">
        <v>1644</v>
      </c>
      <c r="C1471" s="2" t="s">
        <v>1645</v>
      </c>
      <c r="D1471" s="2" t="s">
        <v>1646</v>
      </c>
      <c r="E1471" s="2" t="s">
        <v>1647</v>
      </c>
      <c r="F1471" s="2">
        <v>1</v>
      </c>
      <c r="G1471" s="2">
        <v>506</v>
      </c>
      <c r="H1471" s="2">
        <v>11.04</v>
      </c>
      <c r="I1471" s="2" t="s">
        <v>9</v>
      </c>
      <c r="J1471" s="3">
        <v>0.1159</v>
      </c>
      <c r="K1471" s="4">
        <v>17184150</v>
      </c>
      <c r="L1471" s="2">
        <v>0.98299999999999998</v>
      </c>
      <c r="M1471" s="4">
        <v>16892019</v>
      </c>
      <c r="N1471" s="2">
        <v>8.31</v>
      </c>
      <c r="O1471" s="2">
        <v>1.1539999999999999</v>
      </c>
      <c r="P1471" s="3">
        <v>0.11454238681445</v>
      </c>
      <c r="Q1471" s="2" t="s">
        <v>7</v>
      </c>
      <c r="R1471" s="2" t="s">
        <v>7</v>
      </c>
      <c r="T1471" s="14" t="s">
        <v>7</v>
      </c>
      <c r="U1471" s="4">
        <v>145746496.98015499</v>
      </c>
      <c r="V1471" s="3">
        <v>12.329940875912399</v>
      </c>
      <c r="W1471" s="3">
        <v>6.9514481481481497E-2</v>
      </c>
      <c r="X1471" s="12" t="str">
        <f t="shared" si="172"/>
        <v>YES</v>
      </c>
      <c r="Y1471" s="12">
        <f t="shared" si="173"/>
        <v>106.38430436507679</v>
      </c>
      <c r="Z1471" s="3">
        <v>4.1977382219217603</v>
      </c>
      <c r="AA1471" s="6">
        <v>740.84707771860701</v>
      </c>
      <c r="AB1471" s="6">
        <v>767.33804856351298</v>
      </c>
      <c r="AC1471" s="6">
        <v>512.79737003008904</v>
      </c>
      <c r="AD1471" s="6">
        <v>1022.07872709694</v>
      </c>
      <c r="AE1471" s="15" t="s">
        <v>2748</v>
      </c>
      <c r="AF1471" s="3">
        <v>0.41834411256733001</v>
      </c>
      <c r="AG1471" s="12">
        <v>3.7643505308883697E-2</v>
      </c>
      <c r="AH1471" s="12" t="str">
        <f t="shared" si="174"/>
        <v>YES</v>
      </c>
      <c r="AI1471" s="12">
        <f t="shared" si="175"/>
        <v>3.6095264242220018</v>
      </c>
      <c r="AJ1471" s="3">
        <v>29.473202814412701</v>
      </c>
    </row>
    <row r="1472" spans="1:36" x14ac:dyDescent="0.35">
      <c r="A1472" s="2" t="s">
        <v>2</v>
      </c>
      <c r="B1472" s="2" t="s">
        <v>1644</v>
      </c>
      <c r="C1472" s="2" t="s">
        <v>1645</v>
      </c>
      <c r="D1472" s="2" t="s">
        <v>1646</v>
      </c>
      <c r="E1472" s="2" t="s">
        <v>1647</v>
      </c>
      <c r="F1472" s="2">
        <v>1</v>
      </c>
      <c r="G1472" s="2">
        <v>506</v>
      </c>
      <c r="H1472" s="2">
        <v>11.04</v>
      </c>
      <c r="I1472" s="2" t="s">
        <v>8</v>
      </c>
      <c r="J1472" s="3">
        <v>0.46550000000000002</v>
      </c>
      <c r="K1472" s="4">
        <v>60804872</v>
      </c>
      <c r="L1472" s="2">
        <v>1.411</v>
      </c>
      <c r="M1472" s="4">
        <v>85795674</v>
      </c>
      <c r="N1472" s="2">
        <v>8.31</v>
      </c>
      <c r="O1472" s="2">
        <v>1.1539999999999999</v>
      </c>
      <c r="P1472" s="3">
        <v>0.468466047913212</v>
      </c>
      <c r="Q1472" s="2" t="s">
        <v>7</v>
      </c>
      <c r="R1472" s="2" t="s">
        <v>7</v>
      </c>
      <c r="T1472" s="14" t="s">
        <v>7</v>
      </c>
      <c r="U1472" s="4">
        <v>184308644.46831399</v>
      </c>
      <c r="V1472" s="3">
        <v>62.624579562043799</v>
      </c>
      <c r="W1472" s="3">
        <v>0.353068617283951</v>
      </c>
      <c r="X1472" s="12" t="str">
        <f t="shared" si="172"/>
        <v>YES</v>
      </c>
      <c r="Y1472" s="12">
        <f t="shared" si="173"/>
        <v>134.53185727614135</v>
      </c>
      <c r="Z1472" s="3">
        <v>4.1977382219217603</v>
      </c>
      <c r="AA1472" s="6">
        <v>792.34937420250606</v>
      </c>
      <c r="AB1472" s="6">
        <v>767.33804856351298</v>
      </c>
      <c r="AC1472" s="6">
        <v>512.79737003008904</v>
      </c>
      <c r="AD1472" s="6">
        <v>1022.07872709694</v>
      </c>
      <c r="AE1472" s="15" t="s">
        <v>2748</v>
      </c>
      <c r="AF1472" s="3">
        <v>2.1247972253432801</v>
      </c>
      <c r="AG1472" s="12">
        <v>0.19119383595875999</v>
      </c>
      <c r="AH1472" s="12" t="str">
        <f t="shared" si="174"/>
        <v>YES</v>
      </c>
      <c r="AI1472" s="12">
        <f t="shared" si="175"/>
        <v>4.5645482821552736</v>
      </c>
      <c r="AJ1472" s="3">
        <v>29.473202814412701</v>
      </c>
    </row>
    <row r="1473" spans="1:36" x14ac:dyDescent="0.35">
      <c r="A1473" s="2" t="s">
        <v>2</v>
      </c>
      <c r="B1473" s="2" t="s">
        <v>1648</v>
      </c>
      <c r="C1473" s="2" t="s">
        <v>1649</v>
      </c>
      <c r="D1473" s="2" t="s">
        <v>1650</v>
      </c>
      <c r="E1473" s="2" t="s">
        <v>1651</v>
      </c>
      <c r="F1473" s="2">
        <v>1</v>
      </c>
      <c r="G1473" s="2">
        <v>501</v>
      </c>
      <c r="H1473" s="2">
        <v>0.87</v>
      </c>
      <c r="I1473" s="2" t="s">
        <v>10</v>
      </c>
      <c r="J1473" s="3">
        <v>2.4E-2</v>
      </c>
      <c r="K1473" s="4">
        <v>192555</v>
      </c>
      <c r="L1473" s="2">
        <v>0.76</v>
      </c>
      <c r="M1473" s="4">
        <v>146342</v>
      </c>
      <c r="N1473" s="2">
        <v>6.65</v>
      </c>
      <c r="O1473" s="2">
        <v>0.91300000000000003</v>
      </c>
      <c r="P1473" s="3">
        <v>2.3871530128150801E-2</v>
      </c>
      <c r="Q1473" s="2" t="s">
        <v>7</v>
      </c>
      <c r="R1473" s="2" t="s">
        <v>7</v>
      </c>
      <c r="T1473" s="14" t="s">
        <v>7</v>
      </c>
      <c r="U1473" s="4">
        <v>6097583.3333333302</v>
      </c>
      <c r="V1473" s="3">
        <v>0.10681897810219</v>
      </c>
      <c r="W1473" s="3">
        <v>6.0223045267489696E-4</v>
      </c>
      <c r="X1473" s="12" t="str">
        <f t="shared" si="172"/>
        <v>YES</v>
      </c>
      <c r="Y1473" s="12">
        <f t="shared" si="173"/>
        <v>4.450790754257917</v>
      </c>
      <c r="Z1473" s="3">
        <v>2.447172067955</v>
      </c>
      <c r="AA1473" s="6">
        <v>297.73986958833302</v>
      </c>
      <c r="AB1473" s="6">
        <v>425.27742207840703</v>
      </c>
      <c r="AC1473" s="6">
        <v>170.21157369879299</v>
      </c>
      <c r="AD1473" s="6">
        <v>680.54327045801995</v>
      </c>
      <c r="AE1473" s="15" t="s">
        <v>2748</v>
      </c>
      <c r="AF1473" s="3">
        <v>0.16560323984570199</v>
      </c>
      <c r="AG1473" s="12">
        <v>1.3505567317095601E-3</v>
      </c>
      <c r="AH1473" s="12" t="str">
        <f t="shared" si="174"/>
        <v>YES</v>
      </c>
      <c r="AI1473" s="12">
        <f t="shared" si="175"/>
        <v>6.9001349935709166</v>
      </c>
      <c r="AJ1473" s="3">
        <v>0.64502951875649694</v>
      </c>
    </row>
    <row r="1474" spans="1:36" x14ac:dyDescent="0.35">
      <c r="A1474" s="2" t="s">
        <v>2</v>
      </c>
      <c r="B1474" s="2" t="s">
        <v>1648</v>
      </c>
      <c r="C1474" s="2" t="s">
        <v>1649</v>
      </c>
      <c r="D1474" s="2" t="s">
        <v>1650</v>
      </c>
      <c r="E1474" s="2" t="s">
        <v>1651</v>
      </c>
      <c r="F1474" s="2">
        <v>1</v>
      </c>
      <c r="G1474" s="2">
        <v>501</v>
      </c>
      <c r="H1474" s="2">
        <v>0.87</v>
      </c>
      <c r="I1474" s="2" t="s">
        <v>9</v>
      </c>
      <c r="J1474" s="3">
        <v>0.122</v>
      </c>
      <c r="K1474" s="4">
        <v>853377</v>
      </c>
      <c r="L1474" s="2">
        <v>0.76900000000000002</v>
      </c>
      <c r="M1474" s="4">
        <v>656247</v>
      </c>
      <c r="N1474" s="2">
        <v>6.65</v>
      </c>
      <c r="O1474" s="2">
        <v>0.91300000000000003</v>
      </c>
      <c r="P1474" s="3">
        <v>0.123428870448412</v>
      </c>
      <c r="Q1474" s="2" t="s">
        <v>7</v>
      </c>
      <c r="R1474" s="2" t="s">
        <v>7</v>
      </c>
      <c r="T1474" s="14" t="s">
        <v>7</v>
      </c>
      <c r="U1474" s="4">
        <v>5379073.7704918003</v>
      </c>
      <c r="V1474" s="3">
        <v>0.47901240875912399</v>
      </c>
      <c r="W1474" s="3">
        <v>2.7006049382716098E-3</v>
      </c>
      <c r="X1474" s="12" t="str">
        <f t="shared" si="172"/>
        <v>YES</v>
      </c>
      <c r="Y1474" s="12">
        <f t="shared" si="173"/>
        <v>3.9263312193370821</v>
      </c>
      <c r="Z1474" s="3">
        <v>2.447172067955</v>
      </c>
      <c r="AA1474" s="6">
        <v>287.16562333097102</v>
      </c>
      <c r="AB1474" s="6">
        <v>425.27742207840703</v>
      </c>
      <c r="AC1474" s="6">
        <v>170.21157369879299</v>
      </c>
      <c r="AD1474" s="6">
        <v>680.54327045801995</v>
      </c>
      <c r="AE1474" s="15" t="s">
        <v>2748</v>
      </c>
      <c r="AF1474" s="3">
        <v>0.74262091087331294</v>
      </c>
      <c r="AG1474" s="12">
        <v>6.0563529507195501E-3</v>
      </c>
      <c r="AH1474" s="12" t="str">
        <f t="shared" si="174"/>
        <v>YES</v>
      </c>
      <c r="AI1474" s="12">
        <f t="shared" si="175"/>
        <v>6.0870566465025648</v>
      </c>
      <c r="AJ1474" s="3">
        <v>0.64502951875649694</v>
      </c>
    </row>
    <row r="1475" spans="1:36" x14ac:dyDescent="0.35">
      <c r="A1475" s="2" t="s">
        <v>2</v>
      </c>
      <c r="B1475" s="2" t="s">
        <v>1648</v>
      </c>
      <c r="C1475" s="2" t="s">
        <v>1649</v>
      </c>
      <c r="D1475" s="2" t="s">
        <v>1650</v>
      </c>
      <c r="E1475" s="2" t="s">
        <v>1651</v>
      </c>
      <c r="F1475" s="2">
        <v>1</v>
      </c>
      <c r="G1475" s="2">
        <v>501</v>
      </c>
      <c r="H1475" s="2">
        <v>0.87</v>
      </c>
      <c r="I1475" s="2" t="s">
        <v>8</v>
      </c>
      <c r="J1475" s="3">
        <v>0.49</v>
      </c>
      <c r="K1475" s="4">
        <v>2386920</v>
      </c>
      <c r="L1475" s="2">
        <v>0.96299999999999997</v>
      </c>
      <c r="M1475" s="4">
        <v>2298604</v>
      </c>
      <c r="N1475" s="2">
        <v>6.65</v>
      </c>
      <c r="O1475" s="2">
        <v>0.91300000000000003</v>
      </c>
      <c r="P1475" s="3">
        <v>0.48693404513052901</v>
      </c>
      <c r="Q1475" s="2" t="s">
        <v>7</v>
      </c>
      <c r="R1475" s="2" t="s">
        <v>7</v>
      </c>
      <c r="T1475" s="14" t="s">
        <v>7</v>
      </c>
      <c r="U1475" s="4">
        <v>4691028.57142857</v>
      </c>
      <c r="V1475" s="3">
        <v>1.6778131386861299</v>
      </c>
      <c r="W1475" s="3">
        <v>9.4592757201646099E-3</v>
      </c>
      <c r="X1475" s="12" t="str">
        <f t="shared" ref="X1475:X1538" si="180">IF(AND(J1475&gt;=W1475,J1475&lt;=V1475), "YES", "NO")</f>
        <v>YES</v>
      </c>
      <c r="Y1475" s="12">
        <f t="shared" ref="Y1475:Y1538" si="181">V1475/J1475</f>
        <v>3.4241084462982245</v>
      </c>
      <c r="Z1475" s="3">
        <v>2.447172067955</v>
      </c>
      <c r="AA1475" s="6">
        <v>276.04576330694698</v>
      </c>
      <c r="AB1475" s="6">
        <v>425.27742207840703</v>
      </c>
      <c r="AC1475" s="6">
        <v>170.21157369879299</v>
      </c>
      <c r="AD1475" s="6">
        <v>680.54327045801995</v>
      </c>
      <c r="AE1475" s="15" t="s">
        <v>2748</v>
      </c>
      <c r="AF1475" s="3">
        <v>2.6011416375496399</v>
      </c>
      <c r="AG1475" s="12">
        <v>2.12132887737937E-2</v>
      </c>
      <c r="AH1475" s="12" t="str">
        <f t="shared" ref="AH1475:AH1538" si="182">IF(AND(J1475&gt;=AG1475,J1475&lt;=AF1475),"YES","NO")</f>
        <v>YES</v>
      </c>
      <c r="AI1475" s="12">
        <f t="shared" ref="AI1475:AI1538" si="183">AF1475/J1475</f>
        <v>5.3084523215298773</v>
      </c>
      <c r="AJ1475" s="3">
        <v>0.64502951875649694</v>
      </c>
    </row>
    <row r="1476" spans="1:36" x14ac:dyDescent="0.35">
      <c r="A1476" s="2" t="s">
        <v>2</v>
      </c>
      <c r="B1476" s="2" t="s">
        <v>1652</v>
      </c>
      <c r="C1476" s="2" t="s">
        <v>1653</v>
      </c>
      <c r="D1476" s="2" t="s">
        <v>1654</v>
      </c>
      <c r="E1476" s="2" t="s">
        <v>1655</v>
      </c>
      <c r="F1476" s="2">
        <v>1</v>
      </c>
      <c r="G1476" s="2">
        <v>507</v>
      </c>
      <c r="H1476" s="2">
        <v>8.34</v>
      </c>
      <c r="I1476" s="2" t="s">
        <v>10</v>
      </c>
      <c r="J1476" s="3">
        <v>2.4E-2</v>
      </c>
      <c r="K1476" s="4">
        <v>1595228</v>
      </c>
      <c r="L1476" s="2">
        <v>0.85099999999999998</v>
      </c>
      <c r="M1476" s="4">
        <v>1357539</v>
      </c>
      <c r="N1476" s="2">
        <v>7.72</v>
      </c>
      <c r="O1476" s="2">
        <v>0.96599999999999997</v>
      </c>
      <c r="P1476" s="3">
        <v>2.3013576306538899E-2</v>
      </c>
      <c r="Q1476" s="2" t="s">
        <v>7</v>
      </c>
      <c r="R1476" s="2" t="s">
        <v>7</v>
      </c>
      <c r="T1476" s="14" t="s">
        <v>7</v>
      </c>
      <c r="U1476" s="4">
        <v>56564125</v>
      </c>
      <c r="V1476" s="3">
        <v>0.99090437956204402</v>
      </c>
      <c r="W1476" s="3">
        <v>5.5865802469135797E-3</v>
      </c>
      <c r="X1476" s="12" t="str">
        <f t="shared" si="180"/>
        <v>YES</v>
      </c>
      <c r="Y1476" s="12">
        <f t="shared" si="181"/>
        <v>41.287682481751837</v>
      </c>
      <c r="Z1476" s="3">
        <v>3.2844254845026</v>
      </c>
      <c r="AA1476" s="6">
        <v>564.85887131730306</v>
      </c>
      <c r="AB1476" s="6">
        <v>588.87673967180899</v>
      </c>
      <c r="AC1476" s="6">
        <v>334.06206731715997</v>
      </c>
      <c r="AD1476" s="6">
        <v>843.89141202645806</v>
      </c>
      <c r="AE1476" s="15" t="s">
        <v>2748</v>
      </c>
      <c r="AF1476" s="3">
        <v>0.14932120843333099</v>
      </c>
      <c r="AG1476" s="12">
        <v>5.9099314235896497E-3</v>
      </c>
      <c r="AH1476" s="12" t="str">
        <f t="shared" si="182"/>
        <v>YES</v>
      </c>
      <c r="AI1476" s="12">
        <f t="shared" si="183"/>
        <v>6.2217170180554575</v>
      </c>
      <c r="AJ1476" s="3">
        <v>6.6360592039037796</v>
      </c>
    </row>
    <row r="1477" spans="1:36" x14ac:dyDescent="0.35">
      <c r="A1477" s="2" t="s">
        <v>2</v>
      </c>
      <c r="B1477" s="2" t="s">
        <v>1652</v>
      </c>
      <c r="C1477" s="2" t="s">
        <v>1653</v>
      </c>
      <c r="D1477" s="2" t="s">
        <v>1654</v>
      </c>
      <c r="E1477" s="2" t="s">
        <v>1655</v>
      </c>
      <c r="F1477" s="2">
        <v>1</v>
      </c>
      <c r="G1477" s="2">
        <v>507</v>
      </c>
      <c r="H1477" s="2">
        <v>8.34</v>
      </c>
      <c r="I1477" s="2" t="s">
        <v>9</v>
      </c>
      <c r="J1477" s="3">
        <v>0.122</v>
      </c>
      <c r="K1477" s="4">
        <v>7415036</v>
      </c>
      <c r="L1477" s="2">
        <v>1.002</v>
      </c>
      <c r="M1477" s="4">
        <v>7429866</v>
      </c>
      <c r="N1477" s="2">
        <v>7.72</v>
      </c>
      <c r="O1477" s="2">
        <v>0.96599999999999997</v>
      </c>
      <c r="P1477" s="3">
        <v>0.13362953026455099</v>
      </c>
      <c r="Q1477" s="2" t="s">
        <v>7</v>
      </c>
      <c r="R1477" s="2" t="s">
        <v>7</v>
      </c>
      <c r="T1477" s="14" t="s">
        <v>7</v>
      </c>
      <c r="U1477" s="4">
        <v>60900540.983606599</v>
      </c>
      <c r="V1477" s="3">
        <v>5.4232598540146002</v>
      </c>
      <c r="W1477" s="3">
        <v>3.0575580246913599E-2</v>
      </c>
      <c r="X1477" s="12" t="str">
        <f t="shared" si="180"/>
        <v>YES</v>
      </c>
      <c r="Y1477" s="12">
        <f t="shared" si="181"/>
        <v>44.452949623070495</v>
      </c>
      <c r="Z1477" s="3">
        <v>3.2844254845026</v>
      </c>
      <c r="AA1477" s="6">
        <v>576.95105484025305</v>
      </c>
      <c r="AB1477" s="6">
        <v>588.87673967180899</v>
      </c>
      <c r="AC1477" s="6">
        <v>334.06206731715997</v>
      </c>
      <c r="AD1477" s="6">
        <v>843.89141202645806</v>
      </c>
      <c r="AE1477" s="15" t="s">
        <v>2748</v>
      </c>
      <c r="AF1477" s="3">
        <v>0.817241029257887</v>
      </c>
      <c r="AG1477" s="12">
        <v>3.2345294349893701E-2</v>
      </c>
      <c r="AH1477" s="12" t="str">
        <f t="shared" si="182"/>
        <v>YES</v>
      </c>
      <c r="AI1477" s="12">
        <f t="shared" si="183"/>
        <v>6.6986969611302216</v>
      </c>
      <c r="AJ1477" s="3">
        <v>6.6360592039037796</v>
      </c>
    </row>
    <row r="1478" spans="1:36" x14ac:dyDescent="0.35">
      <c r="A1478" s="2" t="s">
        <v>2</v>
      </c>
      <c r="B1478" s="2" t="s">
        <v>1652</v>
      </c>
      <c r="C1478" s="2" t="s">
        <v>1653</v>
      </c>
      <c r="D1478" s="2" t="s">
        <v>1654</v>
      </c>
      <c r="E1478" s="2" t="s">
        <v>1655</v>
      </c>
      <c r="F1478" s="2">
        <v>1</v>
      </c>
      <c r="G1478" s="2">
        <v>507</v>
      </c>
      <c r="H1478" s="2">
        <v>8.34</v>
      </c>
      <c r="I1478" s="2" t="s">
        <v>8</v>
      </c>
      <c r="J1478" s="3">
        <v>0.49</v>
      </c>
      <c r="K1478" s="4">
        <v>23687004</v>
      </c>
      <c r="L1478" s="2">
        <v>1.05</v>
      </c>
      <c r="M1478" s="4">
        <v>24871354</v>
      </c>
      <c r="N1478" s="2">
        <v>7.72</v>
      </c>
      <c r="O1478" s="2">
        <v>0.96599999999999997</v>
      </c>
      <c r="P1478" s="3">
        <v>0.466531097144122</v>
      </c>
      <c r="Q1478" s="2" t="s">
        <v>7</v>
      </c>
      <c r="R1478" s="2" t="s">
        <v>7</v>
      </c>
      <c r="T1478" s="14" t="s">
        <v>7</v>
      </c>
      <c r="U1478" s="4">
        <v>50757865.306122497</v>
      </c>
      <c r="V1478" s="3">
        <v>18.154272992700701</v>
      </c>
      <c r="W1478" s="3">
        <v>0.102351251028807</v>
      </c>
      <c r="X1478" s="12" t="str">
        <f t="shared" si="180"/>
        <v>YES</v>
      </c>
      <c r="Y1478" s="12">
        <f t="shared" si="181"/>
        <v>37.049536719797352</v>
      </c>
      <c r="Z1478" s="3">
        <v>3.2844254845026</v>
      </c>
      <c r="AA1478" s="6">
        <v>547.58257819859205</v>
      </c>
      <c r="AB1478" s="6">
        <v>588.87673967180899</v>
      </c>
      <c r="AC1478" s="6">
        <v>334.06206731715997</v>
      </c>
      <c r="AD1478" s="6">
        <v>843.89141202645806</v>
      </c>
      <c r="AE1478" s="15" t="s">
        <v>2748</v>
      </c>
      <c r="AF1478" s="3">
        <v>2.7357008783196402</v>
      </c>
      <c r="AG1478" s="12">
        <v>0.108275339825834</v>
      </c>
      <c r="AH1478" s="12" t="str">
        <f t="shared" si="182"/>
        <v>YES</v>
      </c>
      <c r="AI1478" s="12">
        <f t="shared" si="183"/>
        <v>5.5830630169788575</v>
      </c>
      <c r="AJ1478" s="3">
        <v>6.6360592039037796</v>
      </c>
    </row>
    <row r="1479" spans="1:36" x14ac:dyDescent="0.35">
      <c r="A1479" s="2" t="s">
        <v>2</v>
      </c>
      <c r="B1479" s="2" t="s">
        <v>1656</v>
      </c>
      <c r="C1479" s="2" t="s">
        <v>1657</v>
      </c>
      <c r="D1479" s="2" t="s">
        <v>1658</v>
      </c>
      <c r="E1479" s="2" t="s">
        <v>1659</v>
      </c>
      <c r="F1479" s="2">
        <v>1</v>
      </c>
      <c r="G1479" s="2">
        <v>504</v>
      </c>
      <c r="H1479" s="2">
        <v>7.49</v>
      </c>
      <c r="I1479" s="2" t="s">
        <v>10</v>
      </c>
      <c r="J1479" s="3">
        <v>2.4E-2</v>
      </c>
      <c r="K1479" s="4">
        <v>2303995</v>
      </c>
      <c r="L1479" s="2">
        <v>0.95199999999999996</v>
      </c>
      <c r="M1479" s="4">
        <v>2193403</v>
      </c>
      <c r="N1479" s="2">
        <v>7.81</v>
      </c>
      <c r="O1479" s="2">
        <v>0.88800000000000001</v>
      </c>
      <c r="P1479" s="3">
        <v>2.2384120983643899E-2</v>
      </c>
      <c r="Q1479" s="2" t="s">
        <v>7</v>
      </c>
      <c r="R1479" s="2" t="s">
        <v>7</v>
      </c>
      <c r="T1479" s="14" t="s">
        <v>7</v>
      </c>
      <c r="U1479" s="4">
        <v>91391791.666666701</v>
      </c>
      <c r="V1479" s="3">
        <v>1.60102408759124</v>
      </c>
      <c r="W1479" s="3">
        <v>9.0263497942386795E-3</v>
      </c>
      <c r="X1479" s="12" t="str">
        <f t="shared" si="180"/>
        <v>YES</v>
      </c>
      <c r="Y1479" s="12">
        <f t="shared" si="181"/>
        <v>66.709336982968338</v>
      </c>
      <c r="Z1479" s="3">
        <v>3.61864584430892</v>
      </c>
      <c r="AA1479" s="6">
        <v>648.14016265970201</v>
      </c>
      <c r="AB1479" s="6">
        <v>654.18339797796295</v>
      </c>
      <c r="AC1479" s="6">
        <v>399.46899173125598</v>
      </c>
      <c r="AD1479" s="6">
        <v>909.09780422467099</v>
      </c>
      <c r="AE1479" s="15" t="s">
        <v>2748</v>
      </c>
      <c r="AF1479" s="3">
        <v>0.129600403743443</v>
      </c>
      <c r="AG1479" s="12">
        <v>7.3617913947898496E-3</v>
      </c>
      <c r="AH1479" s="12" t="str">
        <f t="shared" si="182"/>
        <v>YES</v>
      </c>
      <c r="AI1479" s="12">
        <f t="shared" si="183"/>
        <v>5.4000168226434582</v>
      </c>
      <c r="AJ1479" s="3">
        <v>12.3535424377275</v>
      </c>
    </row>
    <row r="1480" spans="1:36" x14ac:dyDescent="0.35">
      <c r="A1480" s="2" t="s">
        <v>2</v>
      </c>
      <c r="B1480" s="2" t="s">
        <v>1656</v>
      </c>
      <c r="C1480" s="2" t="s">
        <v>1657</v>
      </c>
      <c r="D1480" s="2" t="s">
        <v>1658</v>
      </c>
      <c r="E1480" s="2" t="s">
        <v>1659</v>
      </c>
      <c r="F1480" s="2">
        <v>1</v>
      </c>
      <c r="G1480" s="2">
        <v>504</v>
      </c>
      <c r="H1480" s="2">
        <v>7.49</v>
      </c>
      <c r="I1480" s="2" t="s">
        <v>9</v>
      </c>
      <c r="J1480" s="3">
        <v>0.122</v>
      </c>
      <c r="K1480" s="4">
        <v>11540502</v>
      </c>
      <c r="L1480" s="2">
        <v>0.98</v>
      </c>
      <c r="M1480" s="4">
        <v>11309692</v>
      </c>
      <c r="N1480" s="2">
        <v>7.81</v>
      </c>
      <c r="O1480" s="2">
        <v>0.88800000000000001</v>
      </c>
      <c r="P1480" s="3">
        <v>0.141915977488527</v>
      </c>
      <c r="Q1480" s="2" t="s">
        <v>7</v>
      </c>
      <c r="R1480" s="2" t="s">
        <v>7</v>
      </c>
      <c r="T1480" s="14" t="s">
        <v>7</v>
      </c>
      <c r="U1480" s="4">
        <v>92702393.442623004</v>
      </c>
      <c r="V1480" s="3">
        <v>8.2552496350365008</v>
      </c>
      <c r="W1480" s="3">
        <v>4.6541942386831299E-2</v>
      </c>
      <c r="X1480" s="12" t="str">
        <f t="shared" si="180"/>
        <v>YES</v>
      </c>
      <c r="Y1480" s="12">
        <f t="shared" si="181"/>
        <v>67.665980615053286</v>
      </c>
      <c r="Z1480" s="3">
        <v>3.61864584430892</v>
      </c>
      <c r="AA1480" s="6">
        <v>650.78993185483205</v>
      </c>
      <c r="AB1480" s="6">
        <v>654.18339797796295</v>
      </c>
      <c r="AC1480" s="6">
        <v>399.46899173125598</v>
      </c>
      <c r="AD1480" s="6">
        <v>909.09780422467099</v>
      </c>
      <c r="AE1480" s="15" t="s">
        <v>2748</v>
      </c>
      <c r="AF1480" s="3">
        <v>0.66824958724593297</v>
      </c>
      <c r="AG1480" s="12">
        <v>3.7959095179191202E-2</v>
      </c>
      <c r="AH1480" s="12" t="str">
        <f t="shared" si="182"/>
        <v>YES</v>
      </c>
      <c r="AI1480" s="12">
        <f t="shared" si="183"/>
        <v>5.4774556331633848</v>
      </c>
      <c r="AJ1480" s="3">
        <v>12.3535424377275</v>
      </c>
    </row>
    <row r="1481" spans="1:36" x14ac:dyDescent="0.35">
      <c r="A1481" s="2" t="s">
        <v>2</v>
      </c>
      <c r="B1481" s="2" t="s">
        <v>1656</v>
      </c>
      <c r="C1481" s="2" t="s">
        <v>1657</v>
      </c>
      <c r="D1481" s="2" t="s">
        <v>1658</v>
      </c>
      <c r="E1481" s="2" t="s">
        <v>1659</v>
      </c>
      <c r="F1481" s="2">
        <v>1</v>
      </c>
      <c r="G1481" s="2">
        <v>504</v>
      </c>
      <c r="H1481" s="2">
        <v>7.49</v>
      </c>
      <c r="I1481" s="2" t="s">
        <v>8</v>
      </c>
      <c r="J1481" s="3">
        <v>0.49</v>
      </c>
      <c r="K1481" s="4">
        <v>29633876</v>
      </c>
      <c r="L1481" s="2">
        <v>1.0669999999999999</v>
      </c>
      <c r="M1481" s="4">
        <v>31619346</v>
      </c>
      <c r="N1481" s="2">
        <v>7.81</v>
      </c>
      <c r="O1481" s="2">
        <v>0.88800000000000001</v>
      </c>
      <c r="P1481" s="3">
        <v>0.45164355279623503</v>
      </c>
      <c r="Q1481" s="2" t="s">
        <v>7</v>
      </c>
      <c r="R1481" s="2" t="s">
        <v>7</v>
      </c>
      <c r="T1481" s="14" t="s">
        <v>7</v>
      </c>
      <c r="U1481" s="4">
        <v>64529277.551020399</v>
      </c>
      <c r="V1481" s="3">
        <v>23.0798145985401</v>
      </c>
      <c r="W1481" s="3">
        <v>0.13012076543209899</v>
      </c>
      <c r="X1481" s="12" t="str">
        <f t="shared" si="180"/>
        <v>YES</v>
      </c>
      <c r="Y1481" s="12">
        <f t="shared" si="181"/>
        <v>47.101662446000205</v>
      </c>
      <c r="Z1481" s="3">
        <v>3.61864584430892</v>
      </c>
      <c r="AA1481" s="6">
        <v>586.60510681007497</v>
      </c>
      <c r="AB1481" s="6">
        <v>654.18339797796295</v>
      </c>
      <c r="AC1481" s="6">
        <v>399.46899173125598</v>
      </c>
      <c r="AD1481" s="6">
        <v>909.09780422467099</v>
      </c>
      <c r="AE1481" s="15" t="s">
        <v>2748</v>
      </c>
      <c r="AF1481" s="3">
        <v>1.8682750081510899</v>
      </c>
      <c r="AG1481" s="12">
        <v>0.10612506196612401</v>
      </c>
      <c r="AH1481" s="12" t="str">
        <f t="shared" si="182"/>
        <v>YES</v>
      </c>
      <c r="AI1481" s="12">
        <f t="shared" si="183"/>
        <v>3.812806139083857</v>
      </c>
      <c r="AJ1481" s="3">
        <v>12.3535424377275</v>
      </c>
    </row>
    <row r="1482" spans="1:36" x14ac:dyDescent="0.35">
      <c r="A1482" s="2" t="s">
        <v>2</v>
      </c>
      <c r="B1482" s="2" t="s">
        <v>1660</v>
      </c>
      <c r="C1482" s="2" t="s">
        <v>1661</v>
      </c>
      <c r="D1482" s="2" t="s">
        <v>1662</v>
      </c>
      <c r="E1482" s="2" t="s">
        <v>1663</v>
      </c>
      <c r="F1482" s="2">
        <v>1</v>
      </c>
      <c r="G1482" s="2">
        <v>506</v>
      </c>
      <c r="H1482" s="2">
        <v>4.99</v>
      </c>
      <c r="I1482" s="2" t="s">
        <v>10</v>
      </c>
      <c r="J1482" s="3">
        <v>2.4E-2</v>
      </c>
      <c r="K1482" s="4">
        <v>326083</v>
      </c>
      <c r="L1482" s="2">
        <v>0.93500000000000005</v>
      </c>
      <c r="M1482" s="4">
        <v>304888</v>
      </c>
      <c r="N1482" s="2">
        <v>7.26</v>
      </c>
      <c r="O1482" s="2">
        <v>1.0860000000000001</v>
      </c>
      <c r="P1482" s="3">
        <v>2.3320424164399601E-2</v>
      </c>
      <c r="Q1482" s="2" t="s">
        <v>7</v>
      </c>
      <c r="R1482" s="2" t="s">
        <v>7</v>
      </c>
      <c r="T1482" s="14" t="s">
        <v>7</v>
      </c>
      <c r="U1482" s="4">
        <v>12703666.6666667</v>
      </c>
      <c r="V1482" s="3">
        <v>0.22254598540146001</v>
      </c>
      <c r="W1482" s="3">
        <v>1.2546831275720199E-3</v>
      </c>
      <c r="X1482" s="12" t="str">
        <f t="shared" si="180"/>
        <v>YES</v>
      </c>
      <c r="Y1482" s="12">
        <f t="shared" si="181"/>
        <v>9.2727493917274995</v>
      </c>
      <c r="Z1482" s="3">
        <v>2.6888936951633302</v>
      </c>
      <c r="AA1482" s="6">
        <v>367.83396206357702</v>
      </c>
      <c r="AB1482" s="6">
        <v>472.50982803491399</v>
      </c>
      <c r="AC1482" s="6">
        <v>217.516496143463</v>
      </c>
      <c r="AD1482" s="6">
        <v>727.70315992636597</v>
      </c>
      <c r="AE1482" s="15" t="s">
        <v>2748</v>
      </c>
      <c r="AF1482" s="3">
        <v>0.14820176062002399</v>
      </c>
      <c r="AG1482" s="12">
        <v>2.2268489227818102E-3</v>
      </c>
      <c r="AH1482" s="12" t="str">
        <f t="shared" si="182"/>
        <v>YES</v>
      </c>
      <c r="AI1482" s="12">
        <f t="shared" si="183"/>
        <v>6.1750733591676665</v>
      </c>
      <c r="AJ1482" s="3">
        <v>1.50164198097517</v>
      </c>
    </row>
    <row r="1483" spans="1:36" x14ac:dyDescent="0.35">
      <c r="A1483" s="2" t="s">
        <v>2</v>
      </c>
      <c r="B1483" s="2" t="s">
        <v>1660</v>
      </c>
      <c r="C1483" s="2" t="s">
        <v>1661</v>
      </c>
      <c r="D1483" s="2" t="s">
        <v>1662</v>
      </c>
      <c r="E1483" s="2" t="s">
        <v>1663</v>
      </c>
      <c r="F1483" s="2">
        <v>1</v>
      </c>
      <c r="G1483" s="2">
        <v>506</v>
      </c>
      <c r="H1483" s="2">
        <v>4.99</v>
      </c>
      <c r="I1483" s="2" t="s">
        <v>9</v>
      </c>
      <c r="J1483" s="3">
        <v>0.122</v>
      </c>
      <c r="K1483" s="4">
        <v>2002440</v>
      </c>
      <c r="L1483" s="2">
        <v>0.98299999999999998</v>
      </c>
      <c r="M1483" s="4">
        <v>1968399</v>
      </c>
      <c r="N1483" s="2">
        <v>7.26</v>
      </c>
      <c r="O1483" s="2">
        <v>1.0860000000000001</v>
      </c>
      <c r="P1483" s="3">
        <v>0.12984436844025801</v>
      </c>
      <c r="Q1483" s="2" t="s">
        <v>7</v>
      </c>
      <c r="R1483" s="2" t="s">
        <v>7</v>
      </c>
      <c r="T1483" s="14" t="s">
        <v>7</v>
      </c>
      <c r="U1483" s="4">
        <v>16134418.0327869</v>
      </c>
      <c r="V1483" s="3">
        <v>1.4367875912408801</v>
      </c>
      <c r="W1483" s="3">
        <v>8.1004074074074103E-3</v>
      </c>
      <c r="X1483" s="12" t="str">
        <f t="shared" si="180"/>
        <v>YES</v>
      </c>
      <c r="Y1483" s="12">
        <f t="shared" si="181"/>
        <v>11.776947469187542</v>
      </c>
      <c r="Z1483" s="3">
        <v>2.6888936951633302</v>
      </c>
      <c r="AA1483" s="6">
        <v>394.01658109672297</v>
      </c>
      <c r="AB1483" s="6">
        <v>472.50982803491399</v>
      </c>
      <c r="AC1483" s="6">
        <v>217.516496143463</v>
      </c>
      <c r="AD1483" s="6">
        <v>727.70315992636597</v>
      </c>
      <c r="AE1483" s="15" t="s">
        <v>2748</v>
      </c>
      <c r="AF1483" s="3">
        <v>0.956811017169236</v>
      </c>
      <c r="AG1483" s="12">
        <v>1.43768439320498E-2</v>
      </c>
      <c r="AH1483" s="12" t="str">
        <f t="shared" si="182"/>
        <v>YES</v>
      </c>
      <c r="AI1483" s="12">
        <f t="shared" si="183"/>
        <v>7.842713255485541</v>
      </c>
      <c r="AJ1483" s="3">
        <v>1.50164198097517</v>
      </c>
    </row>
    <row r="1484" spans="1:36" x14ac:dyDescent="0.35">
      <c r="A1484" s="2" t="s">
        <v>2</v>
      </c>
      <c r="B1484" s="2" t="s">
        <v>1660</v>
      </c>
      <c r="C1484" s="2" t="s">
        <v>1661</v>
      </c>
      <c r="D1484" s="2" t="s">
        <v>1662</v>
      </c>
      <c r="E1484" s="2" t="s">
        <v>1663</v>
      </c>
      <c r="F1484" s="2">
        <v>1</v>
      </c>
      <c r="G1484" s="2">
        <v>506</v>
      </c>
      <c r="H1484" s="2">
        <v>4.99</v>
      </c>
      <c r="I1484" s="2" t="s">
        <v>8</v>
      </c>
      <c r="J1484" s="3">
        <v>0.49</v>
      </c>
      <c r="K1484" s="4">
        <v>5691633</v>
      </c>
      <c r="L1484" s="2">
        <v>1.411</v>
      </c>
      <c r="M1484" s="4">
        <v>8030894</v>
      </c>
      <c r="N1484" s="2">
        <v>7.26</v>
      </c>
      <c r="O1484" s="2">
        <v>1.0860000000000001</v>
      </c>
      <c r="P1484" s="3">
        <v>0.473813672568282</v>
      </c>
      <c r="Q1484" s="2" t="s">
        <v>7</v>
      </c>
      <c r="R1484" s="2" t="s">
        <v>7</v>
      </c>
      <c r="T1484" s="14" t="s">
        <v>7</v>
      </c>
      <c r="U1484" s="4">
        <v>16389579.5918367</v>
      </c>
      <c r="V1484" s="3">
        <v>5.8619664233576598</v>
      </c>
      <c r="W1484" s="3">
        <v>3.30489465020576E-2</v>
      </c>
      <c r="X1484" s="12" t="str">
        <f t="shared" si="180"/>
        <v>YES</v>
      </c>
      <c r="Y1484" s="12">
        <f t="shared" si="181"/>
        <v>11.963196782362571</v>
      </c>
      <c r="Z1484" s="3">
        <v>2.6888936951633302</v>
      </c>
      <c r="AA1484" s="6">
        <v>395.79826786097698</v>
      </c>
      <c r="AB1484" s="6">
        <v>472.50982803491399</v>
      </c>
      <c r="AC1484" s="6">
        <v>217.516496143463</v>
      </c>
      <c r="AD1484" s="6">
        <v>727.70315992636597</v>
      </c>
      <c r="AE1484" s="15" t="s">
        <v>2748</v>
      </c>
      <c r="AF1484" s="3">
        <v>3.90370440998919</v>
      </c>
      <c r="AG1484" s="12">
        <v>5.8656252961332998E-2</v>
      </c>
      <c r="AH1484" s="12" t="str">
        <f t="shared" si="182"/>
        <v>YES</v>
      </c>
      <c r="AI1484" s="12">
        <f t="shared" si="183"/>
        <v>7.9667436938554896</v>
      </c>
      <c r="AJ1484" s="3">
        <v>1.50164198097517</v>
      </c>
    </row>
    <row r="1485" spans="1:36" x14ac:dyDescent="0.35">
      <c r="A1485" s="2" t="s">
        <v>2</v>
      </c>
      <c r="B1485" s="2" t="s">
        <v>1664</v>
      </c>
      <c r="C1485" s="2" t="s">
        <v>1665</v>
      </c>
      <c r="D1485" s="2" t="s">
        <v>1666</v>
      </c>
      <c r="E1485" s="2" t="s">
        <v>1667</v>
      </c>
      <c r="F1485" s="2">
        <v>1</v>
      </c>
      <c r="G1485" s="2">
        <v>504</v>
      </c>
      <c r="H1485" s="2">
        <v>11.62</v>
      </c>
      <c r="I1485" s="2" t="s">
        <v>10</v>
      </c>
      <c r="J1485" s="3">
        <v>2.4E-2</v>
      </c>
      <c r="K1485" s="4">
        <v>6980727</v>
      </c>
      <c r="L1485" s="2">
        <v>0.95199999999999996</v>
      </c>
      <c r="M1485" s="4">
        <v>6645652</v>
      </c>
      <c r="N1485" s="2">
        <v>8.24</v>
      </c>
      <c r="O1485" s="2">
        <v>0.86799999999999999</v>
      </c>
      <c r="P1485" s="3">
        <v>2.3301675783315101E-2</v>
      </c>
      <c r="Q1485" s="2" t="s">
        <v>7</v>
      </c>
      <c r="R1485" s="2" t="s">
        <v>7</v>
      </c>
      <c r="T1485" s="14" t="s">
        <v>7</v>
      </c>
      <c r="U1485" s="4">
        <v>276902166.66666698</v>
      </c>
      <c r="V1485" s="3">
        <v>4.85084087591241</v>
      </c>
      <c r="W1485" s="3">
        <v>2.73483621399177E-2</v>
      </c>
      <c r="X1485" s="12" t="str">
        <f t="shared" si="180"/>
        <v>NO</v>
      </c>
      <c r="Y1485" s="12">
        <f t="shared" si="181"/>
        <v>202.11836982968376</v>
      </c>
      <c r="Z1485" s="3">
        <v>3.3484959791995199</v>
      </c>
      <c r="AA1485" s="6">
        <v>890.24554164316999</v>
      </c>
      <c r="AB1485" s="6">
        <v>601.39611433558696</v>
      </c>
      <c r="AC1485" s="6">
        <v>346.60066312934703</v>
      </c>
      <c r="AD1485" s="6">
        <v>856.39156554182705</v>
      </c>
      <c r="AE1485" s="15" t="s">
        <v>2748</v>
      </c>
      <c r="AF1485" s="3">
        <v>0.64317879781470799</v>
      </c>
      <c r="AG1485" s="12">
        <v>2.7482324130460801E-2</v>
      </c>
      <c r="AH1485" s="12" t="str">
        <f t="shared" si="182"/>
        <v>NO</v>
      </c>
      <c r="AI1485" s="12">
        <f t="shared" si="183"/>
        <v>26.799116575612832</v>
      </c>
      <c r="AJ1485" s="3">
        <v>7.5419788282726898</v>
      </c>
    </row>
    <row r="1486" spans="1:36" x14ac:dyDescent="0.35">
      <c r="A1486" s="2" t="s">
        <v>2</v>
      </c>
      <c r="B1486" s="2" t="s">
        <v>1664</v>
      </c>
      <c r="C1486" s="2" t="s">
        <v>1665</v>
      </c>
      <c r="D1486" s="2" t="s">
        <v>1666</v>
      </c>
      <c r="E1486" s="2" t="s">
        <v>1667</v>
      </c>
      <c r="F1486" s="2">
        <v>1</v>
      </c>
      <c r="G1486" s="2">
        <v>504</v>
      </c>
      <c r="H1486" s="2">
        <v>11.62</v>
      </c>
      <c r="I1486" s="2" t="s">
        <v>9</v>
      </c>
      <c r="J1486" s="3">
        <v>0.122</v>
      </c>
      <c r="K1486" s="4">
        <v>30183712</v>
      </c>
      <c r="L1486" s="2">
        <v>0.98</v>
      </c>
      <c r="M1486" s="4">
        <v>29580038</v>
      </c>
      <c r="N1486" s="2">
        <v>8.24</v>
      </c>
      <c r="O1486" s="2">
        <v>0.86799999999999999</v>
      </c>
      <c r="P1486" s="3">
        <v>0.130071120428427</v>
      </c>
      <c r="Q1486" s="2" t="s">
        <v>7</v>
      </c>
      <c r="R1486" s="2" t="s">
        <v>7</v>
      </c>
      <c r="T1486" s="14" t="s">
        <v>7</v>
      </c>
      <c r="U1486" s="4">
        <v>242459327.86885199</v>
      </c>
      <c r="V1486" s="3">
        <v>21.591268613138698</v>
      </c>
      <c r="W1486" s="3">
        <v>0.121728551440329</v>
      </c>
      <c r="X1486" s="12" t="str">
        <f t="shared" si="180"/>
        <v>YES</v>
      </c>
      <c r="Y1486" s="12">
        <f t="shared" si="181"/>
        <v>176.97761158310408</v>
      </c>
      <c r="Z1486" s="3">
        <v>3.3484959791995199</v>
      </c>
      <c r="AA1486" s="6">
        <v>857.04344074441804</v>
      </c>
      <c r="AB1486" s="6">
        <v>601.39611433558696</v>
      </c>
      <c r="AC1486" s="6">
        <v>346.60066312934703</v>
      </c>
      <c r="AD1486" s="6">
        <v>856.39156554182705</v>
      </c>
      <c r="AE1486" s="15" t="s">
        <v>2748</v>
      </c>
      <c r="AF1486" s="3">
        <v>2.86281214847744</v>
      </c>
      <c r="AG1486" s="12">
        <v>0.12232482111722801</v>
      </c>
      <c r="AH1486" s="12" t="str">
        <f t="shared" si="182"/>
        <v>NO</v>
      </c>
      <c r="AI1486" s="12">
        <f t="shared" si="183"/>
        <v>23.465673348175738</v>
      </c>
      <c r="AJ1486" s="3">
        <v>7.5419788282726898</v>
      </c>
    </row>
    <row r="1487" spans="1:36" x14ac:dyDescent="0.35">
      <c r="A1487" s="2" t="s">
        <v>2</v>
      </c>
      <c r="B1487" s="2" t="s">
        <v>1664</v>
      </c>
      <c r="C1487" s="2" t="s">
        <v>1665</v>
      </c>
      <c r="D1487" s="2" t="s">
        <v>1666</v>
      </c>
      <c r="E1487" s="2" t="s">
        <v>1667</v>
      </c>
      <c r="F1487" s="2">
        <v>1</v>
      </c>
      <c r="G1487" s="2">
        <v>504</v>
      </c>
      <c r="H1487" s="2">
        <v>11.62</v>
      </c>
      <c r="I1487" s="2" t="s">
        <v>8</v>
      </c>
      <c r="J1487" s="3">
        <v>0.49</v>
      </c>
      <c r="K1487" s="4">
        <v>85110192</v>
      </c>
      <c r="L1487" s="2">
        <v>1.0669999999999999</v>
      </c>
      <c r="M1487" s="4">
        <v>90812575</v>
      </c>
      <c r="N1487" s="2">
        <v>8.24</v>
      </c>
      <c r="O1487" s="2">
        <v>0.86799999999999999</v>
      </c>
      <c r="P1487" s="3">
        <v>0.473368239717123</v>
      </c>
      <c r="Q1487" s="2" t="s">
        <v>7</v>
      </c>
      <c r="R1487" s="2" t="s">
        <v>7</v>
      </c>
      <c r="T1487" s="14" t="s">
        <v>7</v>
      </c>
      <c r="U1487" s="4">
        <v>185331785.714286</v>
      </c>
      <c r="V1487" s="3">
        <v>66.286551094890498</v>
      </c>
      <c r="W1487" s="3">
        <v>0.37371430041152298</v>
      </c>
      <c r="X1487" s="12" t="str">
        <f t="shared" si="180"/>
        <v>YES</v>
      </c>
      <c r="Y1487" s="12">
        <f t="shared" si="181"/>
        <v>135.27867570385817</v>
      </c>
      <c r="Z1487" s="3">
        <v>3.3484959791995199</v>
      </c>
      <c r="AA1487" s="6">
        <v>793.60601281704101</v>
      </c>
      <c r="AB1487" s="6">
        <v>601.39611433558696</v>
      </c>
      <c r="AC1487" s="6">
        <v>346.60066312934703</v>
      </c>
      <c r="AD1487" s="6">
        <v>856.39156554182705</v>
      </c>
      <c r="AE1487" s="15" t="s">
        <v>2748</v>
      </c>
      <c r="AF1487" s="3">
        <v>8.78901314949354</v>
      </c>
      <c r="AG1487" s="12">
        <v>0.375544885779722</v>
      </c>
      <c r="AH1487" s="12" t="str">
        <f t="shared" si="182"/>
        <v>YES</v>
      </c>
      <c r="AI1487" s="12">
        <f t="shared" si="183"/>
        <v>17.936761529578654</v>
      </c>
      <c r="AJ1487" s="3">
        <v>7.5419788282726801</v>
      </c>
    </row>
    <row r="1488" spans="1:36" x14ac:dyDescent="0.35">
      <c r="A1488" s="2" t="s">
        <v>2</v>
      </c>
      <c r="B1488" s="2" t="s">
        <v>1668</v>
      </c>
      <c r="C1488" s="2" t="s">
        <v>1669</v>
      </c>
      <c r="D1488" s="2" t="s">
        <v>1670</v>
      </c>
      <c r="E1488" s="2" t="s">
        <v>1671</v>
      </c>
      <c r="F1488" s="2">
        <v>1</v>
      </c>
      <c r="G1488" s="2">
        <v>506</v>
      </c>
      <c r="H1488" s="2">
        <v>6.79</v>
      </c>
      <c r="I1488" s="2" t="s">
        <v>10</v>
      </c>
      <c r="J1488" s="3">
        <v>2.4E-2</v>
      </c>
      <c r="K1488" s="4">
        <v>1196055</v>
      </c>
      <c r="L1488" s="2">
        <v>0.93500000000000005</v>
      </c>
      <c r="M1488" s="4">
        <v>1118311</v>
      </c>
      <c r="N1488" s="2">
        <v>7.77</v>
      </c>
      <c r="O1488" s="2">
        <v>1.0609999999999999</v>
      </c>
      <c r="P1488" s="3">
        <v>2.3836084519569901E-2</v>
      </c>
      <c r="Q1488" s="2" t="s">
        <v>7</v>
      </c>
      <c r="R1488" s="2" t="s">
        <v>7</v>
      </c>
      <c r="T1488" s="14" t="s">
        <v>7</v>
      </c>
      <c r="U1488" s="4">
        <v>46596291.666666701</v>
      </c>
      <c r="V1488" s="3">
        <v>0.81628540145985395</v>
      </c>
      <c r="W1488" s="3">
        <v>4.6021028806584397E-3</v>
      </c>
      <c r="X1488" s="12" t="str">
        <f t="shared" si="180"/>
        <v>YES</v>
      </c>
      <c r="Y1488" s="12">
        <f t="shared" si="181"/>
        <v>34.011891727493911</v>
      </c>
      <c r="Z1488" s="3">
        <v>2.5116250999131502</v>
      </c>
      <c r="AA1488" s="6">
        <v>534.30915727522199</v>
      </c>
      <c r="AB1488" s="6">
        <v>437.87154452303002</v>
      </c>
      <c r="AC1488" s="6">
        <v>182.82503205300401</v>
      </c>
      <c r="AD1488" s="6">
        <v>693.11805699305603</v>
      </c>
      <c r="AE1488" s="15" t="s">
        <v>2748</v>
      </c>
      <c r="AF1488" s="3">
        <v>0.98958256459384697</v>
      </c>
      <c r="AG1488" s="12">
        <v>9.6816273897123804E-3</v>
      </c>
      <c r="AH1488" s="12" t="str">
        <f t="shared" si="182"/>
        <v>YES</v>
      </c>
      <c r="AI1488" s="12">
        <f t="shared" si="183"/>
        <v>41.232606858076956</v>
      </c>
      <c r="AJ1488" s="3">
        <v>0.82487852016156005</v>
      </c>
    </row>
    <row r="1489" spans="1:36" x14ac:dyDescent="0.35">
      <c r="A1489" s="2" t="s">
        <v>2</v>
      </c>
      <c r="B1489" s="2" t="s">
        <v>1668</v>
      </c>
      <c r="C1489" s="2" t="s">
        <v>1669</v>
      </c>
      <c r="D1489" s="2" t="s">
        <v>1670</v>
      </c>
      <c r="E1489" s="2" t="s">
        <v>1671</v>
      </c>
      <c r="F1489" s="2">
        <v>1</v>
      </c>
      <c r="G1489" s="2">
        <v>506</v>
      </c>
      <c r="H1489" s="2">
        <v>6.79</v>
      </c>
      <c r="I1489" s="2" t="s">
        <v>9</v>
      </c>
      <c r="J1489" s="3">
        <v>0.122</v>
      </c>
      <c r="K1489" s="4">
        <v>6538205</v>
      </c>
      <c r="L1489" s="2">
        <v>0.98299999999999998</v>
      </c>
      <c r="M1489" s="4">
        <v>6427056</v>
      </c>
      <c r="N1489" s="2">
        <v>7.77</v>
      </c>
      <c r="O1489" s="2">
        <v>1.0609999999999999</v>
      </c>
      <c r="P1489" s="3">
        <v>0.123827407638406</v>
      </c>
      <c r="Q1489" s="2" t="s">
        <v>7</v>
      </c>
      <c r="R1489" s="2" t="s">
        <v>7</v>
      </c>
      <c r="T1489" s="14" t="s">
        <v>7</v>
      </c>
      <c r="U1489" s="4">
        <v>52680786.885245897</v>
      </c>
      <c r="V1489" s="3">
        <v>4.6912817518248202</v>
      </c>
      <c r="W1489" s="3">
        <v>2.64487901234568E-2</v>
      </c>
      <c r="X1489" s="12" t="str">
        <f t="shared" si="180"/>
        <v>YES</v>
      </c>
      <c r="Y1489" s="12">
        <f t="shared" si="181"/>
        <v>38.453129113318198</v>
      </c>
      <c r="Z1489" s="3">
        <v>2.5116250999131502</v>
      </c>
      <c r="AA1489" s="6">
        <v>553.45382663710302</v>
      </c>
      <c r="AB1489" s="6">
        <v>437.87154452303002</v>
      </c>
      <c r="AC1489" s="6">
        <v>182.82503205300401</v>
      </c>
      <c r="AD1489" s="6">
        <v>693.11805699305603</v>
      </c>
      <c r="AE1489" s="15" t="s">
        <v>2748</v>
      </c>
      <c r="AF1489" s="3">
        <v>5.68723955971842</v>
      </c>
      <c r="AG1489" s="12">
        <v>5.5641374720283798E-2</v>
      </c>
      <c r="AH1489" s="12" t="str">
        <f t="shared" si="182"/>
        <v>YES</v>
      </c>
      <c r="AI1489" s="12">
        <f t="shared" si="183"/>
        <v>46.616717702610003</v>
      </c>
      <c r="AJ1489" s="3">
        <v>0.82487852016156005</v>
      </c>
    </row>
    <row r="1490" spans="1:36" x14ac:dyDescent="0.35">
      <c r="A1490" s="2" t="s">
        <v>2</v>
      </c>
      <c r="B1490" s="2" t="s">
        <v>1668</v>
      </c>
      <c r="C1490" s="2" t="s">
        <v>1669</v>
      </c>
      <c r="D1490" s="2" t="s">
        <v>1670</v>
      </c>
      <c r="E1490" s="2" t="s">
        <v>1671</v>
      </c>
      <c r="F1490" s="2">
        <v>1</v>
      </c>
      <c r="G1490" s="2">
        <v>506</v>
      </c>
      <c r="H1490" s="2">
        <v>6.79</v>
      </c>
      <c r="I1490" s="2" t="s">
        <v>8</v>
      </c>
      <c r="J1490" s="3">
        <v>0.49</v>
      </c>
      <c r="K1490" s="4">
        <v>19444276</v>
      </c>
      <c r="L1490" s="2">
        <v>1.411</v>
      </c>
      <c r="M1490" s="4">
        <v>27435873</v>
      </c>
      <c r="N1490" s="2">
        <v>7.77</v>
      </c>
      <c r="O1490" s="2">
        <v>1.0609999999999999</v>
      </c>
      <c r="P1490" s="3">
        <v>0.48608862112138201</v>
      </c>
      <c r="Q1490" s="2" t="s">
        <v>7</v>
      </c>
      <c r="R1490" s="2" t="s">
        <v>7</v>
      </c>
      <c r="T1490" s="14" t="s">
        <v>7</v>
      </c>
      <c r="U1490" s="4">
        <v>55991577.551020399</v>
      </c>
      <c r="V1490" s="3">
        <v>20.0261846715328</v>
      </c>
      <c r="W1490" s="3">
        <v>0.11290482716049401</v>
      </c>
      <c r="X1490" s="12" t="str">
        <f t="shared" si="180"/>
        <v>YES</v>
      </c>
      <c r="Y1490" s="12">
        <f t="shared" si="181"/>
        <v>40.869764635781223</v>
      </c>
      <c r="Z1490" s="3">
        <v>2.5116250999131502</v>
      </c>
      <c r="AA1490" s="6">
        <v>563.21327819784904</v>
      </c>
      <c r="AB1490" s="6">
        <v>437.87154452303002</v>
      </c>
      <c r="AC1490" s="6">
        <v>182.82503205300401</v>
      </c>
      <c r="AD1490" s="6">
        <v>693.11805699305603</v>
      </c>
      <c r="AE1490" s="15" t="s">
        <v>2748</v>
      </c>
      <c r="AF1490" s="3">
        <v>24.277738093617099</v>
      </c>
      <c r="AG1490" s="12">
        <v>0.23752238822426899</v>
      </c>
      <c r="AH1490" s="12" t="str">
        <f t="shared" si="182"/>
        <v>YES</v>
      </c>
      <c r="AI1490" s="12">
        <f t="shared" si="183"/>
        <v>49.546404272687958</v>
      </c>
      <c r="AJ1490" s="3">
        <v>0.82487852016156005</v>
      </c>
    </row>
    <row r="1491" spans="1:36" x14ac:dyDescent="0.35">
      <c r="A1491" s="2" t="s">
        <v>2</v>
      </c>
      <c r="B1491" s="2" t="s">
        <v>1672</v>
      </c>
      <c r="C1491" s="2" t="s">
        <v>1673</v>
      </c>
      <c r="D1491" s="2" t="s">
        <v>1674</v>
      </c>
      <c r="E1491" s="2" t="s">
        <v>1675</v>
      </c>
      <c r="F1491" s="2">
        <v>1</v>
      </c>
      <c r="G1491" s="2">
        <v>506</v>
      </c>
      <c r="H1491" s="2">
        <v>7.9</v>
      </c>
      <c r="I1491" s="2" t="s">
        <v>10</v>
      </c>
      <c r="J1491" s="3">
        <v>2.4E-2</v>
      </c>
      <c r="K1491" s="4">
        <v>139872</v>
      </c>
      <c r="L1491" s="2">
        <v>0.93500000000000005</v>
      </c>
      <c r="M1491" s="4">
        <v>130780</v>
      </c>
      <c r="N1491" s="2">
        <v>6.85</v>
      </c>
      <c r="O1491" s="2">
        <v>1.0669999999999999</v>
      </c>
      <c r="P1491" s="3">
        <v>2.3708410582872801E-2</v>
      </c>
      <c r="Q1491" s="2" t="s">
        <v>7</v>
      </c>
      <c r="R1491" s="2" t="s">
        <v>7</v>
      </c>
      <c r="T1491" s="14" t="s">
        <v>7</v>
      </c>
      <c r="U1491" s="4">
        <v>5449166.6666666698</v>
      </c>
      <c r="V1491" s="3">
        <v>9.54598540145985E-2</v>
      </c>
      <c r="W1491" s="3">
        <v>5.3818930041152303E-4</v>
      </c>
      <c r="X1491" s="12" t="str">
        <f t="shared" si="180"/>
        <v>YES</v>
      </c>
      <c r="Y1491" s="12">
        <f t="shared" si="181"/>
        <v>3.9774939172749373</v>
      </c>
      <c r="Z1491" s="3">
        <v>1.97834313985859</v>
      </c>
      <c r="AA1491" s="6">
        <v>288.24012050916798</v>
      </c>
      <c r="AB1491" s="6">
        <v>333.66824952836902</v>
      </c>
      <c r="AC1491" s="6">
        <v>78.461752470326402</v>
      </c>
      <c r="AD1491" s="6">
        <v>589.07474658641104</v>
      </c>
      <c r="AE1491" s="15" t="s">
        <v>2750</v>
      </c>
      <c r="AF1491" s="3">
        <v>0.66336724625191401</v>
      </c>
      <c r="AG1491" s="12">
        <v>1.99719528413365E-3</v>
      </c>
      <c r="AH1491" s="12" t="str">
        <f t="shared" si="182"/>
        <v>YES</v>
      </c>
      <c r="AI1491" s="12">
        <f t="shared" si="183"/>
        <v>27.640301927163083</v>
      </c>
      <c r="AJ1491" s="3">
        <v>0.14390197067153301</v>
      </c>
    </row>
    <row r="1492" spans="1:36" x14ac:dyDescent="0.35">
      <c r="A1492" s="2" t="s">
        <v>2</v>
      </c>
      <c r="B1492" s="2" t="s">
        <v>1672</v>
      </c>
      <c r="C1492" s="2" t="s">
        <v>1673</v>
      </c>
      <c r="D1492" s="2" t="s">
        <v>1674</v>
      </c>
      <c r="E1492" s="2" t="s">
        <v>1675</v>
      </c>
      <c r="F1492" s="2">
        <v>1</v>
      </c>
      <c r="G1492" s="2">
        <v>506</v>
      </c>
      <c r="H1492" s="2">
        <v>7.9</v>
      </c>
      <c r="I1492" s="2" t="s">
        <v>9</v>
      </c>
      <c r="J1492" s="3">
        <v>0.122</v>
      </c>
      <c r="K1492" s="4">
        <v>785524</v>
      </c>
      <c r="L1492" s="2">
        <v>0.98299999999999998</v>
      </c>
      <c r="M1492" s="4">
        <v>772170</v>
      </c>
      <c r="N1492" s="2">
        <v>6.85</v>
      </c>
      <c r="O1492" s="2">
        <v>1.0669999999999999</v>
      </c>
      <c r="P1492" s="3">
        <v>0.12527861494518899</v>
      </c>
      <c r="Q1492" s="2" t="s">
        <v>7</v>
      </c>
      <c r="R1492" s="2" t="s">
        <v>7</v>
      </c>
      <c r="T1492" s="14" t="s">
        <v>7</v>
      </c>
      <c r="U1492" s="4">
        <v>6329262.2950819703</v>
      </c>
      <c r="V1492" s="3">
        <v>0.56362773722627701</v>
      </c>
      <c r="W1492" s="3">
        <v>3.1776543209876499E-3</v>
      </c>
      <c r="X1492" s="12" t="str">
        <f t="shared" si="180"/>
        <v>YES</v>
      </c>
      <c r="Y1492" s="12">
        <f t="shared" si="181"/>
        <v>4.6198994854612874</v>
      </c>
      <c r="Z1492" s="3">
        <v>1.97834313985859</v>
      </c>
      <c r="AA1492" s="6">
        <v>300.95860926521999</v>
      </c>
      <c r="AB1492" s="6">
        <v>333.66824952836902</v>
      </c>
      <c r="AC1492" s="6">
        <v>78.461752470326402</v>
      </c>
      <c r="AD1492" s="6">
        <v>589.07474658641104</v>
      </c>
      <c r="AE1492" s="15" t="s">
        <v>2750</v>
      </c>
      <c r="AF1492" s="3">
        <v>3.9167478707626602</v>
      </c>
      <c r="AG1492" s="12">
        <v>1.17921263385035E-2</v>
      </c>
      <c r="AH1492" s="12" t="str">
        <f t="shared" si="182"/>
        <v>YES</v>
      </c>
      <c r="AI1492" s="12">
        <f t="shared" si="183"/>
        <v>32.104490743956234</v>
      </c>
      <c r="AJ1492" s="3">
        <v>0.14390197067153301</v>
      </c>
    </row>
    <row r="1493" spans="1:36" x14ac:dyDescent="0.35">
      <c r="A1493" s="2" t="s">
        <v>2</v>
      </c>
      <c r="B1493" s="2" t="s">
        <v>1672</v>
      </c>
      <c r="C1493" s="2" t="s">
        <v>1673</v>
      </c>
      <c r="D1493" s="2" t="s">
        <v>1674</v>
      </c>
      <c r="E1493" s="2" t="s">
        <v>1675</v>
      </c>
      <c r="F1493" s="2">
        <v>1</v>
      </c>
      <c r="G1493" s="2">
        <v>506</v>
      </c>
      <c r="H1493" s="2">
        <v>7.9</v>
      </c>
      <c r="I1493" s="2" t="s">
        <v>8</v>
      </c>
      <c r="J1493" s="3">
        <v>0.49</v>
      </c>
      <c r="K1493" s="4">
        <v>2308712</v>
      </c>
      <c r="L1493" s="2">
        <v>1.411</v>
      </c>
      <c r="M1493" s="4">
        <v>3257593</v>
      </c>
      <c r="N1493" s="2">
        <v>6.85</v>
      </c>
      <c r="O1493" s="2">
        <v>1.0669999999999999</v>
      </c>
      <c r="P1493" s="3">
        <v>0.48304519831998199</v>
      </c>
      <c r="Q1493" s="2" t="s">
        <v>7</v>
      </c>
      <c r="R1493" s="2" t="s">
        <v>7</v>
      </c>
      <c r="T1493" s="14" t="s">
        <v>7</v>
      </c>
      <c r="U1493" s="4">
        <v>6648148.9795918399</v>
      </c>
      <c r="V1493" s="3">
        <v>2.3778051094890502</v>
      </c>
      <c r="W1493" s="3">
        <v>1.34057325102881E-2</v>
      </c>
      <c r="X1493" s="12" t="str">
        <f t="shared" si="180"/>
        <v>YES</v>
      </c>
      <c r="Y1493" s="12">
        <f t="shared" si="181"/>
        <v>4.8526634887531639</v>
      </c>
      <c r="Z1493" s="3">
        <v>1.97834313985859</v>
      </c>
      <c r="AA1493" s="6">
        <v>305.25394354703201</v>
      </c>
      <c r="AB1493" s="6">
        <v>333.66824952836902</v>
      </c>
      <c r="AC1493" s="6">
        <v>78.461752470326402</v>
      </c>
      <c r="AD1493" s="6">
        <v>589.07474658641104</v>
      </c>
      <c r="AE1493" s="15" t="s">
        <v>2750</v>
      </c>
      <c r="AF1493" s="3">
        <v>16.5237842010973</v>
      </c>
      <c r="AG1493" s="12">
        <v>4.9748045398583803E-2</v>
      </c>
      <c r="AH1493" s="12" t="str">
        <f t="shared" si="182"/>
        <v>YES</v>
      </c>
      <c r="AI1493" s="12">
        <f t="shared" si="183"/>
        <v>33.722008573667956</v>
      </c>
      <c r="AJ1493" s="3">
        <v>0.14390197067153301</v>
      </c>
    </row>
    <row r="1494" spans="1:36" x14ac:dyDescent="0.35">
      <c r="A1494" s="2" t="s">
        <v>2</v>
      </c>
      <c r="B1494" s="2" t="s">
        <v>1676</v>
      </c>
      <c r="C1494" s="2" t="s">
        <v>1677</v>
      </c>
      <c r="D1494" s="2" t="s">
        <v>1678</v>
      </c>
      <c r="E1494" s="2" t="s">
        <v>1679</v>
      </c>
      <c r="F1494" s="2">
        <v>1</v>
      </c>
      <c r="G1494" s="2">
        <v>506</v>
      </c>
      <c r="H1494" s="2">
        <v>3.28</v>
      </c>
      <c r="I1494" s="2" t="s">
        <v>10</v>
      </c>
      <c r="J1494" s="3">
        <v>2.4E-2</v>
      </c>
      <c r="K1494" s="4">
        <v>849589</v>
      </c>
      <c r="L1494" s="2">
        <v>0.93500000000000005</v>
      </c>
      <c r="M1494" s="4">
        <v>794366</v>
      </c>
      <c r="N1494" s="2">
        <v>7.51</v>
      </c>
      <c r="O1494" s="2">
        <v>0.97199999999999998</v>
      </c>
      <c r="P1494" s="3">
        <v>2.2108671237206001E-2</v>
      </c>
      <c r="Q1494" s="2" t="s">
        <v>7</v>
      </c>
      <c r="R1494" s="2" t="s">
        <v>7</v>
      </c>
      <c r="T1494" s="14" t="s">
        <v>7</v>
      </c>
      <c r="U1494" s="4">
        <v>33098583.333333299</v>
      </c>
      <c r="V1494" s="3">
        <v>0.57982919708029201</v>
      </c>
      <c r="W1494" s="3">
        <v>3.26899588477366E-3</v>
      </c>
      <c r="X1494" s="12" t="str">
        <f t="shared" si="180"/>
        <v>YES</v>
      </c>
      <c r="Y1494" s="12">
        <f t="shared" si="181"/>
        <v>24.159549878345501</v>
      </c>
      <c r="Z1494" s="3">
        <v>2.3318473050206299</v>
      </c>
      <c r="AA1494" s="6">
        <v>484.35752912447202</v>
      </c>
      <c r="AB1494" s="6">
        <v>402.74296340103098</v>
      </c>
      <c r="AC1494" s="6">
        <v>147.64251759253801</v>
      </c>
      <c r="AD1494" s="6">
        <v>658.04340920952495</v>
      </c>
      <c r="AE1494" s="15" t="s">
        <v>2748</v>
      </c>
      <c r="AF1494" s="3">
        <v>1.4648277338624001</v>
      </c>
      <c r="AG1494" s="12">
        <v>8.2438397282404395E-3</v>
      </c>
      <c r="AH1494" s="12" t="str">
        <f t="shared" si="182"/>
        <v>YES</v>
      </c>
      <c r="AI1494" s="12">
        <f t="shared" si="183"/>
        <v>61.034488910933334</v>
      </c>
      <c r="AJ1494" s="3">
        <v>0.39583439313469299</v>
      </c>
    </row>
    <row r="1495" spans="1:36" x14ac:dyDescent="0.35">
      <c r="A1495" s="2" t="s">
        <v>2</v>
      </c>
      <c r="B1495" s="2" t="s">
        <v>1676</v>
      </c>
      <c r="C1495" s="2" t="s">
        <v>1677</v>
      </c>
      <c r="D1495" s="2" t="s">
        <v>1678</v>
      </c>
      <c r="E1495" s="2" t="s">
        <v>1679</v>
      </c>
      <c r="F1495" s="2">
        <v>1</v>
      </c>
      <c r="G1495" s="2">
        <v>506</v>
      </c>
      <c r="H1495" s="2">
        <v>3.28</v>
      </c>
      <c r="I1495" s="2" t="s">
        <v>9</v>
      </c>
      <c r="J1495" s="3">
        <v>0.122</v>
      </c>
      <c r="K1495" s="4">
        <v>5050983</v>
      </c>
      <c r="L1495" s="2">
        <v>0.98299999999999998</v>
      </c>
      <c r="M1495" s="4">
        <v>4965116</v>
      </c>
      <c r="N1495" s="2">
        <v>7.51</v>
      </c>
      <c r="O1495" s="2">
        <v>0.97199999999999998</v>
      </c>
      <c r="P1495" s="3">
        <v>0.145779759948229</v>
      </c>
      <c r="Q1495" s="2" t="s">
        <v>7</v>
      </c>
      <c r="R1495" s="2" t="s">
        <v>7</v>
      </c>
      <c r="T1495" s="14" t="s">
        <v>7</v>
      </c>
      <c r="U1495" s="4">
        <v>40697672.131147496</v>
      </c>
      <c r="V1495" s="3">
        <v>3.6241722627737198</v>
      </c>
      <c r="W1495" s="3">
        <v>2.04325761316872E-2</v>
      </c>
      <c r="X1495" s="12" t="str">
        <f t="shared" si="180"/>
        <v>YES</v>
      </c>
      <c r="Y1495" s="12">
        <f t="shared" si="181"/>
        <v>29.706330022735408</v>
      </c>
      <c r="Z1495" s="3">
        <v>2.3318473050206299</v>
      </c>
      <c r="AA1495" s="6">
        <v>513.957999258271</v>
      </c>
      <c r="AB1495" s="6">
        <v>402.74296340103098</v>
      </c>
      <c r="AC1495" s="6">
        <v>147.64251759253801</v>
      </c>
      <c r="AD1495" s="6">
        <v>658.04340920952495</v>
      </c>
      <c r="AE1495" s="15" t="s">
        <v>2748</v>
      </c>
      <c r="AF1495" s="3">
        <v>9.1557790975997904</v>
      </c>
      <c r="AG1495" s="12">
        <v>5.1527407437028099E-2</v>
      </c>
      <c r="AH1495" s="12" t="str">
        <f t="shared" si="182"/>
        <v>YES</v>
      </c>
      <c r="AI1495" s="12">
        <f t="shared" si="183"/>
        <v>75.047369652457306</v>
      </c>
      <c r="AJ1495" s="3">
        <v>0.39583439313469299</v>
      </c>
    </row>
    <row r="1496" spans="1:36" x14ac:dyDescent="0.35">
      <c r="A1496" s="2" t="s">
        <v>2</v>
      </c>
      <c r="B1496" s="2" t="s">
        <v>1676</v>
      </c>
      <c r="C1496" s="2" t="s">
        <v>1677</v>
      </c>
      <c r="D1496" s="2" t="s">
        <v>1678</v>
      </c>
      <c r="E1496" s="2" t="s">
        <v>1679</v>
      </c>
      <c r="F1496" s="2">
        <v>1</v>
      </c>
      <c r="G1496" s="2">
        <v>506</v>
      </c>
      <c r="H1496" s="2">
        <v>3.28</v>
      </c>
      <c r="I1496" s="2" t="s">
        <v>8</v>
      </c>
      <c r="J1496" s="3">
        <v>0.49</v>
      </c>
      <c r="K1496" s="4">
        <v>10410368</v>
      </c>
      <c r="L1496" s="2">
        <v>1.411</v>
      </c>
      <c r="M1496" s="4">
        <v>14689029</v>
      </c>
      <c r="N1496" s="2">
        <v>7.51</v>
      </c>
      <c r="O1496" s="2">
        <v>0.97199999999999998</v>
      </c>
      <c r="P1496" s="3">
        <v>0.44515092486298102</v>
      </c>
      <c r="Q1496" s="2" t="s">
        <v>7</v>
      </c>
      <c r="R1496" s="2" t="s">
        <v>7</v>
      </c>
      <c r="T1496" s="14" t="s">
        <v>7</v>
      </c>
      <c r="U1496" s="4">
        <v>29977610.204081599</v>
      </c>
      <c r="V1496" s="3">
        <v>10.721918978102201</v>
      </c>
      <c r="W1496" s="3">
        <v>6.0448679012345699E-2</v>
      </c>
      <c r="X1496" s="12" t="str">
        <f t="shared" si="180"/>
        <v>YES</v>
      </c>
      <c r="Y1496" s="12">
        <f t="shared" si="181"/>
        <v>21.881467302249391</v>
      </c>
      <c r="Z1496" s="3">
        <v>2.3318473050206299</v>
      </c>
      <c r="AA1496" s="6">
        <v>470.77939260668501</v>
      </c>
      <c r="AB1496" s="6">
        <v>402.74296340103098</v>
      </c>
      <c r="AC1496" s="6">
        <v>147.64251759253801</v>
      </c>
      <c r="AD1496" s="6">
        <v>658.04340920952495</v>
      </c>
      <c r="AE1496" s="15" t="s">
        <v>2748</v>
      </c>
      <c r="AF1496" s="3">
        <v>27.086880685614801</v>
      </c>
      <c r="AG1496" s="12">
        <v>0.152441067265563</v>
      </c>
      <c r="AH1496" s="12" t="str">
        <f t="shared" si="182"/>
        <v>YES</v>
      </c>
      <c r="AI1496" s="12">
        <f t="shared" si="183"/>
        <v>55.27934833798939</v>
      </c>
      <c r="AJ1496" s="3">
        <v>0.39583439313469299</v>
      </c>
    </row>
    <row r="1497" spans="1:36" x14ac:dyDescent="0.35">
      <c r="A1497" s="2" t="s">
        <v>2</v>
      </c>
      <c r="B1497" s="2" t="s">
        <v>1680</v>
      </c>
      <c r="C1497" s="2" t="s">
        <v>1681</v>
      </c>
      <c r="D1497" s="2" t="s">
        <v>1682</v>
      </c>
      <c r="E1497" s="2" t="s">
        <v>1683</v>
      </c>
      <c r="F1497" s="2">
        <v>1</v>
      </c>
      <c r="G1497" s="2">
        <v>506</v>
      </c>
      <c r="H1497" s="2">
        <v>5.15</v>
      </c>
      <c r="I1497" s="2" t="s">
        <v>10</v>
      </c>
      <c r="J1497" s="3">
        <v>2.4E-2</v>
      </c>
      <c r="K1497" s="4">
        <v>1268957</v>
      </c>
      <c r="L1497" s="2">
        <v>0.93500000000000005</v>
      </c>
      <c r="M1497" s="4">
        <v>1186475</v>
      </c>
      <c r="N1497" s="2">
        <v>7.92</v>
      </c>
      <c r="O1497" s="2">
        <v>1.139</v>
      </c>
      <c r="P1497" s="3">
        <v>2.38366511819889E-2</v>
      </c>
      <c r="Q1497" s="2" t="s">
        <v>7</v>
      </c>
      <c r="R1497" s="2" t="s">
        <v>7</v>
      </c>
      <c r="T1497" s="14" t="s">
        <v>7</v>
      </c>
      <c r="U1497" s="4">
        <v>49436458.333333299</v>
      </c>
      <c r="V1497" s="3">
        <v>0.86604014598540102</v>
      </c>
      <c r="W1497" s="3">
        <v>4.8826131687242803E-3</v>
      </c>
      <c r="X1497" s="12" t="str">
        <f t="shared" si="180"/>
        <v>YES</v>
      </c>
      <c r="Y1497" s="12">
        <f t="shared" si="181"/>
        <v>36.085006082725045</v>
      </c>
      <c r="Z1497" s="3">
        <v>2.7532267788916802</v>
      </c>
      <c r="AA1497" s="6">
        <v>543.45509179999306</v>
      </c>
      <c r="AB1497" s="6">
        <v>485.08051259543402</v>
      </c>
      <c r="AC1497" s="6">
        <v>230.10648062910201</v>
      </c>
      <c r="AD1497" s="6">
        <v>740.25454456176703</v>
      </c>
      <c r="AE1497" s="15" t="s">
        <v>2748</v>
      </c>
      <c r="AF1497" s="3">
        <v>0.47484638780530503</v>
      </c>
      <c r="AG1497" s="12">
        <v>8.1634545542150008E-3</v>
      </c>
      <c r="AH1497" s="12" t="str">
        <f t="shared" si="182"/>
        <v>YES</v>
      </c>
      <c r="AI1497" s="12">
        <f t="shared" si="183"/>
        <v>19.785266158554375</v>
      </c>
      <c r="AJ1497" s="3">
        <v>1.8238322291723801</v>
      </c>
    </row>
    <row r="1498" spans="1:36" x14ac:dyDescent="0.35">
      <c r="A1498" s="2" t="s">
        <v>2</v>
      </c>
      <c r="B1498" s="2" t="s">
        <v>1680</v>
      </c>
      <c r="C1498" s="2" t="s">
        <v>1681</v>
      </c>
      <c r="D1498" s="2" t="s">
        <v>1682</v>
      </c>
      <c r="E1498" s="2" t="s">
        <v>1683</v>
      </c>
      <c r="F1498" s="2">
        <v>1</v>
      </c>
      <c r="G1498" s="2">
        <v>506</v>
      </c>
      <c r="H1498" s="2">
        <v>5.15</v>
      </c>
      <c r="I1498" s="2" t="s">
        <v>9</v>
      </c>
      <c r="J1498" s="3">
        <v>0.122</v>
      </c>
      <c r="K1498" s="4">
        <v>7880857</v>
      </c>
      <c r="L1498" s="2">
        <v>0.98299999999999998</v>
      </c>
      <c r="M1498" s="4">
        <v>7746882</v>
      </c>
      <c r="N1498" s="2">
        <v>7.92</v>
      </c>
      <c r="O1498" s="2">
        <v>1.139</v>
      </c>
      <c r="P1498" s="3">
        <v>0.12382102151947399</v>
      </c>
      <c r="Q1498" s="2" t="s">
        <v>7</v>
      </c>
      <c r="R1498" s="2" t="s">
        <v>7</v>
      </c>
      <c r="T1498" s="14" t="s">
        <v>7</v>
      </c>
      <c r="U1498" s="4">
        <v>63499032.786885202</v>
      </c>
      <c r="V1498" s="3">
        <v>5.6546583941605801</v>
      </c>
      <c r="W1498" s="3">
        <v>3.1880172839506199E-2</v>
      </c>
      <c r="X1498" s="12" t="str">
        <f t="shared" si="180"/>
        <v>YES</v>
      </c>
      <c r="Y1498" s="12">
        <f t="shared" si="181"/>
        <v>46.349658968529347</v>
      </c>
      <c r="Z1498" s="3">
        <v>2.7532267788916802</v>
      </c>
      <c r="AA1498" s="6">
        <v>583.90451584379798</v>
      </c>
      <c r="AB1498" s="6">
        <v>485.08051259543402</v>
      </c>
      <c r="AC1498" s="6">
        <v>230.10648062910201</v>
      </c>
      <c r="AD1498" s="6">
        <v>740.25454456176703</v>
      </c>
      <c r="AE1498" s="15" t="s">
        <v>2748</v>
      </c>
      <c r="AF1498" s="3">
        <v>3.10042683954903</v>
      </c>
      <c r="AG1498" s="12">
        <v>5.3301855617578303E-2</v>
      </c>
      <c r="AH1498" s="12" t="str">
        <f t="shared" si="182"/>
        <v>YES</v>
      </c>
      <c r="AI1498" s="12">
        <f t="shared" si="183"/>
        <v>25.413334750401887</v>
      </c>
      <c r="AJ1498" s="3">
        <v>1.8238322291723801</v>
      </c>
    </row>
    <row r="1499" spans="1:36" x14ac:dyDescent="0.35">
      <c r="A1499" s="2" t="s">
        <v>2</v>
      </c>
      <c r="B1499" s="2" t="s">
        <v>1680</v>
      </c>
      <c r="C1499" s="2" t="s">
        <v>1681</v>
      </c>
      <c r="D1499" s="2" t="s">
        <v>1682</v>
      </c>
      <c r="E1499" s="2" t="s">
        <v>1683</v>
      </c>
      <c r="F1499" s="2">
        <v>1</v>
      </c>
      <c r="G1499" s="2">
        <v>506</v>
      </c>
      <c r="H1499" s="2">
        <v>5.15</v>
      </c>
      <c r="I1499" s="2" t="s">
        <v>8</v>
      </c>
      <c r="J1499" s="3">
        <v>0.49</v>
      </c>
      <c r="K1499" s="4">
        <v>26059844</v>
      </c>
      <c r="L1499" s="2">
        <v>1.411</v>
      </c>
      <c r="M1499" s="4">
        <v>36770440</v>
      </c>
      <c r="N1499" s="2">
        <v>7.92</v>
      </c>
      <c r="O1499" s="2">
        <v>1.139</v>
      </c>
      <c r="P1499" s="3">
        <v>0.486102135084792</v>
      </c>
      <c r="Q1499" s="2" t="s">
        <v>7</v>
      </c>
      <c r="R1499" s="2" t="s">
        <v>7</v>
      </c>
      <c r="T1499" s="14" t="s">
        <v>7</v>
      </c>
      <c r="U1499" s="4">
        <v>75041714.285714298</v>
      </c>
      <c r="V1499" s="3">
        <v>26.8397372262774</v>
      </c>
      <c r="W1499" s="3">
        <v>0.15131868312757199</v>
      </c>
      <c r="X1499" s="12" t="str">
        <f t="shared" si="180"/>
        <v>YES</v>
      </c>
      <c r="Y1499" s="12">
        <f t="shared" si="181"/>
        <v>54.774973931178366</v>
      </c>
      <c r="Z1499" s="3">
        <v>2.7532267788916802</v>
      </c>
      <c r="AA1499" s="6">
        <v>612.54188184770805</v>
      </c>
      <c r="AB1499" s="6">
        <v>485.08051259543402</v>
      </c>
      <c r="AC1499" s="6">
        <v>230.10648062910201</v>
      </c>
      <c r="AD1499" s="6">
        <v>740.25454456176703</v>
      </c>
      <c r="AE1499" s="15" t="s">
        <v>2748</v>
      </c>
      <c r="AF1499" s="3">
        <v>14.716121799457801</v>
      </c>
      <c r="AG1499" s="12">
        <v>0.25299632598958199</v>
      </c>
      <c r="AH1499" s="12" t="str">
        <f t="shared" si="182"/>
        <v>YES</v>
      </c>
      <c r="AI1499" s="12">
        <f t="shared" si="183"/>
        <v>30.032901631546533</v>
      </c>
      <c r="AJ1499" s="3">
        <v>1.8238322291723801</v>
      </c>
    </row>
    <row r="1500" spans="1:36" x14ac:dyDescent="0.35">
      <c r="A1500" s="2" t="s">
        <v>2</v>
      </c>
      <c r="B1500" s="2" t="s">
        <v>1684</v>
      </c>
      <c r="C1500" s="2" t="s">
        <v>1685</v>
      </c>
      <c r="D1500" s="2" t="s">
        <v>1686</v>
      </c>
      <c r="E1500" s="2" t="s">
        <v>1687</v>
      </c>
      <c r="F1500" s="2">
        <v>1</v>
      </c>
      <c r="G1500" s="2">
        <v>504</v>
      </c>
      <c r="H1500" s="2">
        <v>8.3699999999999992</v>
      </c>
      <c r="I1500" s="2" t="s">
        <v>10</v>
      </c>
      <c r="J1500" s="3">
        <v>2.4E-2</v>
      </c>
      <c r="K1500" s="4">
        <v>1519397</v>
      </c>
      <c r="L1500" s="2">
        <v>0.95199999999999996</v>
      </c>
      <c r="M1500" s="4">
        <v>1446466</v>
      </c>
      <c r="N1500" s="2">
        <v>7.49</v>
      </c>
      <c r="O1500" s="2">
        <v>0.80200000000000005</v>
      </c>
      <c r="P1500" s="3">
        <v>2.2134615632993199E-2</v>
      </c>
      <c r="Q1500" s="2" t="s">
        <v>7</v>
      </c>
      <c r="R1500" s="2" t="s">
        <v>7</v>
      </c>
      <c r="T1500" s="14" t="s">
        <v>7</v>
      </c>
      <c r="U1500" s="4">
        <v>60269416.666666701</v>
      </c>
      <c r="V1500" s="3">
        <v>1.0558145985401499</v>
      </c>
      <c r="W1500" s="3">
        <v>5.9525349794238699E-3</v>
      </c>
      <c r="X1500" s="12" t="str">
        <f t="shared" si="180"/>
        <v>YES</v>
      </c>
      <c r="Y1500" s="12">
        <f t="shared" si="181"/>
        <v>43.992274939172916</v>
      </c>
      <c r="Z1500" s="3">
        <v>3.0257164271222301</v>
      </c>
      <c r="AA1500" s="6">
        <v>575.23027077836002</v>
      </c>
      <c r="AB1500" s="6">
        <v>538.32498985968402</v>
      </c>
      <c r="AC1500" s="6">
        <v>283.43270478782102</v>
      </c>
      <c r="AD1500" s="6">
        <v>793.41727493154701</v>
      </c>
      <c r="AE1500" s="15" t="s">
        <v>2748</v>
      </c>
      <c r="AF1500" s="3">
        <v>0.28138247165642499</v>
      </c>
      <c r="AG1500" s="12">
        <v>7.8112254271828401E-3</v>
      </c>
      <c r="AH1500" s="12" t="str">
        <f t="shared" si="182"/>
        <v>YES</v>
      </c>
      <c r="AI1500" s="12">
        <f t="shared" si="183"/>
        <v>11.72426965235104</v>
      </c>
      <c r="AJ1500" s="3">
        <v>3.7522401176051998</v>
      </c>
    </row>
    <row r="1501" spans="1:36" x14ac:dyDescent="0.35">
      <c r="A1501" s="2" t="s">
        <v>2</v>
      </c>
      <c r="B1501" s="2" t="s">
        <v>1684</v>
      </c>
      <c r="C1501" s="2" t="s">
        <v>1685</v>
      </c>
      <c r="D1501" s="2" t="s">
        <v>1686</v>
      </c>
      <c r="E1501" s="2" t="s">
        <v>1687</v>
      </c>
      <c r="F1501" s="2">
        <v>1</v>
      </c>
      <c r="G1501" s="2">
        <v>504</v>
      </c>
      <c r="H1501" s="2">
        <v>8.3699999999999992</v>
      </c>
      <c r="I1501" s="2" t="s">
        <v>9</v>
      </c>
      <c r="J1501" s="3">
        <v>0.122</v>
      </c>
      <c r="K1501" s="4">
        <v>6674044</v>
      </c>
      <c r="L1501" s="2">
        <v>0.98</v>
      </c>
      <c r="M1501" s="4">
        <v>6540563</v>
      </c>
      <c r="N1501" s="2">
        <v>7.49</v>
      </c>
      <c r="O1501" s="2">
        <v>0.80200000000000005</v>
      </c>
      <c r="P1501" s="3">
        <v>0.145409319701407</v>
      </c>
      <c r="Q1501" s="2" t="s">
        <v>7</v>
      </c>
      <c r="R1501" s="2" t="s">
        <v>7</v>
      </c>
      <c r="T1501" s="14" t="s">
        <v>7</v>
      </c>
      <c r="U1501" s="4">
        <v>53611172.131147496</v>
      </c>
      <c r="V1501" s="3">
        <v>4.7741335766423401</v>
      </c>
      <c r="W1501" s="3">
        <v>2.69158971193416E-2</v>
      </c>
      <c r="X1501" s="12" t="str">
        <f t="shared" si="180"/>
        <v>YES</v>
      </c>
      <c r="Y1501" s="12">
        <f t="shared" si="181"/>
        <v>39.132242431494589</v>
      </c>
      <c r="Z1501" s="3">
        <v>3.0257164271222301</v>
      </c>
      <c r="AA1501" s="6">
        <v>556.23968009587497</v>
      </c>
      <c r="AB1501" s="6">
        <v>538.32498985968402</v>
      </c>
      <c r="AC1501" s="6">
        <v>283.43270478782102</v>
      </c>
      <c r="AD1501" s="6">
        <v>793.41727493154701</v>
      </c>
      <c r="AE1501" s="15" t="s">
        <v>2748</v>
      </c>
      <c r="AF1501" s="3">
        <v>1.2723422347739699</v>
      </c>
      <c r="AG1501" s="12">
        <v>3.5320437544810103E-2</v>
      </c>
      <c r="AH1501" s="12" t="str">
        <f t="shared" si="182"/>
        <v>YES</v>
      </c>
      <c r="AI1501" s="12">
        <f t="shared" si="183"/>
        <v>10.429034711262048</v>
      </c>
      <c r="AJ1501" s="3">
        <v>3.7522401176051998</v>
      </c>
    </row>
    <row r="1502" spans="1:36" x14ac:dyDescent="0.35">
      <c r="A1502" s="2" t="s">
        <v>2</v>
      </c>
      <c r="B1502" s="2" t="s">
        <v>1684</v>
      </c>
      <c r="C1502" s="2" t="s">
        <v>1685</v>
      </c>
      <c r="D1502" s="2" t="s">
        <v>1686</v>
      </c>
      <c r="E1502" s="2" t="s">
        <v>1687</v>
      </c>
      <c r="F1502" s="2">
        <v>1</v>
      </c>
      <c r="G1502" s="2">
        <v>504</v>
      </c>
      <c r="H1502" s="2">
        <v>8.3699999999999992</v>
      </c>
      <c r="I1502" s="2" t="s">
        <v>8</v>
      </c>
      <c r="J1502" s="3">
        <v>0.49</v>
      </c>
      <c r="K1502" s="4">
        <v>15046218</v>
      </c>
      <c r="L1502" s="2">
        <v>1.0669999999999999</v>
      </c>
      <c r="M1502" s="4">
        <v>16054315</v>
      </c>
      <c r="N1502" s="2">
        <v>7.49</v>
      </c>
      <c r="O1502" s="2">
        <v>0.80200000000000005</v>
      </c>
      <c r="P1502" s="3">
        <v>0.445761878527484</v>
      </c>
      <c r="Q1502" s="2" t="s">
        <v>7</v>
      </c>
      <c r="R1502" s="2" t="s">
        <v>7</v>
      </c>
      <c r="T1502" s="14" t="s">
        <v>7</v>
      </c>
      <c r="U1502" s="4">
        <v>32763908.163265299</v>
      </c>
      <c r="V1502" s="3">
        <v>11.718478102189801</v>
      </c>
      <c r="W1502" s="3">
        <v>6.60671399176955E-2</v>
      </c>
      <c r="X1502" s="12" t="str">
        <f t="shared" si="180"/>
        <v>YES</v>
      </c>
      <c r="Y1502" s="12">
        <f t="shared" si="181"/>
        <v>23.91526143304041</v>
      </c>
      <c r="Z1502" s="3">
        <v>3.0257164271222301</v>
      </c>
      <c r="AA1502" s="6">
        <v>482.946500089903</v>
      </c>
      <c r="AB1502" s="6">
        <v>538.32498985968402</v>
      </c>
      <c r="AC1502" s="6">
        <v>283.43270478782102</v>
      </c>
      <c r="AD1502" s="6">
        <v>793.41727493154701</v>
      </c>
      <c r="AE1502" s="15" t="s">
        <v>2748</v>
      </c>
      <c r="AF1502" s="3">
        <v>3.1230618870065499</v>
      </c>
      <c r="AG1502" s="12">
        <v>8.6696730890323606E-2</v>
      </c>
      <c r="AH1502" s="12" t="str">
        <f t="shared" si="182"/>
        <v>YES</v>
      </c>
      <c r="AI1502" s="12">
        <f t="shared" si="183"/>
        <v>6.3735956877684696</v>
      </c>
      <c r="AJ1502" s="3">
        <v>3.7522401176051998</v>
      </c>
    </row>
    <row r="1503" spans="1:36" x14ac:dyDescent="0.35">
      <c r="A1503" s="2" t="s">
        <v>2</v>
      </c>
      <c r="B1503" s="2" t="s">
        <v>1688</v>
      </c>
      <c r="C1503" s="2" t="s">
        <v>1689</v>
      </c>
      <c r="D1503" s="2" t="s">
        <v>1690</v>
      </c>
      <c r="E1503" s="2" t="s">
        <v>1691</v>
      </c>
      <c r="F1503" s="2">
        <v>1</v>
      </c>
      <c r="G1503" s="2">
        <v>506</v>
      </c>
      <c r="H1503" s="2">
        <v>5.05</v>
      </c>
      <c r="I1503" s="2" t="s">
        <v>10</v>
      </c>
      <c r="J1503" s="3">
        <v>1.9199999999999998E-2</v>
      </c>
      <c r="K1503" s="4">
        <v>1131845</v>
      </c>
      <c r="L1503" s="2">
        <v>0.93500000000000005</v>
      </c>
      <c r="M1503" s="4">
        <v>1058275</v>
      </c>
      <c r="N1503" s="2">
        <v>8.01</v>
      </c>
      <c r="O1503" s="2">
        <v>1.159</v>
      </c>
      <c r="P1503" s="3">
        <v>1.9386956395497101E-2</v>
      </c>
      <c r="Q1503" s="2" t="s">
        <v>7</v>
      </c>
      <c r="R1503" s="2" t="s">
        <v>7</v>
      </c>
      <c r="T1503" s="14" t="s">
        <v>7</v>
      </c>
      <c r="U1503" s="4">
        <v>55118489.583333403</v>
      </c>
      <c r="V1503" s="3">
        <v>0.77246350364963501</v>
      </c>
      <c r="W1503" s="3">
        <v>4.3550411522633699E-3</v>
      </c>
      <c r="X1503" s="12" t="str">
        <f t="shared" si="180"/>
        <v>YES</v>
      </c>
      <c r="Y1503" s="12">
        <f t="shared" si="181"/>
        <v>40.232474148418497</v>
      </c>
      <c r="Z1503" s="3">
        <v>3.1944458461651699</v>
      </c>
      <c r="AA1503" s="6">
        <v>560.68056366491703</v>
      </c>
      <c r="AB1503" s="6">
        <v>571.29471834067499</v>
      </c>
      <c r="AC1503" s="6">
        <v>316.45305209452403</v>
      </c>
      <c r="AD1503" s="6">
        <v>826.33638458682503</v>
      </c>
      <c r="AE1503" s="15" t="s">
        <v>2748</v>
      </c>
      <c r="AF1503" s="3">
        <v>0.14047707968572101</v>
      </c>
      <c r="AG1503" s="12">
        <v>4.9582523867889297E-3</v>
      </c>
      <c r="AH1503" s="12" t="str">
        <f t="shared" si="182"/>
        <v>YES</v>
      </c>
      <c r="AI1503" s="12">
        <f t="shared" si="183"/>
        <v>7.3165145669646368</v>
      </c>
      <c r="AJ1503" s="3">
        <v>5.4988579302603</v>
      </c>
    </row>
    <row r="1504" spans="1:36" x14ac:dyDescent="0.35">
      <c r="A1504" s="2" t="s">
        <v>2</v>
      </c>
      <c r="B1504" s="2" t="s">
        <v>1688</v>
      </c>
      <c r="C1504" s="2" t="s">
        <v>1689</v>
      </c>
      <c r="D1504" s="2" t="s">
        <v>1690</v>
      </c>
      <c r="E1504" s="2" t="s">
        <v>1691</v>
      </c>
      <c r="F1504" s="2">
        <v>1</v>
      </c>
      <c r="G1504" s="2">
        <v>506</v>
      </c>
      <c r="H1504" s="2">
        <v>5.05</v>
      </c>
      <c r="I1504" s="2" t="s">
        <v>9</v>
      </c>
      <c r="J1504" s="3">
        <v>9.7600000000000006E-2</v>
      </c>
      <c r="K1504" s="4">
        <v>6837397</v>
      </c>
      <c r="L1504" s="2">
        <v>0.98299999999999998</v>
      </c>
      <c r="M1504" s="4">
        <v>6721161</v>
      </c>
      <c r="N1504" s="2">
        <v>8.01</v>
      </c>
      <c r="O1504" s="2">
        <v>1.159</v>
      </c>
      <c r="P1504" s="3">
        <v>9.5569639461477507E-2</v>
      </c>
      <c r="Q1504" s="2" t="s">
        <v>7</v>
      </c>
      <c r="R1504" s="2" t="s">
        <v>7</v>
      </c>
      <c r="T1504" s="14" t="s">
        <v>7</v>
      </c>
      <c r="U1504" s="4">
        <v>68864354.508196697</v>
      </c>
      <c r="V1504" s="3">
        <v>4.9059569343065697</v>
      </c>
      <c r="W1504" s="3">
        <v>2.76590987654321E-2</v>
      </c>
      <c r="X1504" s="12" t="str">
        <f t="shared" si="180"/>
        <v>YES</v>
      </c>
      <c r="Y1504" s="12">
        <f t="shared" si="181"/>
        <v>50.265952195764029</v>
      </c>
      <c r="Z1504" s="3">
        <v>3.1944458461651699</v>
      </c>
      <c r="AA1504" s="6">
        <v>597.64221866200603</v>
      </c>
      <c r="AB1504" s="6">
        <v>571.29471834067499</v>
      </c>
      <c r="AC1504" s="6">
        <v>316.45305209452403</v>
      </c>
      <c r="AD1504" s="6">
        <v>826.33638458682503</v>
      </c>
      <c r="AE1504" s="15" t="s">
        <v>2748</v>
      </c>
      <c r="AF1504" s="3">
        <v>0.89217742966389701</v>
      </c>
      <c r="AG1504" s="12">
        <v>3.1490125506359497E-2</v>
      </c>
      <c r="AH1504" s="12" t="str">
        <f t="shared" si="182"/>
        <v>YES</v>
      </c>
      <c r="AI1504" s="12">
        <f t="shared" si="183"/>
        <v>9.1411621891792727</v>
      </c>
      <c r="AJ1504" s="3">
        <v>5.4988579302603</v>
      </c>
    </row>
    <row r="1505" spans="1:36" x14ac:dyDescent="0.35">
      <c r="A1505" s="2" t="s">
        <v>2</v>
      </c>
      <c r="B1505" s="2" t="s">
        <v>1688</v>
      </c>
      <c r="C1505" s="2" t="s">
        <v>1689</v>
      </c>
      <c r="D1505" s="2" t="s">
        <v>1690</v>
      </c>
      <c r="E1505" s="2" t="s">
        <v>1691</v>
      </c>
      <c r="F1505" s="2">
        <v>1</v>
      </c>
      <c r="G1505" s="2">
        <v>506</v>
      </c>
      <c r="H1505" s="2">
        <v>5.05</v>
      </c>
      <c r="I1505" s="2" t="s">
        <v>8</v>
      </c>
      <c r="J1505" s="3">
        <v>0.39200000000000002</v>
      </c>
      <c r="K1505" s="4">
        <v>24770840</v>
      </c>
      <c r="L1505" s="2">
        <v>1.411</v>
      </c>
      <c r="M1505" s="4">
        <v>34951655</v>
      </c>
      <c r="N1505" s="2">
        <v>8.01</v>
      </c>
      <c r="O1505" s="2">
        <v>1.159</v>
      </c>
      <c r="P1505" s="3">
        <v>0.39646744520212102</v>
      </c>
      <c r="Q1505" s="2" t="s">
        <v>7</v>
      </c>
      <c r="R1505" s="2" t="s">
        <v>7</v>
      </c>
      <c r="T1505" s="14" t="s">
        <v>7</v>
      </c>
      <c r="U1505" s="4">
        <v>89162385.204081595</v>
      </c>
      <c r="V1505" s="3">
        <v>25.512156934306599</v>
      </c>
      <c r="W1505" s="3">
        <v>0.14383397119341601</v>
      </c>
      <c r="X1505" s="12" t="str">
        <f t="shared" si="180"/>
        <v>YES</v>
      </c>
      <c r="Y1505" s="12">
        <f t="shared" si="181"/>
        <v>65.082032995680095</v>
      </c>
      <c r="Z1505" s="3">
        <v>3.1944458461651699</v>
      </c>
      <c r="AA1505" s="6">
        <v>643.56965075235996</v>
      </c>
      <c r="AB1505" s="6">
        <v>571.29471834067499</v>
      </c>
      <c r="AC1505" s="6">
        <v>316.45305209452403</v>
      </c>
      <c r="AD1505" s="6">
        <v>826.33638458682503</v>
      </c>
      <c r="AE1505" s="15" t="s">
        <v>2748</v>
      </c>
      <c r="AF1505" s="3">
        <v>4.6395373835560996</v>
      </c>
      <c r="AG1505" s="12">
        <v>0.16375623238380699</v>
      </c>
      <c r="AH1505" s="12" t="str">
        <f t="shared" si="182"/>
        <v>YES</v>
      </c>
      <c r="AI1505" s="12">
        <f t="shared" si="183"/>
        <v>11.835554549888009</v>
      </c>
      <c r="AJ1505" s="3">
        <v>5.4988579302603</v>
      </c>
    </row>
    <row r="1506" spans="1:36" x14ac:dyDescent="0.35">
      <c r="A1506" s="2" t="s">
        <v>2</v>
      </c>
      <c r="B1506" s="2" t="s">
        <v>1692</v>
      </c>
      <c r="C1506" s="2" t="s">
        <v>1693</v>
      </c>
      <c r="D1506" s="2" t="s">
        <v>1694</v>
      </c>
      <c r="E1506" s="2" t="s">
        <v>1695</v>
      </c>
      <c r="F1506" s="2">
        <v>1</v>
      </c>
      <c r="G1506" s="2">
        <v>505</v>
      </c>
      <c r="H1506" s="2">
        <v>10.74</v>
      </c>
      <c r="I1506" s="2" t="s">
        <v>10</v>
      </c>
      <c r="J1506" s="3">
        <v>2.4E-2</v>
      </c>
      <c r="K1506" s="4">
        <v>434003</v>
      </c>
      <c r="L1506" s="2">
        <v>0.92600000000000005</v>
      </c>
      <c r="M1506" s="4">
        <v>401887</v>
      </c>
      <c r="N1506" s="2">
        <v>7.42</v>
      </c>
      <c r="O1506" s="2">
        <v>1.117</v>
      </c>
      <c r="P1506" s="3">
        <v>2.3768909571024802E-2</v>
      </c>
      <c r="Q1506" s="2" t="s">
        <v>7</v>
      </c>
      <c r="R1506" s="2" t="s">
        <v>7</v>
      </c>
      <c r="T1506" s="14" t="s">
        <v>7</v>
      </c>
      <c r="U1506" s="4">
        <v>16745291.6666667</v>
      </c>
      <c r="V1506" s="3">
        <v>0.29334817518248202</v>
      </c>
      <c r="W1506" s="3">
        <v>1.65385596707819E-3</v>
      </c>
      <c r="X1506" s="12" t="str">
        <f t="shared" si="180"/>
        <v>YES</v>
      </c>
      <c r="Y1506" s="12">
        <f t="shared" si="181"/>
        <v>12.222840632603416</v>
      </c>
      <c r="Z1506" s="3">
        <v>2.68262848824524</v>
      </c>
      <c r="AA1506" s="6">
        <v>398.249256529962</v>
      </c>
      <c r="AB1506" s="6">
        <v>471.28560660312002</v>
      </c>
      <c r="AC1506" s="6">
        <v>216.29039514959399</v>
      </c>
      <c r="AD1506" s="6">
        <v>726.48081805664697</v>
      </c>
      <c r="AE1506" s="15" t="s">
        <v>2748</v>
      </c>
      <c r="AF1506" s="3">
        <v>0.19920203667675901</v>
      </c>
      <c r="AG1506" s="12">
        <v>2.9525948891673901E-3</v>
      </c>
      <c r="AH1506" s="12" t="str">
        <f t="shared" si="182"/>
        <v>YES</v>
      </c>
      <c r="AI1506" s="12">
        <f t="shared" si="183"/>
        <v>8.3000848615316247</v>
      </c>
      <c r="AJ1506" s="3">
        <v>1.47261634507529</v>
      </c>
    </row>
    <row r="1507" spans="1:36" x14ac:dyDescent="0.35">
      <c r="A1507" s="2" t="s">
        <v>2</v>
      </c>
      <c r="B1507" s="2" t="s">
        <v>1692</v>
      </c>
      <c r="C1507" s="2" t="s">
        <v>1693</v>
      </c>
      <c r="D1507" s="2" t="s">
        <v>1694</v>
      </c>
      <c r="E1507" s="2" t="s">
        <v>1695</v>
      </c>
      <c r="F1507" s="2">
        <v>1</v>
      </c>
      <c r="G1507" s="2">
        <v>505</v>
      </c>
      <c r="H1507" s="2">
        <v>10.74</v>
      </c>
      <c r="I1507" s="2" t="s">
        <v>9</v>
      </c>
      <c r="J1507" s="3">
        <v>0.122</v>
      </c>
      <c r="K1507" s="4">
        <v>2331747</v>
      </c>
      <c r="L1507" s="2">
        <v>1.097</v>
      </c>
      <c r="M1507" s="4">
        <v>2557926</v>
      </c>
      <c r="N1507" s="2">
        <v>7.42</v>
      </c>
      <c r="O1507" s="2">
        <v>1.117</v>
      </c>
      <c r="P1507" s="3">
        <v>0.124587872501881</v>
      </c>
      <c r="Q1507" s="2" t="s">
        <v>7</v>
      </c>
      <c r="R1507" s="2" t="s">
        <v>7</v>
      </c>
      <c r="T1507" s="14" t="s">
        <v>7</v>
      </c>
      <c r="U1507" s="4">
        <v>20966606.557376999</v>
      </c>
      <c r="V1507" s="3">
        <v>1.86709927007299</v>
      </c>
      <c r="W1507" s="3">
        <v>1.0526444444444401E-2</v>
      </c>
      <c r="X1507" s="12" t="str">
        <f t="shared" si="180"/>
        <v>YES</v>
      </c>
      <c r="Y1507" s="12">
        <f t="shared" si="181"/>
        <v>15.304092377647459</v>
      </c>
      <c r="Z1507" s="3">
        <v>2.68262848824524</v>
      </c>
      <c r="AA1507" s="6">
        <v>424.833229412013</v>
      </c>
      <c r="AB1507" s="6">
        <v>471.28560660312002</v>
      </c>
      <c r="AC1507" s="6">
        <v>216.29039514959399</v>
      </c>
      <c r="AD1507" s="6">
        <v>726.48081805664697</v>
      </c>
      <c r="AE1507" s="15" t="s">
        <v>2748</v>
      </c>
      <c r="AF1507" s="3">
        <v>1.26787895320932</v>
      </c>
      <c r="AG1507" s="12">
        <v>1.8792643789095901E-2</v>
      </c>
      <c r="AH1507" s="12" t="str">
        <f t="shared" si="182"/>
        <v>YES</v>
      </c>
      <c r="AI1507" s="12">
        <f t="shared" si="183"/>
        <v>10.392450436141967</v>
      </c>
      <c r="AJ1507" s="3">
        <v>1.47261634507529</v>
      </c>
    </row>
    <row r="1508" spans="1:36" x14ac:dyDescent="0.35">
      <c r="A1508" s="2" t="s">
        <v>2</v>
      </c>
      <c r="B1508" s="2" t="s">
        <v>1692</v>
      </c>
      <c r="C1508" s="2" t="s">
        <v>1693</v>
      </c>
      <c r="D1508" s="2" t="s">
        <v>1694</v>
      </c>
      <c r="E1508" s="2" t="s">
        <v>1695</v>
      </c>
      <c r="F1508" s="2">
        <v>1</v>
      </c>
      <c r="G1508" s="2">
        <v>505</v>
      </c>
      <c r="H1508" s="2">
        <v>10.74</v>
      </c>
      <c r="I1508" s="2" t="s">
        <v>8</v>
      </c>
      <c r="J1508" s="3">
        <v>0.49</v>
      </c>
      <c r="K1508" s="4">
        <v>6581921</v>
      </c>
      <c r="L1508" s="2">
        <v>1.772</v>
      </c>
      <c r="M1508" s="4">
        <v>11663164</v>
      </c>
      <c r="N1508" s="2">
        <v>7.42</v>
      </c>
      <c r="O1508" s="2">
        <v>1.117</v>
      </c>
      <c r="P1508" s="3">
        <v>0.48448699548353402</v>
      </c>
      <c r="Q1508" s="2" t="s">
        <v>7</v>
      </c>
      <c r="R1508" s="2" t="s">
        <v>7</v>
      </c>
      <c r="T1508" s="14" t="s">
        <v>7</v>
      </c>
      <c r="U1508" s="4">
        <v>23802375.510204099</v>
      </c>
      <c r="V1508" s="3">
        <v>8.5132583941605802</v>
      </c>
      <c r="W1508" s="3">
        <v>4.7996559670781903E-2</v>
      </c>
      <c r="X1508" s="12" t="str">
        <f t="shared" si="180"/>
        <v>YES</v>
      </c>
      <c r="Y1508" s="12">
        <f t="shared" si="181"/>
        <v>17.373996722776695</v>
      </c>
      <c r="Z1508" s="3">
        <v>2.68262848824524</v>
      </c>
      <c r="AA1508" s="6">
        <v>440.60263303521498</v>
      </c>
      <c r="AB1508" s="6">
        <v>471.28560660312002</v>
      </c>
      <c r="AC1508" s="6">
        <v>216.29039514959399</v>
      </c>
      <c r="AD1508" s="6">
        <v>726.48081805664697</v>
      </c>
      <c r="AE1508" s="15" t="s">
        <v>2748</v>
      </c>
      <c r="AF1508" s="3">
        <v>5.7810429869467201</v>
      </c>
      <c r="AG1508" s="12">
        <v>8.5687266365722506E-2</v>
      </c>
      <c r="AH1508" s="12" t="str">
        <f t="shared" si="182"/>
        <v>YES</v>
      </c>
      <c r="AI1508" s="12">
        <f t="shared" si="183"/>
        <v>11.798046912136163</v>
      </c>
      <c r="AJ1508" s="3">
        <v>1.4726163450752801</v>
      </c>
    </row>
    <row r="1509" spans="1:36" x14ac:dyDescent="0.35">
      <c r="A1509" s="2" t="s">
        <v>2</v>
      </c>
      <c r="B1509" s="2" t="s">
        <v>1696</v>
      </c>
      <c r="C1509" s="2" t="s">
        <v>1697</v>
      </c>
      <c r="D1509" s="2" t="s">
        <v>1698</v>
      </c>
      <c r="E1509" s="2" t="s">
        <v>1699</v>
      </c>
      <c r="F1509" s="2">
        <v>1</v>
      </c>
      <c r="G1509" s="2">
        <v>502</v>
      </c>
      <c r="H1509" s="2">
        <v>4.47</v>
      </c>
      <c r="I1509" s="2" t="s">
        <v>10</v>
      </c>
      <c r="J1509" s="3">
        <v>6.0999999999999999E-2</v>
      </c>
      <c r="K1509" s="4">
        <v>3194057</v>
      </c>
      <c r="L1509" s="2">
        <v>0.88400000000000001</v>
      </c>
      <c r="M1509" s="4">
        <v>2823546</v>
      </c>
      <c r="N1509" s="2">
        <v>7.55</v>
      </c>
      <c r="O1509" s="2">
        <v>0.88400000000000001</v>
      </c>
      <c r="P1509" s="3">
        <v>5.7347703966575701E-2</v>
      </c>
      <c r="Q1509" s="2" t="s">
        <v>7</v>
      </c>
      <c r="R1509" s="2" t="s">
        <v>7</v>
      </c>
      <c r="T1509" s="14" t="s">
        <v>7</v>
      </c>
      <c r="U1509" s="4">
        <v>46287639.344262302</v>
      </c>
      <c r="V1509" s="3">
        <v>2.0609824817518199</v>
      </c>
      <c r="W1509" s="3">
        <v>1.1619530864197499E-2</v>
      </c>
      <c r="X1509" s="12" t="str">
        <f t="shared" si="180"/>
        <v>YES</v>
      </c>
      <c r="Y1509" s="12">
        <f t="shared" si="181"/>
        <v>33.786598061505245</v>
      </c>
      <c r="Z1509" s="3">
        <v>2.7469717905691202</v>
      </c>
      <c r="AA1509" s="6">
        <v>533.29143458745796</v>
      </c>
      <c r="AB1509" s="6">
        <v>483.85828787720601</v>
      </c>
      <c r="AC1509" s="6">
        <v>228.882379414377</v>
      </c>
      <c r="AD1509" s="6">
        <v>739.03419634003501</v>
      </c>
      <c r="AE1509" s="15" t="s">
        <v>2748</v>
      </c>
      <c r="AF1509" s="3">
        <v>1.15105228501282</v>
      </c>
      <c r="AG1509" s="12">
        <v>1.95394613653616E-2</v>
      </c>
      <c r="AH1509" s="12" t="str">
        <f t="shared" si="182"/>
        <v>YES</v>
      </c>
      <c r="AI1509" s="12">
        <f t="shared" si="183"/>
        <v>18.8697095903741</v>
      </c>
      <c r="AJ1509" s="3">
        <v>1.79052029919637</v>
      </c>
    </row>
    <row r="1510" spans="1:36" x14ac:dyDescent="0.35">
      <c r="A1510" s="2" t="s">
        <v>2</v>
      </c>
      <c r="B1510" s="2" t="s">
        <v>1696</v>
      </c>
      <c r="C1510" s="2" t="s">
        <v>1697</v>
      </c>
      <c r="D1510" s="2" t="s">
        <v>1698</v>
      </c>
      <c r="E1510" s="2" t="s">
        <v>1699</v>
      </c>
      <c r="F1510" s="2">
        <v>1</v>
      </c>
      <c r="G1510" s="2">
        <v>502</v>
      </c>
      <c r="H1510" s="2">
        <v>4.47</v>
      </c>
      <c r="I1510" s="2" t="s">
        <v>9</v>
      </c>
      <c r="J1510" s="3">
        <v>0.24399999999999999</v>
      </c>
      <c r="K1510" s="4">
        <v>13701450</v>
      </c>
      <c r="L1510" s="2">
        <v>0.83799999999999997</v>
      </c>
      <c r="M1510" s="4">
        <v>11481815</v>
      </c>
      <c r="N1510" s="2">
        <v>7.55</v>
      </c>
      <c r="O1510" s="2">
        <v>0.88400000000000001</v>
      </c>
      <c r="P1510" s="3">
        <v>0.28056847749861202</v>
      </c>
      <c r="Q1510" s="2" t="s">
        <v>7</v>
      </c>
      <c r="R1510" s="2" t="s">
        <v>7</v>
      </c>
      <c r="T1510" s="14" t="s">
        <v>7</v>
      </c>
      <c r="U1510" s="4">
        <v>47056618.852458999</v>
      </c>
      <c r="V1510" s="3">
        <v>8.3808868613138703</v>
      </c>
      <c r="W1510" s="3">
        <v>4.7250267489711902E-2</v>
      </c>
      <c r="X1510" s="12" t="str">
        <f t="shared" si="180"/>
        <v>YES</v>
      </c>
      <c r="Y1510" s="12">
        <f t="shared" si="181"/>
        <v>34.34789697259783</v>
      </c>
      <c r="Z1510" s="3">
        <v>2.7469717905691202</v>
      </c>
      <c r="AA1510" s="6">
        <v>535.81808174331002</v>
      </c>
      <c r="AB1510" s="6">
        <v>483.85828787720601</v>
      </c>
      <c r="AC1510" s="6">
        <v>228.882379414377</v>
      </c>
      <c r="AD1510" s="6">
        <v>739.03419634003501</v>
      </c>
      <c r="AE1510" s="15" t="s">
        <v>2748</v>
      </c>
      <c r="AF1510" s="3">
        <v>4.6806991605040302</v>
      </c>
      <c r="AG1510" s="12">
        <v>7.94562867389903E-2</v>
      </c>
      <c r="AH1510" s="12" t="str">
        <f t="shared" si="182"/>
        <v>YES</v>
      </c>
      <c r="AI1510" s="12">
        <f t="shared" si="183"/>
        <v>19.183193280754221</v>
      </c>
      <c r="AJ1510" s="3">
        <v>1.79052029919637</v>
      </c>
    </row>
    <row r="1511" spans="1:36" x14ac:dyDescent="0.35">
      <c r="A1511" s="2" t="s">
        <v>2</v>
      </c>
      <c r="B1511" s="2" t="s">
        <v>1696</v>
      </c>
      <c r="C1511" s="2" t="s">
        <v>1697</v>
      </c>
      <c r="D1511" s="2" t="s">
        <v>1698</v>
      </c>
      <c r="E1511" s="2" t="s">
        <v>1699</v>
      </c>
      <c r="F1511" s="2">
        <v>1</v>
      </c>
      <c r="G1511" s="2">
        <v>502</v>
      </c>
      <c r="H1511" s="2">
        <v>4.47</v>
      </c>
      <c r="I1511" s="2" t="s">
        <v>8</v>
      </c>
      <c r="J1511" s="3">
        <v>0.73199999999999998</v>
      </c>
      <c r="K1511" s="4">
        <v>27301542</v>
      </c>
      <c r="L1511" s="2">
        <v>0.91600000000000004</v>
      </c>
      <c r="M1511" s="4">
        <v>25008212</v>
      </c>
      <c r="N1511" s="2">
        <v>7.55</v>
      </c>
      <c r="O1511" s="2">
        <v>0.88400000000000001</v>
      </c>
      <c r="P1511" s="3">
        <v>0.67713588853431494</v>
      </c>
      <c r="Q1511" s="2" t="s">
        <v>7</v>
      </c>
      <c r="R1511" s="2" t="s">
        <v>7</v>
      </c>
      <c r="T1511" s="14" t="s">
        <v>7</v>
      </c>
      <c r="U1511" s="4">
        <v>34164224.043715797</v>
      </c>
      <c r="V1511" s="3">
        <v>18.254169343065701</v>
      </c>
      <c r="W1511" s="3">
        <v>0.102914452674897</v>
      </c>
      <c r="X1511" s="12" t="str">
        <f t="shared" si="180"/>
        <v>YES</v>
      </c>
      <c r="Y1511" s="12">
        <f t="shared" si="181"/>
        <v>24.937389812931286</v>
      </c>
      <c r="Z1511" s="3">
        <v>2.7469717905691202</v>
      </c>
      <c r="AA1511" s="6">
        <v>488.78351896620097</v>
      </c>
      <c r="AB1511" s="6">
        <v>483.85828787720601</v>
      </c>
      <c r="AC1511" s="6">
        <v>228.882379414377</v>
      </c>
      <c r="AD1511" s="6">
        <v>739.03419634003501</v>
      </c>
      <c r="AE1511" s="15" t="s">
        <v>2748</v>
      </c>
      <c r="AF1511" s="3">
        <v>10.1948966181834</v>
      </c>
      <c r="AG1511" s="12">
        <v>0.173061459664823</v>
      </c>
      <c r="AH1511" s="12" t="str">
        <f t="shared" si="182"/>
        <v>YES</v>
      </c>
      <c r="AI1511" s="12">
        <f t="shared" si="183"/>
        <v>13.927454396425409</v>
      </c>
      <c r="AJ1511" s="3">
        <v>1.79052029919637</v>
      </c>
    </row>
    <row r="1512" spans="1:36" x14ac:dyDescent="0.35">
      <c r="A1512" s="2" t="s">
        <v>2</v>
      </c>
      <c r="B1512" s="2" t="s">
        <v>1700</v>
      </c>
      <c r="C1512" s="2" t="s">
        <v>1701</v>
      </c>
      <c r="D1512" s="2" t="s">
        <v>1702</v>
      </c>
      <c r="E1512" s="2" t="s">
        <v>1703</v>
      </c>
      <c r="F1512" s="2">
        <v>1</v>
      </c>
      <c r="G1512" s="2">
        <v>502</v>
      </c>
      <c r="H1512" s="2">
        <v>9.92</v>
      </c>
      <c r="I1512" s="2" t="s">
        <v>10</v>
      </c>
      <c r="J1512" s="3">
        <v>6.0999999999999999E-2</v>
      </c>
      <c r="K1512" s="4">
        <v>3144252</v>
      </c>
      <c r="L1512" s="2">
        <v>0.88400000000000001</v>
      </c>
      <c r="M1512" s="4">
        <v>2779519</v>
      </c>
      <c r="N1512" s="2">
        <v>7.73</v>
      </c>
      <c r="O1512" s="2">
        <v>1.044</v>
      </c>
      <c r="P1512" s="3">
        <v>5.9205327416573202E-2</v>
      </c>
      <c r="Q1512" s="2" t="s">
        <v>7</v>
      </c>
      <c r="R1512" s="2" t="s">
        <v>7</v>
      </c>
      <c r="T1512" s="14" t="s">
        <v>7</v>
      </c>
      <c r="U1512" s="4">
        <v>45565885.2459016</v>
      </c>
      <c r="V1512" s="3">
        <v>2.02884598540146</v>
      </c>
      <c r="W1512" s="3">
        <v>1.14383497942387E-2</v>
      </c>
      <c r="X1512" s="12" t="str">
        <f t="shared" si="180"/>
        <v>YES</v>
      </c>
      <c r="Y1512" s="12">
        <f t="shared" si="181"/>
        <v>33.259770252482951</v>
      </c>
      <c r="Z1512" s="3">
        <v>3.1993843229580401</v>
      </c>
      <c r="AA1512" s="6">
        <v>530.89250406343695</v>
      </c>
      <c r="AB1512" s="6">
        <v>572.25969670600205</v>
      </c>
      <c r="AC1512" s="6">
        <v>317.41951200288901</v>
      </c>
      <c r="AD1512" s="6">
        <v>827.29988140911405</v>
      </c>
      <c r="AE1512" s="15" t="s">
        <v>2748</v>
      </c>
      <c r="AF1512" s="3">
        <v>0.36507381663682498</v>
      </c>
      <c r="AG1512" s="12">
        <v>1.29697469317953E-2</v>
      </c>
      <c r="AH1512" s="12" t="str">
        <f t="shared" si="182"/>
        <v>YES</v>
      </c>
      <c r="AI1512" s="12">
        <f t="shared" si="183"/>
        <v>5.9848166661774584</v>
      </c>
      <c r="AJ1512" s="3">
        <v>5.5573582463180502</v>
      </c>
    </row>
    <row r="1513" spans="1:36" x14ac:dyDescent="0.35">
      <c r="A1513" s="2" t="s">
        <v>2</v>
      </c>
      <c r="B1513" s="2" t="s">
        <v>1700</v>
      </c>
      <c r="C1513" s="2" t="s">
        <v>1701</v>
      </c>
      <c r="D1513" s="2" t="s">
        <v>1702</v>
      </c>
      <c r="E1513" s="2" t="s">
        <v>1703</v>
      </c>
      <c r="F1513" s="2">
        <v>1</v>
      </c>
      <c r="G1513" s="2">
        <v>502</v>
      </c>
      <c r="H1513" s="2">
        <v>9.92</v>
      </c>
      <c r="I1513" s="2" t="s">
        <v>9</v>
      </c>
      <c r="J1513" s="3">
        <v>0.24399999999999999</v>
      </c>
      <c r="K1513" s="4">
        <v>15614409</v>
      </c>
      <c r="L1513" s="2">
        <v>0.83799999999999997</v>
      </c>
      <c r="M1513" s="4">
        <v>13084875</v>
      </c>
      <c r="N1513" s="2">
        <v>7.73</v>
      </c>
      <c r="O1513" s="2">
        <v>1.044</v>
      </c>
      <c r="P1513" s="3">
        <v>0.26105017606460801</v>
      </c>
      <c r="Q1513" s="2" t="s">
        <v>7</v>
      </c>
      <c r="R1513" s="2" t="s">
        <v>7</v>
      </c>
      <c r="T1513" s="14" t="s">
        <v>7</v>
      </c>
      <c r="U1513" s="4">
        <v>53626536.885245897</v>
      </c>
      <c r="V1513" s="3">
        <v>9.5510036496350406</v>
      </c>
      <c r="W1513" s="3">
        <v>5.3847222222222199E-2</v>
      </c>
      <c r="X1513" s="12" t="str">
        <f t="shared" si="180"/>
        <v>YES</v>
      </c>
      <c r="Y1513" s="12">
        <f t="shared" si="181"/>
        <v>39.143457580471477</v>
      </c>
      <c r="Z1513" s="3">
        <v>3.1993843229580401</v>
      </c>
      <c r="AA1513" s="6">
        <v>556.28539560710396</v>
      </c>
      <c r="AB1513" s="6">
        <v>572.25969670600205</v>
      </c>
      <c r="AC1513" s="6">
        <v>317.41951200288901</v>
      </c>
      <c r="AD1513" s="6">
        <v>827.29988140911405</v>
      </c>
      <c r="AE1513" s="15" t="s">
        <v>2748</v>
      </c>
      <c r="AF1513" s="3">
        <v>1.7186229906921899</v>
      </c>
      <c r="AG1513" s="12">
        <v>6.1056433643438102E-2</v>
      </c>
      <c r="AH1513" s="12" t="str">
        <f t="shared" si="182"/>
        <v>YES</v>
      </c>
      <c r="AI1513" s="12">
        <f t="shared" si="183"/>
        <v>7.0435368470991389</v>
      </c>
      <c r="AJ1513" s="3">
        <v>5.5573582463180502</v>
      </c>
    </row>
    <row r="1514" spans="1:36" x14ac:dyDescent="0.35">
      <c r="A1514" s="2" t="s">
        <v>2</v>
      </c>
      <c r="B1514" s="2" t="s">
        <v>1700</v>
      </c>
      <c r="C1514" s="2" t="s">
        <v>1701</v>
      </c>
      <c r="D1514" s="2" t="s">
        <v>1702</v>
      </c>
      <c r="E1514" s="2" t="s">
        <v>1703</v>
      </c>
      <c r="F1514" s="2">
        <v>1</v>
      </c>
      <c r="G1514" s="2">
        <v>502</v>
      </c>
      <c r="H1514" s="2">
        <v>9.92</v>
      </c>
      <c r="I1514" s="2" t="s">
        <v>8</v>
      </c>
      <c r="J1514" s="3">
        <v>0.73199999999999998</v>
      </c>
      <c r="K1514" s="4">
        <v>40302816</v>
      </c>
      <c r="L1514" s="2">
        <v>0.91600000000000004</v>
      </c>
      <c r="M1514" s="4">
        <v>36917379</v>
      </c>
      <c r="N1514" s="2">
        <v>7.73</v>
      </c>
      <c r="O1514" s="2">
        <v>1.044</v>
      </c>
      <c r="P1514" s="3">
        <v>0.70492995349947796</v>
      </c>
      <c r="Q1514" s="2" t="s">
        <v>7</v>
      </c>
      <c r="R1514" s="2" t="s">
        <v>7</v>
      </c>
      <c r="T1514" s="14" t="s">
        <v>7</v>
      </c>
      <c r="U1514" s="4">
        <v>50433577.868852504</v>
      </c>
      <c r="V1514" s="3">
        <v>26.946991970802902</v>
      </c>
      <c r="W1514" s="3">
        <v>0.15192337037036999</v>
      </c>
      <c r="X1514" s="12" t="str">
        <f t="shared" si="180"/>
        <v>YES</v>
      </c>
      <c r="Y1514" s="12">
        <f t="shared" si="181"/>
        <v>36.812830561206148</v>
      </c>
      <c r="Z1514" s="3">
        <v>3.1993843229580401</v>
      </c>
      <c r="AA1514" s="6">
        <v>546.57682905045499</v>
      </c>
      <c r="AB1514" s="6">
        <v>572.25969670600205</v>
      </c>
      <c r="AC1514" s="6">
        <v>317.41951200288901</v>
      </c>
      <c r="AD1514" s="6">
        <v>827.29988140911405</v>
      </c>
      <c r="AE1514" s="15" t="s">
        <v>2748</v>
      </c>
      <c r="AF1514" s="3">
        <v>4.8488851674545703</v>
      </c>
      <c r="AG1514" s="12">
        <v>0.17226328117029399</v>
      </c>
      <c r="AH1514" s="12" t="str">
        <f t="shared" si="182"/>
        <v>YES</v>
      </c>
      <c r="AI1514" s="12">
        <f t="shared" si="183"/>
        <v>6.6241600648286481</v>
      </c>
      <c r="AJ1514" s="3">
        <v>5.5573582463180502</v>
      </c>
    </row>
    <row r="1515" spans="1:36" x14ac:dyDescent="0.35">
      <c r="A1515" s="2" t="s">
        <v>2</v>
      </c>
      <c r="B1515" s="2" t="s">
        <v>1704</v>
      </c>
      <c r="C1515" s="5">
        <v>153954</v>
      </c>
      <c r="D1515" s="2" t="s">
        <v>1705</v>
      </c>
      <c r="E1515" s="2" t="s">
        <v>1706</v>
      </c>
      <c r="F1515" s="2">
        <v>2</v>
      </c>
      <c r="G1515" s="2">
        <v>501</v>
      </c>
      <c r="H1515" s="2">
        <v>3.44</v>
      </c>
      <c r="I1515" s="2" t="s">
        <v>10</v>
      </c>
      <c r="J1515" s="3">
        <v>2.4E-2</v>
      </c>
      <c r="K1515" s="4">
        <v>2519657</v>
      </c>
      <c r="L1515" s="2">
        <v>0.76</v>
      </c>
      <c r="M1515" s="4">
        <v>1914939</v>
      </c>
      <c r="N1515" s="2">
        <v>7.62</v>
      </c>
      <c r="O1515" s="2">
        <v>1.0409999999999999</v>
      </c>
      <c r="P1515" s="3">
        <v>5.17414873562538E-2</v>
      </c>
      <c r="Q1515" s="3">
        <v>0.856378361612529</v>
      </c>
      <c r="R1515" s="3">
        <v>5.2363310898375997E-4</v>
      </c>
      <c r="S1515" s="12" t="str">
        <f t="shared" ref="S1515:S1520" si="184">IF(AND(J1515&gt;=R1515,J1515&lt;=Q1515), "YES", "NO")</f>
        <v>YES</v>
      </c>
      <c r="T1515" s="12">
        <f t="shared" ref="T1515:T1520" si="185">Q1515/J1515</f>
        <v>35.682431733855374</v>
      </c>
      <c r="U1515" s="4">
        <v>79789125</v>
      </c>
      <c r="V1515" s="3">
        <v>1.3977656934306599</v>
      </c>
      <c r="W1515" s="3">
        <v>7.8804074074074106E-3</v>
      </c>
      <c r="X1515" s="12" t="str">
        <f t="shared" si="180"/>
        <v>YES</v>
      </c>
      <c r="Y1515" s="12">
        <f t="shared" si="181"/>
        <v>58.240237226277493</v>
      </c>
      <c r="Z1515" s="3">
        <v>2.4097653511089101</v>
      </c>
      <c r="AA1515" s="6">
        <v>623.40685455666096</v>
      </c>
      <c r="AB1515" s="6">
        <v>417.96814960668002</v>
      </c>
      <c r="AC1515" s="6">
        <v>162.89107921201301</v>
      </c>
      <c r="AD1515" s="6">
        <v>673.245220001348</v>
      </c>
      <c r="AE1515" s="15" t="s">
        <v>2748</v>
      </c>
      <c r="AF1515" s="3">
        <v>2.5203504455689498</v>
      </c>
      <c r="AG1515" s="12">
        <v>1.83503251733169E-2</v>
      </c>
      <c r="AH1515" s="12" t="str">
        <f t="shared" si="182"/>
        <v>YES</v>
      </c>
      <c r="AI1515" s="12">
        <f t="shared" si="183"/>
        <v>105.01460189870625</v>
      </c>
      <c r="AJ1515" s="3">
        <v>0.55459180126639895</v>
      </c>
    </row>
    <row r="1516" spans="1:36" x14ac:dyDescent="0.35">
      <c r="A1516" s="2" t="s">
        <v>2</v>
      </c>
      <c r="B1516" s="2" t="s">
        <v>1704</v>
      </c>
      <c r="C1516" s="5">
        <v>153954</v>
      </c>
      <c r="D1516" s="2" t="s">
        <v>1705</v>
      </c>
      <c r="E1516" s="2" t="s">
        <v>1706</v>
      </c>
      <c r="F1516" s="2">
        <v>2</v>
      </c>
      <c r="G1516" s="2">
        <v>501</v>
      </c>
      <c r="H1516" s="2">
        <v>3.44</v>
      </c>
      <c r="I1516" s="2" t="s">
        <v>9</v>
      </c>
      <c r="J1516" s="3">
        <v>0.122</v>
      </c>
      <c r="K1516" s="4">
        <v>13942739</v>
      </c>
      <c r="L1516" s="2">
        <v>0.76900000000000002</v>
      </c>
      <c r="M1516" s="4">
        <v>10721966</v>
      </c>
      <c r="N1516" s="2">
        <v>7.62</v>
      </c>
      <c r="O1516" s="2">
        <v>1.0409999999999999</v>
      </c>
      <c r="P1516" s="3">
        <v>0.27061234780023402</v>
      </c>
      <c r="Q1516" s="3">
        <v>31.4563789919351</v>
      </c>
      <c r="R1516" s="3">
        <v>1.7319362745930999E-2</v>
      </c>
      <c r="S1516" s="12" t="str">
        <f t="shared" si="184"/>
        <v>YES</v>
      </c>
      <c r="T1516" s="12">
        <f t="shared" si="185"/>
        <v>257.83917206504179</v>
      </c>
      <c r="U1516" s="4">
        <v>87884967.213114798</v>
      </c>
      <c r="V1516" s="3">
        <v>7.8262525547445296</v>
      </c>
      <c r="W1516" s="3">
        <v>4.4123316872428001E-2</v>
      </c>
      <c r="X1516" s="12" t="str">
        <f t="shared" si="180"/>
        <v>YES</v>
      </c>
      <c r="Y1516" s="12">
        <f t="shared" si="181"/>
        <v>64.149611104463361</v>
      </c>
      <c r="Z1516" s="3">
        <v>2.4097653511089101</v>
      </c>
      <c r="AA1516" s="6">
        <v>640.91388266047898</v>
      </c>
      <c r="AB1516" s="6">
        <v>417.96814960668002</v>
      </c>
      <c r="AC1516" s="6">
        <v>162.89107921201301</v>
      </c>
      <c r="AD1516" s="6">
        <v>673.245220001348</v>
      </c>
      <c r="AE1516" s="15" t="s">
        <v>2748</v>
      </c>
      <c r="AF1516" s="3">
        <v>14.111735039849901</v>
      </c>
      <c r="AG1516" s="12">
        <v>0.102745603174434</v>
      </c>
      <c r="AH1516" s="12" t="str">
        <f t="shared" si="182"/>
        <v>YES</v>
      </c>
      <c r="AI1516" s="12">
        <f t="shared" si="183"/>
        <v>115.66995934303198</v>
      </c>
      <c r="AJ1516" s="3">
        <v>0.55459180126639895</v>
      </c>
    </row>
    <row r="1517" spans="1:36" x14ac:dyDescent="0.35">
      <c r="A1517" s="2" t="s">
        <v>2</v>
      </c>
      <c r="B1517" s="2" t="s">
        <v>1704</v>
      </c>
      <c r="C1517" s="5">
        <v>153954</v>
      </c>
      <c r="D1517" s="2" t="s">
        <v>1705</v>
      </c>
      <c r="E1517" s="2" t="s">
        <v>1706</v>
      </c>
      <c r="F1517" s="2">
        <v>2</v>
      </c>
      <c r="G1517" s="2">
        <v>501</v>
      </c>
      <c r="H1517" s="2">
        <v>3.44</v>
      </c>
      <c r="I1517" s="2" t="s">
        <v>8</v>
      </c>
      <c r="J1517" s="3">
        <v>0.49</v>
      </c>
      <c r="K1517" s="4">
        <v>27050064</v>
      </c>
      <c r="L1517" s="2">
        <v>0.96299999999999997</v>
      </c>
      <c r="M1517" s="4">
        <v>26049212</v>
      </c>
      <c r="N1517" s="2">
        <v>7.62</v>
      </c>
      <c r="O1517" s="2">
        <v>1.0409999999999999</v>
      </c>
      <c r="P1517" s="3">
        <v>0.63475886705456197</v>
      </c>
      <c r="Q1517" s="3">
        <v>382.540386476903</v>
      </c>
      <c r="R1517" s="3">
        <v>5.5346400707574801E-2</v>
      </c>
      <c r="S1517" s="12" t="str">
        <f t="shared" si="184"/>
        <v>YES</v>
      </c>
      <c r="T1517" s="12">
        <f t="shared" si="185"/>
        <v>780.69466627939391</v>
      </c>
      <c r="U1517" s="4">
        <v>53161657.142857097</v>
      </c>
      <c r="V1517" s="3">
        <v>19.0140233576642</v>
      </c>
      <c r="W1517" s="3">
        <v>0.107198403292181</v>
      </c>
      <c r="X1517" s="12" t="str">
        <f t="shared" si="180"/>
        <v>YES</v>
      </c>
      <c r="Y1517" s="12">
        <f t="shared" si="181"/>
        <v>38.804129301355509</v>
      </c>
      <c r="Z1517" s="3">
        <v>2.4097653511089101</v>
      </c>
      <c r="AA1517" s="6">
        <v>554.89805009771601</v>
      </c>
      <c r="AB1517" s="6">
        <v>417.96814960668002</v>
      </c>
      <c r="AC1517" s="6">
        <v>162.89107921201301</v>
      </c>
      <c r="AD1517" s="6">
        <v>673.245220001348</v>
      </c>
      <c r="AE1517" s="15" t="s">
        <v>2748</v>
      </c>
      <c r="AF1517" s="3">
        <v>34.2847177225594</v>
      </c>
      <c r="AG1517" s="12">
        <v>0.249622317321162</v>
      </c>
      <c r="AH1517" s="12" t="str">
        <f t="shared" si="182"/>
        <v>YES</v>
      </c>
      <c r="AI1517" s="12">
        <f t="shared" si="183"/>
        <v>69.96881167869266</v>
      </c>
      <c r="AJ1517" s="3">
        <v>0.55459180126639895</v>
      </c>
    </row>
    <row r="1518" spans="1:36" x14ac:dyDescent="0.35">
      <c r="A1518" s="2" t="s">
        <v>2</v>
      </c>
      <c r="B1518" s="2" t="s">
        <v>1704</v>
      </c>
      <c r="C1518" s="2">
        <v>153954</v>
      </c>
      <c r="D1518" s="2" t="s">
        <v>1705</v>
      </c>
      <c r="E1518" s="2" t="s">
        <v>1706</v>
      </c>
      <c r="F1518" s="2">
        <v>2</v>
      </c>
      <c r="G1518" s="2">
        <v>508</v>
      </c>
      <c r="H1518" s="2">
        <v>3.13</v>
      </c>
      <c r="I1518" s="2" t="s">
        <v>10</v>
      </c>
      <c r="J1518" s="3">
        <v>2.4E-2</v>
      </c>
      <c r="K1518" s="4">
        <v>379095</v>
      </c>
      <c r="L1518" s="2">
        <v>0.95</v>
      </c>
      <c r="M1518" s="4">
        <v>360140</v>
      </c>
      <c r="N1518" s="2">
        <v>7.62</v>
      </c>
      <c r="O1518" s="2">
        <v>1.0409999999999999</v>
      </c>
      <c r="P1518" s="3">
        <v>1.03962828497792E-2</v>
      </c>
      <c r="Q1518" s="3">
        <v>0.112726064709445</v>
      </c>
      <c r="R1518" s="3">
        <v>4.0515884810254096E-6</v>
      </c>
      <c r="S1518" s="12" t="str">
        <f t="shared" si="184"/>
        <v>YES</v>
      </c>
      <c r="T1518" s="12">
        <f t="shared" si="185"/>
        <v>4.6969193628935413</v>
      </c>
      <c r="U1518" s="4">
        <v>15005833.3333333</v>
      </c>
      <c r="V1518" s="3">
        <v>0.26287591240875902</v>
      </c>
      <c r="W1518" s="3">
        <v>1.48205761316872E-3</v>
      </c>
      <c r="X1518" s="12" t="str">
        <f t="shared" si="180"/>
        <v>YES</v>
      </c>
      <c r="Y1518" s="12">
        <f t="shared" si="181"/>
        <v>10.953163017031626</v>
      </c>
      <c r="Z1518" s="3">
        <v>2.4097653511089101</v>
      </c>
      <c r="AA1518" s="6">
        <v>385.88524455576697</v>
      </c>
      <c r="AB1518" s="6">
        <v>417.96814960668002</v>
      </c>
      <c r="AC1518" s="6">
        <v>162.89107921201301</v>
      </c>
      <c r="AD1518" s="6">
        <v>673.245220001348</v>
      </c>
      <c r="AE1518" s="15" t="s">
        <v>2748</v>
      </c>
      <c r="AF1518" s="3">
        <v>0.47399891561412799</v>
      </c>
      <c r="AG1518" s="12">
        <v>3.4511209536796498E-3</v>
      </c>
      <c r="AH1518" s="12" t="str">
        <f t="shared" si="182"/>
        <v>YES</v>
      </c>
      <c r="AI1518" s="12">
        <f t="shared" si="183"/>
        <v>19.749954817255333</v>
      </c>
      <c r="AJ1518" s="3">
        <v>0.55459180126639895</v>
      </c>
    </row>
    <row r="1519" spans="1:36" x14ac:dyDescent="0.35">
      <c r="A1519" s="2" t="s">
        <v>2</v>
      </c>
      <c r="B1519" s="2" t="s">
        <v>1704</v>
      </c>
      <c r="C1519" s="2">
        <v>153954</v>
      </c>
      <c r="D1519" s="2" t="s">
        <v>1705</v>
      </c>
      <c r="E1519" s="2" t="s">
        <v>1706</v>
      </c>
      <c r="F1519" s="2">
        <v>2</v>
      </c>
      <c r="G1519" s="2">
        <v>508</v>
      </c>
      <c r="H1519" s="2">
        <v>3.13</v>
      </c>
      <c r="I1519" s="2" t="s">
        <v>9</v>
      </c>
      <c r="J1519" s="3">
        <v>0.122</v>
      </c>
      <c r="K1519" s="4">
        <v>2301130</v>
      </c>
      <c r="L1519" s="2">
        <v>1.0349999999999999</v>
      </c>
      <c r="M1519" s="4">
        <v>2381670</v>
      </c>
      <c r="N1519" s="2">
        <v>7.62</v>
      </c>
      <c r="O1519" s="2">
        <v>1.0409999999999999</v>
      </c>
      <c r="P1519" s="3">
        <v>6.3799348445229803E-2</v>
      </c>
      <c r="Q1519" s="3">
        <v>1.22067519462956</v>
      </c>
      <c r="R1519" s="3">
        <v>9.0293626663732899E-4</v>
      </c>
      <c r="S1519" s="12" t="str">
        <f t="shared" si="184"/>
        <v>YES</v>
      </c>
      <c r="T1519" s="12">
        <f t="shared" si="185"/>
        <v>10.005534382209508</v>
      </c>
      <c r="U1519" s="4">
        <v>19521885.2459016</v>
      </c>
      <c r="V1519" s="3">
        <v>1.7384452554744501</v>
      </c>
      <c r="W1519" s="3">
        <v>9.8011111111111094E-3</v>
      </c>
      <c r="X1519" s="12" t="str">
        <f t="shared" si="180"/>
        <v>YES</v>
      </c>
      <c r="Y1519" s="12">
        <f t="shared" si="181"/>
        <v>14.249551274380739</v>
      </c>
      <c r="Z1519" s="3">
        <v>2.4097653511089101</v>
      </c>
      <c r="AA1519" s="6">
        <v>416.20559968705402</v>
      </c>
      <c r="AB1519" s="6">
        <v>417.96814960668002</v>
      </c>
      <c r="AC1519" s="6">
        <v>162.89107921201301</v>
      </c>
      <c r="AD1519" s="6">
        <v>673.245220001348</v>
      </c>
      <c r="AE1519" s="15" t="s">
        <v>2748</v>
      </c>
      <c r="AF1519" s="3">
        <v>3.1346392995798902</v>
      </c>
      <c r="AG1519" s="12">
        <v>2.28228778856839E-2</v>
      </c>
      <c r="AH1519" s="12" t="str">
        <f t="shared" si="182"/>
        <v>YES</v>
      </c>
      <c r="AI1519" s="12">
        <f t="shared" si="183"/>
        <v>25.693764750654839</v>
      </c>
      <c r="AJ1519" s="3">
        <v>0.55459180126639895</v>
      </c>
    </row>
    <row r="1520" spans="1:36" x14ac:dyDescent="0.35">
      <c r="A1520" s="2" t="s">
        <v>2</v>
      </c>
      <c r="B1520" s="2" t="s">
        <v>1704</v>
      </c>
      <c r="C1520" s="2">
        <v>153954</v>
      </c>
      <c r="D1520" s="2" t="s">
        <v>1705</v>
      </c>
      <c r="E1520" s="2" t="s">
        <v>1706</v>
      </c>
      <c r="F1520" s="2">
        <v>2</v>
      </c>
      <c r="G1520" s="2">
        <v>508</v>
      </c>
      <c r="H1520" s="2">
        <v>3.13</v>
      </c>
      <c r="I1520" s="2" t="s">
        <v>8</v>
      </c>
      <c r="J1520" s="3">
        <v>0.49</v>
      </c>
      <c r="K1520" s="4">
        <v>8376781</v>
      </c>
      <c r="L1520" s="2">
        <v>1.669</v>
      </c>
      <c r="M1520" s="4">
        <v>13980847</v>
      </c>
      <c r="N1520" s="2">
        <v>7.62</v>
      </c>
      <c r="O1520" s="2">
        <v>1.0409999999999999</v>
      </c>
      <c r="P1520" s="3">
        <v>0.34917623697162298</v>
      </c>
      <c r="Q1520" s="3">
        <v>64.055279501451693</v>
      </c>
      <c r="R1520" s="3">
        <v>2.5404268404548101E-2</v>
      </c>
      <c r="S1520" s="12" t="str">
        <f t="shared" si="184"/>
        <v>YES</v>
      </c>
      <c r="T1520" s="12">
        <f t="shared" si="185"/>
        <v>130.72506020704427</v>
      </c>
      <c r="U1520" s="4">
        <v>28532340.816326499</v>
      </c>
      <c r="V1520" s="3">
        <v>10.204997810219</v>
      </c>
      <c r="W1520" s="3">
        <v>5.7534349794238701E-2</v>
      </c>
      <c r="X1520" s="12" t="str">
        <f t="shared" si="180"/>
        <v>YES</v>
      </c>
      <c r="Y1520" s="12">
        <f t="shared" si="181"/>
        <v>20.826526143304083</v>
      </c>
      <c r="Z1520" s="3">
        <v>2.4097653511089101</v>
      </c>
      <c r="AA1520" s="6">
        <v>464.14700102608498</v>
      </c>
      <c r="AB1520" s="6">
        <v>417.96814960668002</v>
      </c>
      <c r="AC1520" s="6">
        <v>162.89107921201301</v>
      </c>
      <c r="AD1520" s="6">
        <v>673.245220001348</v>
      </c>
      <c r="AE1520" s="15" t="s">
        <v>2748</v>
      </c>
      <c r="AF1520" s="3">
        <v>18.4009171915562</v>
      </c>
      <c r="AG1520" s="12">
        <v>0.13397454887513</v>
      </c>
      <c r="AH1520" s="12" t="str">
        <f t="shared" si="182"/>
        <v>YES</v>
      </c>
      <c r="AI1520" s="12">
        <f t="shared" si="183"/>
        <v>37.552892227665716</v>
      </c>
      <c r="AJ1520" s="3">
        <v>0.55459180126639895</v>
      </c>
    </row>
    <row r="1521" spans="1:36" x14ac:dyDescent="0.35">
      <c r="A1521" s="2" t="s">
        <v>2</v>
      </c>
      <c r="B1521" s="2" t="s">
        <v>1707</v>
      </c>
      <c r="C1521" s="2" t="s">
        <v>1708</v>
      </c>
      <c r="D1521" s="2" t="s">
        <v>1709</v>
      </c>
      <c r="E1521" s="2" t="s">
        <v>1710</v>
      </c>
      <c r="F1521" s="2">
        <v>1</v>
      </c>
      <c r="G1521" s="2">
        <v>506</v>
      </c>
      <c r="H1521" s="2">
        <v>1.59</v>
      </c>
      <c r="I1521" s="2" t="s">
        <v>10</v>
      </c>
      <c r="J1521" s="3">
        <v>2.4E-2</v>
      </c>
      <c r="K1521" s="4">
        <v>1923507</v>
      </c>
      <c r="L1521" s="2">
        <v>0.93500000000000005</v>
      </c>
      <c r="M1521" s="4">
        <v>1798479</v>
      </c>
      <c r="N1521" s="2">
        <v>7.94</v>
      </c>
      <c r="O1521" s="2">
        <v>1.0369999999999999</v>
      </c>
      <c r="P1521" s="3">
        <v>2.3704733063687401E-2</v>
      </c>
      <c r="Q1521" s="2" t="s">
        <v>7</v>
      </c>
      <c r="R1521" s="2" t="s">
        <v>7</v>
      </c>
      <c r="T1521" s="14" t="s">
        <v>7</v>
      </c>
      <c r="U1521" s="4">
        <v>74936625</v>
      </c>
      <c r="V1521" s="3">
        <v>1.31275839416058</v>
      </c>
      <c r="W1521" s="3">
        <v>7.4011481481481498E-3</v>
      </c>
      <c r="X1521" s="12" t="str">
        <f t="shared" si="180"/>
        <v>YES</v>
      </c>
      <c r="Y1521" s="12">
        <f t="shared" si="181"/>
        <v>54.698266423357502</v>
      </c>
      <c r="Z1521" s="3">
        <v>3.7077398669724499</v>
      </c>
      <c r="AA1521" s="6">
        <v>612.29588217782202</v>
      </c>
      <c r="AB1521" s="6">
        <v>671.59237000641804</v>
      </c>
      <c r="AC1521" s="6">
        <v>416.90469196650901</v>
      </c>
      <c r="AD1521" s="6">
        <v>926.48004804632603</v>
      </c>
      <c r="AE1521" s="15" t="s">
        <v>2748</v>
      </c>
      <c r="AF1521" s="3">
        <v>9.1589894866466501E-2</v>
      </c>
      <c r="AG1521" s="12">
        <v>5.6496181922500097E-3</v>
      </c>
      <c r="AH1521" s="12" t="str">
        <f t="shared" si="182"/>
        <v>YES</v>
      </c>
      <c r="AI1521" s="12">
        <f t="shared" si="183"/>
        <v>3.8162456194361041</v>
      </c>
      <c r="AJ1521" s="3">
        <v>14.333004706190801</v>
      </c>
    </row>
    <row r="1522" spans="1:36" x14ac:dyDescent="0.35">
      <c r="A1522" s="2" t="s">
        <v>2</v>
      </c>
      <c r="B1522" s="2" t="s">
        <v>1707</v>
      </c>
      <c r="C1522" s="2" t="s">
        <v>1708</v>
      </c>
      <c r="D1522" s="2" t="s">
        <v>1709</v>
      </c>
      <c r="E1522" s="2" t="s">
        <v>1710</v>
      </c>
      <c r="F1522" s="2">
        <v>1</v>
      </c>
      <c r="G1522" s="2">
        <v>506</v>
      </c>
      <c r="H1522" s="2">
        <v>1.59</v>
      </c>
      <c r="I1522" s="2" t="s">
        <v>9</v>
      </c>
      <c r="J1522" s="3">
        <v>0.122</v>
      </c>
      <c r="K1522" s="4">
        <v>10292563</v>
      </c>
      <c r="L1522" s="2">
        <v>0.98299999999999998</v>
      </c>
      <c r="M1522" s="4">
        <v>10117589</v>
      </c>
      <c r="N1522" s="2">
        <v>7.94</v>
      </c>
      <c r="O1522" s="2">
        <v>1.0369999999999999</v>
      </c>
      <c r="P1522" s="3">
        <v>0.12532078297438901</v>
      </c>
      <c r="Q1522" s="2" t="s">
        <v>7</v>
      </c>
      <c r="R1522" s="2" t="s">
        <v>7</v>
      </c>
      <c r="T1522" s="14" t="s">
        <v>7</v>
      </c>
      <c r="U1522" s="4">
        <v>82931057.377049193</v>
      </c>
      <c r="V1522" s="3">
        <v>7.3851014598540203</v>
      </c>
      <c r="W1522" s="3">
        <v>4.1636168724279797E-2</v>
      </c>
      <c r="X1522" s="12" t="str">
        <f t="shared" si="180"/>
        <v>YES</v>
      </c>
      <c r="Y1522" s="12">
        <f t="shared" si="181"/>
        <v>60.533618523393613</v>
      </c>
      <c r="Z1522" s="3">
        <v>3.7077398669724499</v>
      </c>
      <c r="AA1522" s="6">
        <v>630.34567676491099</v>
      </c>
      <c r="AB1522" s="6">
        <v>671.59237000641804</v>
      </c>
      <c r="AC1522" s="6">
        <v>416.90469196650901</v>
      </c>
      <c r="AD1522" s="6">
        <v>926.48004804632603</v>
      </c>
      <c r="AE1522" s="15" t="s">
        <v>2748</v>
      </c>
      <c r="AF1522" s="3">
        <v>0.51525145014877405</v>
      </c>
      <c r="AG1522" s="12">
        <v>3.1782697977629198E-2</v>
      </c>
      <c r="AH1522" s="12" t="str">
        <f t="shared" si="182"/>
        <v>YES</v>
      </c>
      <c r="AI1522" s="12">
        <f t="shared" si="183"/>
        <v>4.2233725422030659</v>
      </c>
      <c r="AJ1522" s="3">
        <v>14.333004706190801</v>
      </c>
    </row>
    <row r="1523" spans="1:36" x14ac:dyDescent="0.35">
      <c r="A1523" s="2" t="s">
        <v>2</v>
      </c>
      <c r="B1523" s="2" t="s">
        <v>1707</v>
      </c>
      <c r="C1523" s="2" t="s">
        <v>1708</v>
      </c>
      <c r="D1523" s="2" t="s">
        <v>1709</v>
      </c>
      <c r="E1523" s="2" t="s">
        <v>1710</v>
      </c>
      <c r="F1523" s="2">
        <v>1</v>
      </c>
      <c r="G1523" s="2">
        <v>506</v>
      </c>
      <c r="H1523" s="2">
        <v>1.59</v>
      </c>
      <c r="I1523" s="2" t="s">
        <v>8</v>
      </c>
      <c r="J1523" s="3">
        <v>0.49</v>
      </c>
      <c r="K1523" s="4">
        <v>29060060</v>
      </c>
      <c r="L1523" s="2">
        <v>1.411</v>
      </c>
      <c r="M1523" s="4">
        <v>41003745</v>
      </c>
      <c r="N1523" s="2">
        <v>7.94</v>
      </c>
      <c r="O1523" s="2">
        <v>1.0369999999999999</v>
      </c>
      <c r="P1523" s="3">
        <v>0.48295757665849098</v>
      </c>
      <c r="Q1523" s="2" t="s">
        <v>7</v>
      </c>
      <c r="R1523" s="2" t="s">
        <v>7</v>
      </c>
      <c r="T1523" s="14" t="s">
        <v>7</v>
      </c>
      <c r="U1523" s="4">
        <v>83681112.244898006</v>
      </c>
      <c r="V1523" s="3">
        <v>29.929740875912401</v>
      </c>
      <c r="W1523" s="3">
        <v>0.168739691358025</v>
      </c>
      <c r="X1523" s="12" t="str">
        <f t="shared" si="180"/>
        <v>YES</v>
      </c>
      <c r="Y1523" s="12">
        <f t="shared" si="181"/>
        <v>61.081103828392656</v>
      </c>
      <c r="Z1523" s="3">
        <v>3.7077398669724499</v>
      </c>
      <c r="AA1523" s="6">
        <v>631.97426380702098</v>
      </c>
      <c r="AB1523" s="6">
        <v>671.59237000641804</v>
      </c>
      <c r="AC1523" s="6">
        <v>416.90469196650901</v>
      </c>
      <c r="AD1523" s="6">
        <v>926.48004804632603</v>
      </c>
      <c r="AE1523" s="15" t="s">
        <v>2748</v>
      </c>
      <c r="AF1523" s="3">
        <v>2.0881693329093101</v>
      </c>
      <c r="AG1523" s="12">
        <v>0.12880634341706601</v>
      </c>
      <c r="AH1523" s="12" t="str">
        <f t="shared" si="182"/>
        <v>YES</v>
      </c>
      <c r="AI1523" s="12">
        <f t="shared" si="183"/>
        <v>4.2615700671618573</v>
      </c>
      <c r="AJ1523" s="3">
        <v>14.333004706190801</v>
      </c>
    </row>
    <row r="1524" spans="1:36" x14ac:dyDescent="0.35">
      <c r="A1524" s="2" t="s">
        <v>2</v>
      </c>
      <c r="B1524" s="2" t="s">
        <v>1711</v>
      </c>
      <c r="C1524" s="2" t="s">
        <v>1712</v>
      </c>
      <c r="D1524" s="2" t="s">
        <v>1713</v>
      </c>
      <c r="E1524" s="2" t="s">
        <v>1714</v>
      </c>
      <c r="F1524" s="2">
        <v>4</v>
      </c>
      <c r="G1524" s="2">
        <v>499</v>
      </c>
      <c r="H1524" s="2">
        <v>8.44</v>
      </c>
      <c r="I1524" s="2" t="s">
        <v>10</v>
      </c>
      <c r="J1524" s="3">
        <v>2.1600000000000001E-2</v>
      </c>
      <c r="K1524" s="4">
        <v>1046733</v>
      </c>
      <c r="L1524" s="2">
        <v>1.0149999999999999</v>
      </c>
      <c r="M1524" s="4">
        <v>1062434</v>
      </c>
      <c r="N1524" s="2">
        <v>7.5</v>
      </c>
      <c r="O1524" s="2">
        <v>0.95799999999999996</v>
      </c>
      <c r="P1524" s="3">
        <v>2.9074944574514299E-2</v>
      </c>
      <c r="Q1524" s="3">
        <v>5.5988821995514797E-2</v>
      </c>
      <c r="R1524" s="3">
        <v>1.4289343196139399E-2</v>
      </c>
      <c r="S1524" s="12" t="str">
        <f t="shared" ref="S1524:S1535" si="186">IF(AND(J1524&gt;=R1524,J1524&lt;=Q1524), "YES", "NO")</f>
        <v>YES</v>
      </c>
      <c r="T1524" s="12">
        <f t="shared" ref="T1524:T1535" si="187">Q1524/J1524</f>
        <v>2.592075092384944</v>
      </c>
      <c r="U1524" s="4">
        <v>49186759.259259298</v>
      </c>
      <c r="V1524" s="3">
        <v>0.77549927007299302</v>
      </c>
      <c r="W1524" s="3">
        <v>4.3721563786008203E-3</v>
      </c>
      <c r="X1524" s="12" t="str">
        <f t="shared" si="180"/>
        <v>YES</v>
      </c>
      <c r="Y1524" s="12">
        <f t="shared" si="181"/>
        <v>35.902743984860784</v>
      </c>
      <c r="Z1524" s="3">
        <v>3.14581265367551</v>
      </c>
      <c r="AA1524" s="6">
        <v>542.66630643688404</v>
      </c>
      <c r="AB1524" s="6">
        <v>561.79179252819404</v>
      </c>
      <c r="AC1524" s="6">
        <v>306.93553632429598</v>
      </c>
      <c r="AD1524" s="6">
        <v>816.848048732091</v>
      </c>
      <c r="AE1524" s="15" t="s">
        <v>2748</v>
      </c>
      <c r="AF1524" s="3">
        <v>0.15679223492785899</v>
      </c>
      <c r="AG1524" s="12">
        <v>5.1826968751906202E-3</v>
      </c>
      <c r="AH1524" s="12" t="str">
        <f t="shared" si="182"/>
        <v>YES</v>
      </c>
      <c r="AI1524" s="12">
        <f t="shared" si="183"/>
        <v>7.258899765178656</v>
      </c>
      <c r="AJ1524" s="3">
        <v>4.9460310992429299</v>
      </c>
    </row>
    <row r="1525" spans="1:36" x14ac:dyDescent="0.35">
      <c r="A1525" s="2" t="s">
        <v>2</v>
      </c>
      <c r="B1525" s="2" t="s">
        <v>1711</v>
      </c>
      <c r="C1525" s="2" t="s">
        <v>1712</v>
      </c>
      <c r="D1525" s="2" t="s">
        <v>1713</v>
      </c>
      <c r="E1525" s="2" t="s">
        <v>1714</v>
      </c>
      <c r="F1525" s="2">
        <v>4</v>
      </c>
      <c r="G1525" s="2">
        <v>499</v>
      </c>
      <c r="H1525" s="2">
        <v>8.44</v>
      </c>
      <c r="I1525" s="2" t="s">
        <v>9</v>
      </c>
      <c r="J1525" s="3">
        <v>0.10979999999999999</v>
      </c>
      <c r="K1525" s="4">
        <v>4444796</v>
      </c>
      <c r="L1525" s="2">
        <v>1.0369999999999999</v>
      </c>
      <c r="M1525" s="4">
        <v>4609253</v>
      </c>
      <c r="N1525" s="2">
        <v>7.5</v>
      </c>
      <c r="O1525" s="2">
        <v>0.95799999999999996</v>
      </c>
      <c r="P1525" s="3">
        <v>0.13443532876799399</v>
      </c>
      <c r="Q1525" s="3">
        <v>0.26096387382341102</v>
      </c>
      <c r="R1525" s="3">
        <v>7.0066296002006798E-2</v>
      </c>
      <c r="S1525" s="12" t="str">
        <f t="shared" si="186"/>
        <v>YES</v>
      </c>
      <c r="T1525" s="12">
        <f t="shared" si="187"/>
        <v>2.3767201623261478</v>
      </c>
      <c r="U1525" s="4">
        <v>41978624.772313297</v>
      </c>
      <c r="V1525" s="3">
        <v>3.3644182481751801</v>
      </c>
      <c r="W1525" s="3">
        <v>1.89681193415638E-2</v>
      </c>
      <c r="X1525" s="12" t="str">
        <f t="shared" si="180"/>
        <v>YES</v>
      </c>
      <c r="Y1525" s="12">
        <f t="shared" si="181"/>
        <v>30.641331950593628</v>
      </c>
      <c r="Z1525" s="3">
        <v>3.14581265367551</v>
      </c>
      <c r="AA1525" s="6">
        <v>518.54853530636603</v>
      </c>
      <c r="AB1525" s="6">
        <v>561.79179252819404</v>
      </c>
      <c r="AC1525" s="6">
        <v>306.93553632429598</v>
      </c>
      <c r="AD1525" s="6">
        <v>816.848048732091</v>
      </c>
      <c r="AE1525" s="15" t="s">
        <v>2748</v>
      </c>
      <c r="AF1525" s="3">
        <v>0.68022585799959101</v>
      </c>
      <c r="AG1525" s="12">
        <v>2.2484560095086401E-2</v>
      </c>
      <c r="AH1525" s="12" t="str">
        <f t="shared" si="182"/>
        <v>YES</v>
      </c>
      <c r="AI1525" s="12">
        <f t="shared" si="183"/>
        <v>6.1951353187576599</v>
      </c>
      <c r="AJ1525" s="3">
        <v>4.9460310992429299</v>
      </c>
    </row>
    <row r="1526" spans="1:36" x14ac:dyDescent="0.35">
      <c r="A1526" s="2" t="s">
        <v>2</v>
      </c>
      <c r="B1526" s="2" t="s">
        <v>1711</v>
      </c>
      <c r="C1526" s="2" t="s">
        <v>1712</v>
      </c>
      <c r="D1526" s="2" t="s">
        <v>1713</v>
      </c>
      <c r="E1526" s="2" t="s">
        <v>1714</v>
      </c>
      <c r="F1526" s="2">
        <v>4</v>
      </c>
      <c r="G1526" s="2">
        <v>499</v>
      </c>
      <c r="H1526" s="2">
        <v>8.44</v>
      </c>
      <c r="I1526" s="2" t="s">
        <v>8</v>
      </c>
      <c r="J1526" s="3">
        <v>0.441</v>
      </c>
      <c r="K1526" s="4">
        <v>12968627</v>
      </c>
      <c r="L1526" s="2">
        <v>1.1200000000000001</v>
      </c>
      <c r="M1526" s="4">
        <v>14524862</v>
      </c>
      <c r="N1526" s="2">
        <v>7.5</v>
      </c>
      <c r="O1526" s="2">
        <v>0.95799999999999996</v>
      </c>
      <c r="P1526" s="3">
        <v>0.44528038969990102</v>
      </c>
      <c r="Q1526" s="3">
        <v>0.91814271283812499</v>
      </c>
      <c r="R1526" s="3">
        <v>0.23019270422150101</v>
      </c>
      <c r="S1526" s="12" t="str">
        <f t="shared" si="186"/>
        <v>YES</v>
      </c>
      <c r="T1526" s="12">
        <f t="shared" si="187"/>
        <v>2.0819562649390591</v>
      </c>
      <c r="U1526" s="4">
        <v>32936195.011337899</v>
      </c>
      <c r="V1526" s="3">
        <v>10.6020890510949</v>
      </c>
      <c r="W1526" s="3">
        <v>5.9773094650205798E-2</v>
      </c>
      <c r="X1526" s="12" t="str">
        <f t="shared" si="180"/>
        <v>YES</v>
      </c>
      <c r="Y1526" s="12">
        <f t="shared" si="181"/>
        <v>24.041018256451022</v>
      </c>
      <c r="Z1526" s="3">
        <v>3.14581265367551</v>
      </c>
      <c r="AA1526" s="6">
        <v>483.67416168847802</v>
      </c>
      <c r="AB1526" s="6">
        <v>561.79179252819404</v>
      </c>
      <c r="AC1526" s="6">
        <v>306.93553632429598</v>
      </c>
      <c r="AD1526" s="6">
        <v>816.848048732091</v>
      </c>
      <c r="AE1526" s="15" t="s">
        <v>2748</v>
      </c>
      <c r="AF1526" s="3">
        <v>2.1435548702307399</v>
      </c>
      <c r="AG1526" s="12">
        <v>7.0854243087076496E-2</v>
      </c>
      <c r="AH1526" s="12" t="str">
        <f t="shared" si="182"/>
        <v>YES</v>
      </c>
      <c r="AI1526" s="12">
        <f t="shared" si="183"/>
        <v>4.8606686399790018</v>
      </c>
      <c r="AJ1526" s="3">
        <v>4.9460310992429299</v>
      </c>
    </row>
    <row r="1527" spans="1:36" x14ac:dyDescent="0.35">
      <c r="A1527" s="2" t="s">
        <v>2</v>
      </c>
      <c r="B1527" s="2" t="s">
        <v>1711</v>
      </c>
      <c r="C1527" s="2" t="s">
        <v>1712</v>
      </c>
      <c r="D1527" s="2" t="s">
        <v>1713</v>
      </c>
      <c r="E1527" s="2" t="s">
        <v>1714</v>
      </c>
      <c r="F1527" s="2">
        <v>4</v>
      </c>
      <c r="G1527" s="2">
        <v>503</v>
      </c>
      <c r="H1527" s="2">
        <v>8.36</v>
      </c>
      <c r="I1527" s="2" t="s">
        <v>10</v>
      </c>
      <c r="J1527" s="3">
        <v>2.1600000000000001E-2</v>
      </c>
      <c r="K1527" s="4">
        <v>604568</v>
      </c>
      <c r="L1527" s="2">
        <v>0.95</v>
      </c>
      <c r="M1527" s="4">
        <v>574340</v>
      </c>
      <c r="N1527" s="2">
        <v>7.5</v>
      </c>
      <c r="O1527" s="2">
        <v>0.95799999999999996</v>
      </c>
      <c r="P1527" s="3">
        <v>1.53034718964135E-2</v>
      </c>
      <c r="Q1527" s="3">
        <v>3.00171422477713E-2</v>
      </c>
      <c r="R1527" s="3">
        <v>7.1802024740435398E-3</v>
      </c>
      <c r="S1527" s="12" t="str">
        <f t="shared" si="186"/>
        <v>YES</v>
      </c>
      <c r="T1527" s="12">
        <f t="shared" si="187"/>
        <v>1.3896825114708935</v>
      </c>
      <c r="U1527" s="4">
        <v>26589814.814814799</v>
      </c>
      <c r="V1527" s="3">
        <v>0.41922627737226298</v>
      </c>
      <c r="W1527" s="3">
        <v>2.36353909465021E-3</v>
      </c>
      <c r="X1527" s="12" t="str">
        <f t="shared" si="180"/>
        <v>YES</v>
      </c>
      <c r="Y1527" s="12">
        <f t="shared" si="181"/>
        <v>19.408623952419582</v>
      </c>
      <c r="Z1527" s="3">
        <v>3.14581265367551</v>
      </c>
      <c r="AA1527" s="6">
        <v>454.84309444908899</v>
      </c>
      <c r="AB1527" s="6">
        <v>561.79179252819404</v>
      </c>
      <c r="AC1527" s="6">
        <v>306.93553632429598</v>
      </c>
      <c r="AD1527" s="6">
        <v>816.848048732091</v>
      </c>
      <c r="AE1527" s="15" t="s">
        <v>2748</v>
      </c>
      <c r="AF1527" s="3">
        <v>8.4760137767114302E-2</v>
      </c>
      <c r="AG1527" s="12">
        <v>2.8017082692167101E-3</v>
      </c>
      <c r="AH1527" s="12" t="str">
        <f t="shared" si="182"/>
        <v>YES</v>
      </c>
      <c r="AI1527" s="12">
        <f t="shared" si="183"/>
        <v>3.9240804521812174</v>
      </c>
      <c r="AJ1527" s="3">
        <v>4.9460310992429299</v>
      </c>
    </row>
    <row r="1528" spans="1:36" x14ac:dyDescent="0.35">
      <c r="A1528" s="2" t="s">
        <v>2</v>
      </c>
      <c r="B1528" s="2" t="s">
        <v>1711</v>
      </c>
      <c r="C1528" s="2" t="s">
        <v>1712</v>
      </c>
      <c r="D1528" s="2" t="s">
        <v>1713</v>
      </c>
      <c r="E1528" s="2" t="s">
        <v>1714</v>
      </c>
      <c r="F1528" s="2">
        <v>4</v>
      </c>
      <c r="G1528" s="2">
        <v>503</v>
      </c>
      <c r="H1528" s="2">
        <v>8.36</v>
      </c>
      <c r="I1528" s="2" t="s">
        <v>9</v>
      </c>
      <c r="J1528" s="3">
        <v>0.10979999999999999</v>
      </c>
      <c r="K1528" s="4">
        <v>3015955</v>
      </c>
      <c r="L1528" s="2">
        <v>1.018</v>
      </c>
      <c r="M1528" s="4">
        <v>3070242</v>
      </c>
      <c r="N1528" s="2">
        <v>7.5</v>
      </c>
      <c r="O1528" s="2">
        <v>0.95799999999999996</v>
      </c>
      <c r="P1528" s="3">
        <v>8.7982353485310097E-2</v>
      </c>
      <c r="Q1528" s="3">
        <v>0.16908444131393099</v>
      </c>
      <c r="R1528" s="3">
        <v>4.5469961145913097E-2</v>
      </c>
      <c r="S1528" s="12" t="str">
        <f t="shared" si="186"/>
        <v>YES</v>
      </c>
      <c r="T1528" s="12">
        <f t="shared" si="187"/>
        <v>1.5399311595075684</v>
      </c>
      <c r="U1528" s="4">
        <v>27962131.147541001</v>
      </c>
      <c r="V1528" s="3">
        <v>2.2410525547445301</v>
      </c>
      <c r="W1528" s="3">
        <v>1.26347407407407E-2</v>
      </c>
      <c r="X1528" s="12" t="str">
        <f t="shared" si="180"/>
        <v>YES</v>
      </c>
      <c r="Y1528" s="12">
        <f t="shared" si="181"/>
        <v>20.410314706234338</v>
      </c>
      <c r="Z1528" s="3">
        <v>3.14581265367551</v>
      </c>
      <c r="AA1528" s="6">
        <v>461.46415462289502</v>
      </c>
      <c r="AB1528" s="6">
        <v>561.79179252819404</v>
      </c>
      <c r="AC1528" s="6">
        <v>306.93553632429598</v>
      </c>
      <c r="AD1528" s="6">
        <v>816.848048732091</v>
      </c>
      <c r="AE1528" s="15" t="s">
        <v>2748</v>
      </c>
      <c r="AF1528" s="3">
        <v>0.453101185531881</v>
      </c>
      <c r="AG1528" s="12">
        <v>1.49770560989944E-2</v>
      </c>
      <c r="AH1528" s="12" t="str">
        <f t="shared" si="182"/>
        <v>YES</v>
      </c>
      <c r="AI1528" s="12">
        <f t="shared" si="183"/>
        <v>4.1266046041154922</v>
      </c>
      <c r="AJ1528" s="3">
        <v>4.9460310992429299</v>
      </c>
    </row>
    <row r="1529" spans="1:36" x14ac:dyDescent="0.35">
      <c r="A1529" s="2" t="s">
        <v>2</v>
      </c>
      <c r="B1529" s="2" t="s">
        <v>1711</v>
      </c>
      <c r="C1529" s="2" t="s">
        <v>1712</v>
      </c>
      <c r="D1529" s="2" t="s">
        <v>1713</v>
      </c>
      <c r="E1529" s="2" t="s">
        <v>1714</v>
      </c>
      <c r="F1529" s="2">
        <v>4</v>
      </c>
      <c r="G1529" s="2">
        <v>503</v>
      </c>
      <c r="H1529" s="2">
        <v>8.36</v>
      </c>
      <c r="I1529" s="2" t="s">
        <v>8</v>
      </c>
      <c r="J1529" s="3">
        <v>0.441</v>
      </c>
      <c r="K1529" s="4">
        <v>7202028</v>
      </c>
      <c r="L1529" s="2">
        <v>1.1599999999999999</v>
      </c>
      <c r="M1529" s="4">
        <v>8354352</v>
      </c>
      <c r="N1529" s="2">
        <v>7.5</v>
      </c>
      <c r="O1529" s="2">
        <v>0.95799999999999996</v>
      </c>
      <c r="P1529" s="3">
        <v>0.25003883345594102</v>
      </c>
      <c r="Q1529" s="3">
        <v>0.49793612848514801</v>
      </c>
      <c r="R1529" s="3">
        <v>0.13051222074614199</v>
      </c>
      <c r="S1529" s="12" t="str">
        <f t="shared" si="186"/>
        <v>YES</v>
      </c>
      <c r="T1529" s="12">
        <f t="shared" si="187"/>
        <v>1.1291068673132607</v>
      </c>
      <c r="U1529" s="4">
        <v>18944108.843537401</v>
      </c>
      <c r="V1529" s="3">
        <v>6.0980671532846698</v>
      </c>
      <c r="W1529" s="3">
        <v>3.4380049382716001E-2</v>
      </c>
      <c r="X1529" s="12" t="str">
        <f t="shared" si="180"/>
        <v>YES</v>
      </c>
      <c r="Y1529" s="12">
        <f t="shared" si="181"/>
        <v>13.827816674114898</v>
      </c>
      <c r="Z1529" s="3">
        <v>3.14581265367551</v>
      </c>
      <c r="AA1529" s="6">
        <v>412.62722142339697</v>
      </c>
      <c r="AB1529" s="6">
        <v>561.79179252819404</v>
      </c>
      <c r="AC1529" s="6">
        <v>306.93553632429598</v>
      </c>
      <c r="AD1529" s="6">
        <v>816.848048732091</v>
      </c>
      <c r="AE1529" s="15" t="s">
        <v>2748</v>
      </c>
      <c r="AF1529" s="3">
        <v>1.2329213122453</v>
      </c>
      <c r="AG1529" s="12">
        <v>4.0753659996425697E-2</v>
      </c>
      <c r="AH1529" s="12" t="str">
        <f t="shared" si="182"/>
        <v>YES</v>
      </c>
      <c r="AI1529" s="12">
        <f t="shared" si="183"/>
        <v>2.7957399370641722</v>
      </c>
      <c r="AJ1529" s="3">
        <v>4.9460310992429299</v>
      </c>
    </row>
    <row r="1530" spans="1:36" x14ac:dyDescent="0.35">
      <c r="A1530" s="2" t="s">
        <v>2</v>
      </c>
      <c r="B1530" s="2" t="s">
        <v>1711</v>
      </c>
      <c r="C1530" s="2" t="s">
        <v>1712</v>
      </c>
      <c r="D1530" s="2" t="s">
        <v>1713</v>
      </c>
      <c r="E1530" s="2" t="s">
        <v>1714</v>
      </c>
      <c r="F1530" s="2">
        <v>4</v>
      </c>
      <c r="G1530" s="2">
        <v>505</v>
      </c>
      <c r="H1530" s="2">
        <v>8.42</v>
      </c>
      <c r="I1530" s="2" t="s">
        <v>10</v>
      </c>
      <c r="J1530" s="3">
        <v>2.1600000000000001E-2</v>
      </c>
      <c r="K1530" s="4">
        <v>778555</v>
      </c>
      <c r="L1530" s="2">
        <v>0.92600000000000005</v>
      </c>
      <c r="M1530" s="4">
        <v>720942</v>
      </c>
      <c r="N1530" s="2">
        <v>7.5</v>
      </c>
      <c r="O1530" s="2">
        <v>0.95799999999999996</v>
      </c>
      <c r="P1530" s="3">
        <v>1.94002389808513E-2</v>
      </c>
      <c r="Q1530" s="3">
        <v>3.7743819153376899E-2</v>
      </c>
      <c r="R1530" s="3">
        <v>9.2722449551906894E-3</v>
      </c>
      <c r="S1530" s="12" t="str">
        <f t="shared" si="186"/>
        <v>YES</v>
      </c>
      <c r="T1530" s="12">
        <f t="shared" si="187"/>
        <v>1.74739903487856</v>
      </c>
      <c r="U1530" s="4">
        <v>33376944.444444399</v>
      </c>
      <c r="V1530" s="3">
        <v>0.52623503649634995</v>
      </c>
      <c r="W1530" s="3">
        <v>2.9668395061728399E-3</v>
      </c>
      <c r="X1530" s="12" t="str">
        <f t="shared" si="180"/>
        <v>YES</v>
      </c>
      <c r="Y1530" s="12">
        <f t="shared" si="181"/>
        <v>24.36273317112731</v>
      </c>
      <c r="Z1530" s="3">
        <v>3.14581265367551</v>
      </c>
      <c r="AA1530" s="6">
        <v>485.52338101645302</v>
      </c>
      <c r="AB1530" s="6">
        <v>561.79179252819404</v>
      </c>
      <c r="AC1530" s="6">
        <v>306.93553632429598</v>
      </c>
      <c r="AD1530" s="6">
        <v>816.848048732091</v>
      </c>
      <c r="AE1530" s="15" t="s">
        <v>2748</v>
      </c>
      <c r="AF1530" s="3">
        <v>0.106395416029005</v>
      </c>
      <c r="AG1530" s="12">
        <v>3.5168526709364301E-3</v>
      </c>
      <c r="AH1530" s="12" t="str">
        <f t="shared" si="182"/>
        <v>YES</v>
      </c>
      <c r="AI1530" s="12">
        <f t="shared" si="183"/>
        <v>4.9257137050465278</v>
      </c>
      <c r="AJ1530" s="3">
        <v>4.9460310992429299</v>
      </c>
    </row>
    <row r="1531" spans="1:36" x14ac:dyDescent="0.35">
      <c r="A1531" s="2" t="s">
        <v>2</v>
      </c>
      <c r="B1531" s="2" t="s">
        <v>1711</v>
      </c>
      <c r="C1531" s="2" t="s">
        <v>1712</v>
      </c>
      <c r="D1531" s="2" t="s">
        <v>1713</v>
      </c>
      <c r="E1531" s="2" t="s">
        <v>1714</v>
      </c>
      <c r="F1531" s="2">
        <v>4</v>
      </c>
      <c r="G1531" s="2">
        <v>505</v>
      </c>
      <c r="H1531" s="2">
        <v>8.42</v>
      </c>
      <c r="I1531" s="2" t="s">
        <v>9</v>
      </c>
      <c r="J1531" s="3">
        <v>0.10979999999999999</v>
      </c>
      <c r="K1531" s="4">
        <v>4110513</v>
      </c>
      <c r="L1531" s="2">
        <v>1.097</v>
      </c>
      <c r="M1531" s="4">
        <v>4509233</v>
      </c>
      <c r="N1531" s="2">
        <v>7.5</v>
      </c>
      <c r="O1531" s="2">
        <v>0.95799999999999996</v>
      </c>
      <c r="P1531" s="3">
        <v>0.13139291444281401</v>
      </c>
      <c r="Q1531" s="3">
        <v>0.25488016292008497</v>
      </c>
      <c r="R1531" s="3">
        <v>6.8460053286154607E-2</v>
      </c>
      <c r="S1531" s="12" t="str">
        <f t="shared" si="186"/>
        <v>YES</v>
      </c>
      <c r="T1531" s="12">
        <f t="shared" si="187"/>
        <v>2.3213129591993167</v>
      </c>
      <c r="U1531" s="4">
        <v>41067695.810564697</v>
      </c>
      <c r="V1531" s="3">
        <v>3.29141094890511</v>
      </c>
      <c r="W1531" s="3">
        <v>1.8556514403292201E-2</v>
      </c>
      <c r="X1531" s="12" t="str">
        <f t="shared" si="180"/>
        <v>YES</v>
      </c>
      <c r="Y1531" s="12">
        <f t="shared" si="181"/>
        <v>29.976420299682243</v>
      </c>
      <c r="Z1531" s="3">
        <v>3.14581265367551</v>
      </c>
      <c r="AA1531" s="6">
        <v>515.29453526795498</v>
      </c>
      <c r="AB1531" s="6">
        <v>561.79179252819404</v>
      </c>
      <c r="AC1531" s="6">
        <v>306.93553632429598</v>
      </c>
      <c r="AD1531" s="6">
        <v>816.848048732091</v>
      </c>
      <c r="AE1531" s="15" t="s">
        <v>2748</v>
      </c>
      <c r="AF1531" s="3">
        <v>0.66546507348263795</v>
      </c>
      <c r="AG1531" s="12">
        <v>2.1996648995237799E-2</v>
      </c>
      <c r="AH1531" s="12" t="str">
        <f t="shared" si="182"/>
        <v>YES</v>
      </c>
      <c r="AI1531" s="12">
        <f t="shared" si="183"/>
        <v>6.0607019442863201</v>
      </c>
      <c r="AJ1531" s="3">
        <v>4.9460310992429299</v>
      </c>
    </row>
    <row r="1532" spans="1:36" x14ac:dyDescent="0.35">
      <c r="A1532" s="2" t="s">
        <v>2</v>
      </c>
      <c r="B1532" s="2" t="s">
        <v>1711</v>
      </c>
      <c r="C1532" s="2" t="s">
        <v>1712</v>
      </c>
      <c r="D1532" s="2" t="s">
        <v>1713</v>
      </c>
      <c r="E1532" s="2" t="s">
        <v>1714</v>
      </c>
      <c r="F1532" s="2">
        <v>4</v>
      </c>
      <c r="G1532" s="2">
        <v>505</v>
      </c>
      <c r="H1532" s="2">
        <v>8.42</v>
      </c>
      <c r="I1532" s="2" t="s">
        <v>8</v>
      </c>
      <c r="J1532" s="3">
        <v>0.441</v>
      </c>
      <c r="K1532" s="4">
        <v>9940920</v>
      </c>
      <c r="L1532" s="2">
        <v>1.772</v>
      </c>
      <c r="M1532" s="4">
        <v>17615310</v>
      </c>
      <c r="N1532" s="2">
        <v>7.5</v>
      </c>
      <c r="O1532" s="2">
        <v>0.95799999999999996</v>
      </c>
      <c r="P1532" s="3">
        <v>0.54456358108568803</v>
      </c>
      <c r="Q1532" s="3">
        <v>1.1392130234808899</v>
      </c>
      <c r="R1532" s="3">
        <v>0.27992214001094001</v>
      </c>
      <c r="S1532" s="12" t="str">
        <f t="shared" si="186"/>
        <v>YES</v>
      </c>
      <c r="T1532" s="12">
        <f t="shared" si="187"/>
        <v>2.5832494863512245</v>
      </c>
      <c r="U1532" s="4">
        <v>39944013.605442204</v>
      </c>
      <c r="V1532" s="3">
        <v>12.8578905109489</v>
      </c>
      <c r="W1532" s="3">
        <v>7.2490987654321007E-2</v>
      </c>
      <c r="X1532" s="12" t="str">
        <f t="shared" si="180"/>
        <v>YES</v>
      </c>
      <c r="Y1532" s="12">
        <f t="shared" si="181"/>
        <v>29.156214310541724</v>
      </c>
      <c r="Z1532" s="3">
        <v>3.14581265367551</v>
      </c>
      <c r="AA1532" s="6">
        <v>511.20865765692997</v>
      </c>
      <c r="AB1532" s="6">
        <v>561.79179252819404</v>
      </c>
      <c r="AC1532" s="6">
        <v>306.93553632429598</v>
      </c>
      <c r="AD1532" s="6">
        <v>816.848048732091</v>
      </c>
      <c r="AE1532" s="15" t="s">
        <v>2748</v>
      </c>
      <c r="AF1532" s="3">
        <v>2.5996380234885699</v>
      </c>
      <c r="AG1532" s="12">
        <v>8.5929866789385606E-2</v>
      </c>
      <c r="AH1532" s="12" t="str">
        <f t="shared" si="182"/>
        <v>YES</v>
      </c>
      <c r="AI1532" s="12">
        <f t="shared" si="183"/>
        <v>5.8948708015613827</v>
      </c>
      <c r="AJ1532" s="3">
        <v>4.9460310992429299</v>
      </c>
    </row>
    <row r="1533" spans="1:36" x14ac:dyDescent="0.35">
      <c r="A1533" s="2" t="s">
        <v>2</v>
      </c>
      <c r="B1533" s="2" t="s">
        <v>1715</v>
      </c>
      <c r="C1533" s="2" t="s">
        <v>1716</v>
      </c>
      <c r="D1533" s="2" t="s">
        <v>1717</v>
      </c>
      <c r="E1533" s="2" t="s">
        <v>1714</v>
      </c>
      <c r="F1533" s="2">
        <v>4</v>
      </c>
      <c r="G1533" s="2">
        <v>506</v>
      </c>
      <c r="H1533" s="2">
        <v>8.19</v>
      </c>
      <c r="I1533" s="2" t="s">
        <v>10</v>
      </c>
      <c r="J1533" s="3">
        <v>2.2800000000000001E-2</v>
      </c>
      <c r="K1533" s="4">
        <v>877419</v>
      </c>
      <c r="L1533" s="2">
        <v>0.93500000000000005</v>
      </c>
      <c r="M1533" s="4">
        <v>820387</v>
      </c>
      <c r="N1533" s="2">
        <v>7.5</v>
      </c>
      <c r="O1533" s="2">
        <v>0.95799999999999996</v>
      </c>
      <c r="P1533" s="3">
        <v>2.2200439897995299E-2</v>
      </c>
      <c r="Q1533" s="3">
        <v>4.3021702784290301E-2</v>
      </c>
      <c r="R1533" s="3">
        <v>1.0715304508135501E-2</v>
      </c>
      <c r="S1533" s="12" t="str">
        <f t="shared" si="186"/>
        <v>YES</v>
      </c>
      <c r="T1533" s="12">
        <f t="shared" si="187"/>
        <v>1.8869167887846623</v>
      </c>
      <c r="U1533" s="4">
        <v>35981885.964912303</v>
      </c>
      <c r="V1533" s="3">
        <v>0.59882262773722605</v>
      </c>
      <c r="W1533" s="3">
        <v>3.3760781893004098E-3</v>
      </c>
      <c r="X1533" s="12" t="str">
        <f t="shared" si="180"/>
        <v>YES</v>
      </c>
      <c r="Y1533" s="12">
        <f t="shared" si="181"/>
        <v>26.264150339352017</v>
      </c>
      <c r="Z1533" s="3">
        <v>3.14581265367551</v>
      </c>
      <c r="AA1533" s="6">
        <v>496.11035715823601</v>
      </c>
      <c r="AB1533" s="6">
        <v>561.79179252819404</v>
      </c>
      <c r="AC1533" s="6">
        <v>306.93553632429598</v>
      </c>
      <c r="AD1533" s="6">
        <v>816.848048732091</v>
      </c>
      <c r="AE1533" s="15" t="s">
        <v>2748</v>
      </c>
      <c r="AF1533" s="3">
        <v>0.121071343006494</v>
      </c>
      <c r="AG1533" s="12">
        <v>4.0019588429464903E-3</v>
      </c>
      <c r="AH1533" s="12" t="str">
        <f t="shared" si="182"/>
        <v>YES</v>
      </c>
      <c r="AI1533" s="12">
        <f t="shared" si="183"/>
        <v>5.3101466230918417</v>
      </c>
      <c r="AJ1533" s="3">
        <v>4.9460310992429299</v>
      </c>
    </row>
    <row r="1534" spans="1:36" x14ac:dyDescent="0.35">
      <c r="A1534" s="2" t="s">
        <v>2</v>
      </c>
      <c r="B1534" s="2" t="s">
        <v>1715</v>
      </c>
      <c r="C1534" s="2" t="s">
        <v>1716</v>
      </c>
      <c r="D1534" s="2" t="s">
        <v>1717</v>
      </c>
      <c r="E1534" s="2" t="s">
        <v>1714</v>
      </c>
      <c r="F1534" s="2">
        <v>4</v>
      </c>
      <c r="G1534" s="2">
        <v>506</v>
      </c>
      <c r="H1534" s="2">
        <v>8.19</v>
      </c>
      <c r="I1534" s="2" t="s">
        <v>9</v>
      </c>
      <c r="J1534" s="3">
        <v>0.1159</v>
      </c>
      <c r="K1534" s="4">
        <v>5151736</v>
      </c>
      <c r="L1534" s="2">
        <v>0.98299999999999998</v>
      </c>
      <c r="M1534" s="4">
        <v>5064156</v>
      </c>
      <c r="N1534" s="2">
        <v>7.5</v>
      </c>
      <c r="O1534" s="2">
        <v>0.95799999999999996</v>
      </c>
      <c r="P1534" s="3">
        <v>0.148307925460363</v>
      </c>
      <c r="Q1534" s="3">
        <v>0.28881373049060799</v>
      </c>
      <c r="R1534" s="3">
        <v>7.7380716894565493E-2</v>
      </c>
      <c r="S1534" s="12" t="str">
        <f t="shared" si="186"/>
        <v>YES</v>
      </c>
      <c r="T1534" s="12">
        <f t="shared" si="187"/>
        <v>2.4919217471148229</v>
      </c>
      <c r="U1534" s="4">
        <v>43694184.641932704</v>
      </c>
      <c r="V1534" s="3">
        <v>3.69646423357664</v>
      </c>
      <c r="W1534" s="3">
        <v>2.0840148148148101E-2</v>
      </c>
      <c r="X1534" s="12" t="str">
        <f t="shared" si="180"/>
        <v>YES</v>
      </c>
      <c r="Y1534" s="12">
        <f t="shared" si="181"/>
        <v>31.893565432067643</v>
      </c>
      <c r="Z1534" s="3">
        <v>3.14581265367551</v>
      </c>
      <c r="AA1534" s="6">
        <v>524.54223763291304</v>
      </c>
      <c r="AB1534" s="6">
        <v>561.79179252819404</v>
      </c>
      <c r="AC1534" s="6">
        <v>306.93553632429598</v>
      </c>
      <c r="AD1534" s="6">
        <v>816.848048732091</v>
      </c>
      <c r="AE1534" s="15" t="s">
        <v>2748</v>
      </c>
      <c r="AF1534" s="3">
        <v>0.74735968282578003</v>
      </c>
      <c r="AG1534" s="12">
        <v>2.4703638509947799E-2</v>
      </c>
      <c r="AH1534" s="12" t="str">
        <f t="shared" si="182"/>
        <v>YES</v>
      </c>
      <c r="AI1534" s="12">
        <f t="shared" si="183"/>
        <v>6.4483147784795518</v>
      </c>
      <c r="AJ1534" s="3">
        <v>4.9460310992429299</v>
      </c>
    </row>
    <row r="1535" spans="1:36" x14ac:dyDescent="0.35">
      <c r="A1535" s="2" t="s">
        <v>2</v>
      </c>
      <c r="B1535" s="2" t="s">
        <v>1715</v>
      </c>
      <c r="C1535" s="2" t="s">
        <v>1716</v>
      </c>
      <c r="D1535" s="2" t="s">
        <v>1717</v>
      </c>
      <c r="E1535" s="2" t="s">
        <v>1714</v>
      </c>
      <c r="F1535" s="2">
        <v>4</v>
      </c>
      <c r="G1535" s="2">
        <v>506</v>
      </c>
      <c r="H1535" s="2">
        <v>8.19</v>
      </c>
      <c r="I1535" s="2" t="s">
        <v>8</v>
      </c>
      <c r="J1535" s="3">
        <v>0.46550000000000002</v>
      </c>
      <c r="K1535" s="4">
        <v>12066090</v>
      </c>
      <c r="L1535" s="2">
        <v>1.411</v>
      </c>
      <c r="M1535" s="4">
        <v>17025253</v>
      </c>
      <c r="N1535" s="2">
        <v>7.5</v>
      </c>
      <c r="O1535" s="2">
        <v>0.95799999999999996</v>
      </c>
      <c r="P1535" s="3">
        <v>0.52554458264072201</v>
      </c>
      <c r="Q1535" s="3">
        <v>1.0965303969192799</v>
      </c>
      <c r="R1535" s="3">
        <v>0.27043971718027199</v>
      </c>
      <c r="S1535" s="12" t="str">
        <f t="shared" si="186"/>
        <v>YES</v>
      </c>
      <c r="T1535" s="12">
        <f t="shared" si="187"/>
        <v>2.3555969858631145</v>
      </c>
      <c r="U1535" s="4">
        <v>36574120.300751902</v>
      </c>
      <c r="V1535" s="3">
        <v>12.4271919708029</v>
      </c>
      <c r="W1535" s="3">
        <v>7.0062769547325099E-2</v>
      </c>
      <c r="X1535" s="12" t="str">
        <f t="shared" si="180"/>
        <v>YES</v>
      </c>
      <c r="Y1535" s="12">
        <f t="shared" si="181"/>
        <v>26.696438175731256</v>
      </c>
      <c r="Z1535" s="3">
        <v>3.14581265367551</v>
      </c>
      <c r="AA1535" s="6">
        <v>498.44034944875898</v>
      </c>
      <c r="AB1535" s="6">
        <v>561.79179252819404</v>
      </c>
      <c r="AC1535" s="6">
        <v>306.93553632429598</v>
      </c>
      <c r="AD1535" s="6">
        <v>816.848048732091</v>
      </c>
      <c r="AE1535" s="15" t="s">
        <v>2748</v>
      </c>
      <c r="AF1535" s="3">
        <v>2.5125583971166501</v>
      </c>
      <c r="AG1535" s="12">
        <v>8.3051488866536502E-2</v>
      </c>
      <c r="AH1535" s="12" t="str">
        <f t="shared" si="182"/>
        <v>YES</v>
      </c>
      <c r="AI1535" s="12">
        <f t="shared" si="183"/>
        <v>5.397547577049731</v>
      </c>
      <c r="AJ1535" s="3">
        <v>4.9460310992429299</v>
      </c>
    </row>
    <row r="1536" spans="1:36" x14ac:dyDescent="0.35">
      <c r="A1536" s="2" t="s">
        <v>2</v>
      </c>
      <c r="B1536" s="2" t="s">
        <v>1718</v>
      </c>
      <c r="C1536" s="2" t="s">
        <v>1719</v>
      </c>
      <c r="D1536" s="2" t="s">
        <v>1720</v>
      </c>
      <c r="E1536" s="2" t="s">
        <v>1721</v>
      </c>
      <c r="F1536" s="2">
        <v>1</v>
      </c>
      <c r="G1536" s="2">
        <v>505</v>
      </c>
      <c r="H1536" s="2">
        <v>8.6999999999999993</v>
      </c>
      <c r="I1536" s="2" t="s">
        <v>10</v>
      </c>
      <c r="J1536" s="3">
        <v>2.4E-2</v>
      </c>
      <c r="K1536" s="4">
        <v>2735282</v>
      </c>
      <c r="L1536" s="2">
        <v>0.92600000000000005</v>
      </c>
      <c r="M1536" s="4">
        <v>2532871</v>
      </c>
      <c r="N1536" s="2">
        <v>8.09</v>
      </c>
      <c r="O1536" s="2">
        <v>1.032</v>
      </c>
      <c r="P1536" s="3">
        <v>2.3084835648001699E-2</v>
      </c>
      <c r="Q1536" s="2" t="s">
        <v>7</v>
      </c>
      <c r="R1536" s="2" t="s">
        <v>7</v>
      </c>
      <c r="T1536" s="14" t="s">
        <v>7</v>
      </c>
      <c r="U1536" s="4">
        <v>105536291.666667</v>
      </c>
      <c r="V1536" s="3">
        <v>1.8488109489051101</v>
      </c>
      <c r="W1536" s="3">
        <v>1.0423337448559699E-2</v>
      </c>
      <c r="X1536" s="12" t="str">
        <f t="shared" si="180"/>
        <v>YES</v>
      </c>
      <c r="Y1536" s="12">
        <f t="shared" si="181"/>
        <v>77.03378953771292</v>
      </c>
      <c r="Z1536" s="3">
        <v>3.1147045828076498</v>
      </c>
      <c r="AA1536" s="6">
        <v>675.42069992696997</v>
      </c>
      <c r="AB1536" s="6">
        <v>555.71327548061504</v>
      </c>
      <c r="AC1536" s="6">
        <v>300.84768685545703</v>
      </c>
      <c r="AD1536" s="6">
        <v>810.77886410577196</v>
      </c>
      <c r="AE1536" s="15" t="s">
        <v>2748</v>
      </c>
      <c r="AF1536" s="3">
        <v>0.40069621359992602</v>
      </c>
      <c r="AG1536" s="12">
        <v>1.26818479856459E-2</v>
      </c>
      <c r="AH1536" s="12" t="str">
        <f t="shared" si="182"/>
        <v>YES</v>
      </c>
      <c r="AI1536" s="12">
        <f t="shared" si="183"/>
        <v>16.695675566663585</v>
      </c>
      <c r="AJ1536" s="3">
        <v>4.6139965543848298</v>
      </c>
    </row>
    <row r="1537" spans="1:36" x14ac:dyDescent="0.35">
      <c r="A1537" s="2" t="s">
        <v>2</v>
      </c>
      <c r="B1537" s="2" t="s">
        <v>1718</v>
      </c>
      <c r="C1537" s="2" t="s">
        <v>1719</v>
      </c>
      <c r="D1537" s="2" t="s">
        <v>1720</v>
      </c>
      <c r="E1537" s="2" t="s">
        <v>1721</v>
      </c>
      <c r="F1537" s="2">
        <v>1</v>
      </c>
      <c r="G1537" s="2">
        <v>505</v>
      </c>
      <c r="H1537" s="2">
        <v>8.6999999999999993</v>
      </c>
      <c r="I1537" s="2" t="s">
        <v>9</v>
      </c>
      <c r="J1537" s="3">
        <v>0.122</v>
      </c>
      <c r="K1537" s="4">
        <v>14040538</v>
      </c>
      <c r="L1537" s="2">
        <v>1.097</v>
      </c>
      <c r="M1537" s="4">
        <v>15402470</v>
      </c>
      <c r="N1537" s="2">
        <v>8.09</v>
      </c>
      <c r="O1537" s="2">
        <v>1.032</v>
      </c>
      <c r="P1537" s="3">
        <v>0.132736265707561</v>
      </c>
      <c r="Q1537" s="2" t="s">
        <v>7</v>
      </c>
      <c r="R1537" s="2" t="s">
        <v>7</v>
      </c>
      <c r="T1537" s="14" t="s">
        <v>7</v>
      </c>
      <c r="U1537" s="4">
        <v>126249754.098361</v>
      </c>
      <c r="V1537" s="3">
        <v>11.2426788321168</v>
      </c>
      <c r="W1537" s="3">
        <v>6.3384650205761298E-2</v>
      </c>
      <c r="X1537" s="12" t="str">
        <f t="shared" si="180"/>
        <v>YES</v>
      </c>
      <c r="Y1537" s="12">
        <f t="shared" si="181"/>
        <v>92.153105181285255</v>
      </c>
      <c r="Z1537" s="3">
        <v>3.1147045828076498</v>
      </c>
      <c r="AA1537" s="6">
        <v>710.997168935491</v>
      </c>
      <c r="AB1537" s="6">
        <v>555.71327548061504</v>
      </c>
      <c r="AC1537" s="6">
        <v>300.84768685545703</v>
      </c>
      <c r="AD1537" s="6">
        <v>810.77886410577196</v>
      </c>
      <c r="AE1537" s="15" t="s">
        <v>2748</v>
      </c>
      <c r="AF1537" s="3">
        <v>2.43664656000501</v>
      </c>
      <c r="AG1537" s="12">
        <v>7.7118725408230698E-2</v>
      </c>
      <c r="AH1537" s="12" t="str">
        <f t="shared" si="182"/>
        <v>YES</v>
      </c>
      <c r="AI1537" s="12">
        <f t="shared" si="183"/>
        <v>19.972512786926313</v>
      </c>
      <c r="AJ1537" s="3">
        <v>4.6139965543848298</v>
      </c>
    </row>
    <row r="1538" spans="1:36" x14ac:dyDescent="0.35">
      <c r="A1538" s="2" t="s">
        <v>2</v>
      </c>
      <c r="B1538" s="2" t="s">
        <v>1718</v>
      </c>
      <c r="C1538" s="2" t="s">
        <v>1719</v>
      </c>
      <c r="D1538" s="2" t="s">
        <v>1720</v>
      </c>
      <c r="E1538" s="2" t="s">
        <v>1721</v>
      </c>
      <c r="F1538" s="2">
        <v>1</v>
      </c>
      <c r="G1538" s="2">
        <v>505</v>
      </c>
      <c r="H1538" s="2">
        <v>8.6999999999999993</v>
      </c>
      <c r="I1538" s="2" t="s">
        <v>8</v>
      </c>
      <c r="J1538" s="3">
        <v>0.49</v>
      </c>
      <c r="K1538" s="4">
        <v>31923492</v>
      </c>
      <c r="L1538" s="2">
        <v>1.772</v>
      </c>
      <c r="M1538" s="4">
        <v>56568428</v>
      </c>
      <c r="N1538" s="2">
        <v>8.09</v>
      </c>
      <c r="O1538" s="2">
        <v>1.032</v>
      </c>
      <c r="P1538" s="3">
        <v>0.46822087267324902</v>
      </c>
      <c r="Q1538" s="2" t="s">
        <v>7</v>
      </c>
      <c r="R1538" s="2" t="s">
        <v>7</v>
      </c>
      <c r="T1538" s="14" t="s">
        <v>7</v>
      </c>
      <c r="U1538" s="4">
        <v>115445771.428571</v>
      </c>
      <c r="V1538" s="3">
        <v>41.290823357664202</v>
      </c>
      <c r="W1538" s="3">
        <v>0.232791884773663</v>
      </c>
      <c r="X1538" s="12" t="str">
        <f t="shared" si="180"/>
        <v>YES</v>
      </c>
      <c r="Y1538" s="12">
        <f t="shared" si="181"/>
        <v>84.266986444212662</v>
      </c>
      <c r="Z1538" s="3">
        <v>3.1147045828076498</v>
      </c>
      <c r="AA1538" s="6">
        <v>693.010084927099</v>
      </c>
      <c r="AB1538" s="6">
        <v>555.71327548061504</v>
      </c>
      <c r="AC1538" s="6">
        <v>300.84768685545703</v>
      </c>
      <c r="AD1538" s="6">
        <v>810.77886410577196</v>
      </c>
      <c r="AE1538" s="15" t="s">
        <v>2748</v>
      </c>
      <c r="AF1538" s="3">
        <v>8.9490364526657906</v>
      </c>
      <c r="AG1538" s="12">
        <v>0.28323282341775502</v>
      </c>
      <c r="AH1538" s="12" t="str">
        <f t="shared" si="182"/>
        <v>YES</v>
      </c>
      <c r="AI1538" s="12">
        <f t="shared" si="183"/>
        <v>18.263339699317939</v>
      </c>
      <c r="AJ1538" s="3">
        <v>4.6139965543848298</v>
      </c>
    </row>
    <row r="1539" spans="1:36" x14ac:dyDescent="0.35">
      <c r="A1539" s="2" t="s">
        <v>2</v>
      </c>
      <c r="B1539" s="2" t="s">
        <v>1722</v>
      </c>
      <c r="C1539" s="5">
        <v>1823692</v>
      </c>
      <c r="D1539" s="2" t="s">
        <v>1723</v>
      </c>
      <c r="E1539" s="2" t="s">
        <v>1724</v>
      </c>
      <c r="F1539" s="2">
        <v>1</v>
      </c>
      <c r="G1539" s="2">
        <v>506</v>
      </c>
      <c r="H1539" s="2">
        <v>6.35</v>
      </c>
      <c r="I1539" s="2" t="s">
        <v>9</v>
      </c>
      <c r="J1539" s="3">
        <v>0.10979999999999999</v>
      </c>
      <c r="K1539" s="4">
        <v>47217</v>
      </c>
      <c r="L1539" s="2">
        <v>0.98299999999999998</v>
      </c>
      <c r="M1539" s="4">
        <v>46414</v>
      </c>
      <c r="N1539" s="2">
        <v>5.7</v>
      </c>
      <c r="O1539" s="2">
        <v>1.073</v>
      </c>
      <c r="P1539" s="3">
        <v>0.10979999999999999</v>
      </c>
      <c r="Q1539" s="2" t="s">
        <v>7</v>
      </c>
      <c r="R1539" s="2" t="s">
        <v>7</v>
      </c>
      <c r="T1539" s="14" t="s">
        <v>7</v>
      </c>
      <c r="U1539" s="4">
        <v>422714.025500911</v>
      </c>
      <c r="V1539" s="3">
        <v>3.3878832116788299E-2</v>
      </c>
      <c r="W1539" s="3">
        <v>1.9100411522633701E-4</v>
      </c>
      <c r="X1539" s="12" t="str">
        <f t="shared" ref="X1539:X1602" si="188">IF(AND(J1539&gt;=W1539,J1539&lt;=V1539), "YES", "NO")</f>
        <v>NO</v>
      </c>
      <c r="Y1539" s="12">
        <f t="shared" ref="Y1539:Y1602" si="189">V1539/J1539</f>
        <v>0.30855038357730691</v>
      </c>
      <c r="Z1539" s="3">
        <v>2.4660353517289599</v>
      </c>
      <c r="AA1539" s="6">
        <v>137.28337693092499</v>
      </c>
      <c r="AB1539" s="6">
        <v>428.96330772783898</v>
      </c>
      <c r="AC1539" s="6">
        <v>173.90311833335701</v>
      </c>
      <c r="AD1539" s="6">
        <v>684.22349712232005</v>
      </c>
      <c r="AE1539" s="15" t="s">
        <v>2748</v>
      </c>
      <c r="AF1539" s="3">
        <v>4.8787279424660698E-2</v>
      </c>
      <c r="AG1539" s="12">
        <v>4.2035527187857399E-4</v>
      </c>
      <c r="AH1539" s="12" t="str">
        <f t="shared" ref="AH1539:AH1602" si="190">IF(AND(J1539&gt;=AG1539,J1539&lt;=AF1539),"YES","NO")</f>
        <v>NO</v>
      </c>
      <c r="AI1539" s="12">
        <f t="shared" ref="AI1539:AI1602" si="191">AF1539/J1539</f>
        <v>0.44432859221002458</v>
      </c>
      <c r="AJ1539" s="3">
        <v>0.69441937563059597</v>
      </c>
    </row>
    <row r="1540" spans="1:36" x14ac:dyDescent="0.35">
      <c r="A1540" s="2" t="s">
        <v>2</v>
      </c>
      <c r="B1540" s="2" t="s">
        <v>1722</v>
      </c>
      <c r="C1540" s="5">
        <v>1823692</v>
      </c>
      <c r="D1540" s="2" t="s">
        <v>1723</v>
      </c>
      <c r="E1540" s="2" t="s">
        <v>1724</v>
      </c>
      <c r="F1540" s="2">
        <v>1</v>
      </c>
      <c r="G1540" s="2">
        <v>506</v>
      </c>
      <c r="H1540" s="2">
        <v>6.35</v>
      </c>
      <c r="I1540" s="2" t="s">
        <v>8</v>
      </c>
      <c r="J1540" s="3">
        <v>0.441</v>
      </c>
      <c r="K1540" s="4">
        <v>146285</v>
      </c>
      <c r="L1540" s="2">
        <v>1.411</v>
      </c>
      <c r="M1540" s="4">
        <v>206408</v>
      </c>
      <c r="N1540" s="2">
        <v>5.7</v>
      </c>
      <c r="O1540" s="2">
        <v>1.073</v>
      </c>
      <c r="P1540" s="3">
        <v>0.441000000000002</v>
      </c>
      <c r="Q1540" s="2" t="s">
        <v>7</v>
      </c>
      <c r="R1540" s="2" t="s">
        <v>7</v>
      </c>
      <c r="T1540" s="14" t="s">
        <v>7</v>
      </c>
      <c r="U1540" s="4">
        <v>468045.35147392302</v>
      </c>
      <c r="V1540" s="3">
        <v>0.15066277372262801</v>
      </c>
      <c r="W1540" s="3">
        <v>8.4941563786008199E-4</v>
      </c>
      <c r="X1540" s="12" t="str">
        <f t="shared" si="188"/>
        <v>NO</v>
      </c>
      <c r="Y1540" s="12">
        <f t="shared" si="189"/>
        <v>0.34163894268169614</v>
      </c>
      <c r="Z1540" s="3">
        <v>2.4660353517289599</v>
      </c>
      <c r="AA1540" s="6">
        <v>141.43087592807299</v>
      </c>
      <c r="AB1540" s="6">
        <v>428.96330772783898</v>
      </c>
      <c r="AC1540" s="6">
        <v>173.90311833335701</v>
      </c>
      <c r="AD1540" s="6">
        <v>684.22349712232005</v>
      </c>
      <c r="AE1540" s="15" t="s">
        <v>2748</v>
      </c>
      <c r="AF1540" s="3">
        <v>0.216962226299939</v>
      </c>
      <c r="AG1540" s="12">
        <v>1.8693646519996701E-3</v>
      </c>
      <c r="AH1540" s="12" t="str">
        <f t="shared" si="190"/>
        <v>NO</v>
      </c>
      <c r="AI1540" s="12">
        <f t="shared" si="191"/>
        <v>0.49197783741482765</v>
      </c>
      <c r="AJ1540" s="3">
        <v>0.69441937563059597</v>
      </c>
    </row>
    <row r="1541" spans="1:36" x14ac:dyDescent="0.35">
      <c r="A1541" s="2" t="s">
        <v>2</v>
      </c>
      <c r="B1541" s="2" t="s">
        <v>1725</v>
      </c>
      <c r="C1541" s="2" t="s">
        <v>1726</v>
      </c>
      <c r="D1541" s="2" t="s">
        <v>1727</v>
      </c>
      <c r="E1541" s="2" t="s">
        <v>1728</v>
      </c>
      <c r="F1541" s="2">
        <v>3</v>
      </c>
      <c r="G1541" s="2">
        <v>499</v>
      </c>
      <c r="H1541" s="2">
        <v>7.04</v>
      </c>
      <c r="I1541" s="2" t="s">
        <v>10</v>
      </c>
      <c r="J1541" s="3">
        <v>2.1600000000000001E-2</v>
      </c>
      <c r="K1541" s="4">
        <v>1123814</v>
      </c>
      <c r="L1541" s="2">
        <v>1.0149999999999999</v>
      </c>
      <c r="M1541" s="4">
        <v>1140671</v>
      </c>
      <c r="N1541" s="2">
        <v>7.8</v>
      </c>
      <c r="O1541" s="2">
        <v>1.0620000000000001</v>
      </c>
      <c r="P1541" s="3">
        <v>2.3050852313742601E-2</v>
      </c>
      <c r="Q1541" s="3">
        <v>0.106276377279949</v>
      </c>
      <c r="R1541" s="3">
        <v>2.9179626823137399E-3</v>
      </c>
      <c r="S1541" s="12" t="str">
        <f t="shared" ref="S1541:S1555" si="192">IF(AND(J1541&gt;=R1541,J1541&lt;=Q1541), "YES", "NO")</f>
        <v>YES</v>
      </c>
      <c r="T1541" s="12">
        <f t="shared" ref="T1541:T1555" si="193">Q1541/J1541</f>
        <v>4.9202026518494906</v>
      </c>
      <c r="U1541" s="4">
        <v>52808842.592592597</v>
      </c>
      <c r="V1541" s="3">
        <v>0.83260656934306598</v>
      </c>
      <c r="W1541" s="3">
        <v>4.6941193415637903E-3</v>
      </c>
      <c r="X1541" s="12" t="str">
        <f t="shared" si="188"/>
        <v>YES</v>
      </c>
      <c r="Y1541" s="12">
        <f t="shared" si="189"/>
        <v>38.546600432549347</v>
      </c>
      <c r="Z1541" s="3">
        <v>3.34746362943697</v>
      </c>
      <c r="AA1541" s="6">
        <v>553.83934097408303</v>
      </c>
      <c r="AB1541" s="6">
        <v>601.19439319198295</v>
      </c>
      <c r="AC1541" s="6">
        <v>346.39863228081401</v>
      </c>
      <c r="AD1541" s="6">
        <v>856.19015410315205</v>
      </c>
      <c r="AE1541" s="15" t="s">
        <v>2748</v>
      </c>
      <c r="AF1541" s="3">
        <v>0.110620116362651</v>
      </c>
      <c r="AG1541" s="12">
        <v>4.7209915997601399E-3</v>
      </c>
      <c r="AH1541" s="12" t="str">
        <f t="shared" si="190"/>
        <v>YES</v>
      </c>
      <c r="AI1541" s="12">
        <f t="shared" si="191"/>
        <v>5.1213016834560641</v>
      </c>
      <c r="AJ1541" s="3">
        <v>7.5267193411141902</v>
      </c>
    </row>
    <row r="1542" spans="1:36" x14ac:dyDescent="0.35">
      <c r="A1542" s="2" t="s">
        <v>2</v>
      </c>
      <c r="B1542" s="2" t="s">
        <v>1725</v>
      </c>
      <c r="C1542" s="2" t="s">
        <v>1726</v>
      </c>
      <c r="D1542" s="2" t="s">
        <v>1727</v>
      </c>
      <c r="E1542" s="2" t="s">
        <v>1728</v>
      </c>
      <c r="F1542" s="2">
        <v>3</v>
      </c>
      <c r="G1542" s="2">
        <v>499</v>
      </c>
      <c r="H1542" s="2">
        <v>7.04</v>
      </c>
      <c r="I1542" s="2" t="s">
        <v>9</v>
      </c>
      <c r="J1542" s="3">
        <v>0.10979999999999999</v>
      </c>
      <c r="K1542" s="4">
        <v>5362120</v>
      </c>
      <c r="L1542" s="2">
        <v>1.0369999999999999</v>
      </c>
      <c r="M1542" s="4">
        <v>5560518</v>
      </c>
      <c r="N1542" s="2">
        <v>7.8</v>
      </c>
      <c r="O1542" s="2">
        <v>1.0620000000000001</v>
      </c>
      <c r="P1542" s="3">
        <v>0.102505963046075</v>
      </c>
      <c r="Q1542" s="3">
        <v>0.54073597544471297</v>
      </c>
      <c r="R1542" s="3">
        <v>1.9501009365508699E-2</v>
      </c>
      <c r="S1542" s="12" t="str">
        <f t="shared" si="192"/>
        <v>YES</v>
      </c>
      <c r="T1542" s="12">
        <f t="shared" si="193"/>
        <v>4.9247356597879142</v>
      </c>
      <c r="U1542" s="4">
        <v>50642240.437158503</v>
      </c>
      <c r="V1542" s="3">
        <v>4.0587722627737204</v>
      </c>
      <c r="W1542" s="3">
        <v>2.28827901234568E-2</v>
      </c>
      <c r="X1542" s="12" t="str">
        <f t="shared" si="188"/>
        <v>YES</v>
      </c>
      <c r="Y1542" s="12">
        <f t="shared" si="189"/>
        <v>36.96513900522514</v>
      </c>
      <c r="Z1542" s="3">
        <v>3.34746362943697</v>
      </c>
      <c r="AA1542" s="6">
        <v>547.22450620500103</v>
      </c>
      <c r="AB1542" s="6">
        <v>601.19439319198295</v>
      </c>
      <c r="AC1542" s="6">
        <v>346.39863228081401</v>
      </c>
      <c r="AD1542" s="6">
        <v>856.19015410315205</v>
      </c>
      <c r="AE1542" s="15" t="s">
        <v>2748</v>
      </c>
      <c r="AF1542" s="3">
        <v>0.53924851968412801</v>
      </c>
      <c r="AG1542" s="12">
        <v>2.30137864189719E-2</v>
      </c>
      <c r="AH1542" s="12" t="str">
        <f t="shared" si="190"/>
        <v>YES</v>
      </c>
      <c r="AI1542" s="12">
        <f t="shared" si="191"/>
        <v>4.9111887038627327</v>
      </c>
      <c r="AJ1542" s="3">
        <v>7.5267193411141902</v>
      </c>
    </row>
    <row r="1543" spans="1:36" x14ac:dyDescent="0.35">
      <c r="A1543" s="2" t="s">
        <v>2</v>
      </c>
      <c r="B1543" s="2" t="s">
        <v>1725</v>
      </c>
      <c r="C1543" s="2" t="s">
        <v>1726</v>
      </c>
      <c r="D1543" s="2" t="s">
        <v>1727</v>
      </c>
      <c r="E1543" s="2" t="s">
        <v>1728</v>
      </c>
      <c r="F1543" s="2">
        <v>3</v>
      </c>
      <c r="G1543" s="2">
        <v>499</v>
      </c>
      <c r="H1543" s="2">
        <v>7.04</v>
      </c>
      <c r="I1543" s="2" t="s">
        <v>8</v>
      </c>
      <c r="J1543" s="3">
        <v>0.441</v>
      </c>
      <c r="K1543" s="4">
        <v>21119936</v>
      </c>
      <c r="L1543" s="2">
        <v>1.1200000000000001</v>
      </c>
      <c r="M1543" s="4">
        <v>23654328</v>
      </c>
      <c r="N1543" s="2">
        <v>7.8</v>
      </c>
      <c r="O1543" s="2">
        <v>1.0620000000000001</v>
      </c>
      <c r="P1543" s="3">
        <v>0.400942680651316</v>
      </c>
      <c r="Q1543" s="3">
        <v>3.0480245195196898</v>
      </c>
      <c r="R1543" s="3">
        <v>8.6865807461942196E-2</v>
      </c>
      <c r="S1543" s="12" t="str">
        <f t="shared" si="192"/>
        <v>YES</v>
      </c>
      <c r="T1543" s="12">
        <f t="shared" si="193"/>
        <v>6.9116202256682309</v>
      </c>
      <c r="U1543" s="4">
        <v>53637931.972789101</v>
      </c>
      <c r="V1543" s="3">
        <v>17.265932846715302</v>
      </c>
      <c r="W1543" s="3">
        <v>9.7342913580246895E-2</v>
      </c>
      <c r="X1543" s="12" t="str">
        <f t="shared" si="188"/>
        <v>YES</v>
      </c>
      <c r="Y1543" s="12">
        <f t="shared" si="189"/>
        <v>39.151775162619728</v>
      </c>
      <c r="Z1543" s="3">
        <v>3.34746362943697</v>
      </c>
      <c r="AA1543" s="6">
        <v>556.319293925534</v>
      </c>
      <c r="AB1543" s="6">
        <v>601.19439319198295</v>
      </c>
      <c r="AC1543" s="6">
        <v>346.39863228081401</v>
      </c>
      <c r="AD1543" s="6">
        <v>856.19015410315205</v>
      </c>
      <c r="AE1543" s="15" t="s">
        <v>2748</v>
      </c>
      <c r="AF1543" s="3">
        <v>2.2939519947822902</v>
      </c>
      <c r="AG1543" s="12">
        <v>9.7900169098689302E-2</v>
      </c>
      <c r="AH1543" s="12" t="str">
        <f t="shared" si="190"/>
        <v>YES</v>
      </c>
      <c r="AI1543" s="12">
        <f t="shared" si="191"/>
        <v>5.2017052035879594</v>
      </c>
      <c r="AJ1543" s="3">
        <v>7.5267193411141902</v>
      </c>
    </row>
    <row r="1544" spans="1:36" x14ac:dyDescent="0.35">
      <c r="A1544" s="2" t="s">
        <v>2</v>
      </c>
      <c r="B1544" s="2" t="s">
        <v>1725</v>
      </c>
      <c r="C1544" s="2" t="s">
        <v>1726</v>
      </c>
      <c r="D1544" s="2" t="s">
        <v>1727</v>
      </c>
      <c r="E1544" s="2" t="s">
        <v>1728</v>
      </c>
      <c r="F1544" s="2">
        <v>3</v>
      </c>
      <c r="G1544" s="2">
        <v>503</v>
      </c>
      <c r="H1544" s="2">
        <v>7.01</v>
      </c>
      <c r="I1544" s="2" t="s">
        <v>10</v>
      </c>
      <c r="J1544" s="3">
        <v>2.1600000000000001E-2</v>
      </c>
      <c r="K1544" s="4">
        <v>623684</v>
      </c>
      <c r="L1544" s="2">
        <v>0.95</v>
      </c>
      <c r="M1544" s="4">
        <v>592500</v>
      </c>
      <c r="N1544" s="2">
        <v>7.8</v>
      </c>
      <c r="O1544" s="2">
        <v>1.0620000000000001</v>
      </c>
      <c r="P1544" s="3">
        <v>1.2436859697691E-2</v>
      </c>
      <c r="Q1544" s="3">
        <v>5.82272960576058E-2</v>
      </c>
      <c r="R1544" s="3">
        <v>1.2390757486899599E-3</v>
      </c>
      <c r="S1544" s="12" t="str">
        <f t="shared" si="192"/>
        <v>YES</v>
      </c>
      <c r="T1544" s="12">
        <f t="shared" si="193"/>
        <v>2.6957081508150833</v>
      </c>
      <c r="U1544" s="4">
        <v>27430555.555555601</v>
      </c>
      <c r="V1544" s="3">
        <v>0.43248175182481802</v>
      </c>
      <c r="W1544" s="3">
        <v>2.4382716049382702E-3</v>
      </c>
      <c r="X1544" s="12" t="str">
        <f t="shared" si="188"/>
        <v>YES</v>
      </c>
      <c r="Y1544" s="12">
        <f t="shared" si="189"/>
        <v>20.022303325223056</v>
      </c>
      <c r="Z1544" s="3">
        <v>3.34746362943697</v>
      </c>
      <c r="AA1544" s="6">
        <v>458.92761783699001</v>
      </c>
      <c r="AB1544" s="6">
        <v>601.19439319198295</v>
      </c>
      <c r="AC1544" s="6">
        <v>346.39863228081401</v>
      </c>
      <c r="AD1544" s="6">
        <v>856.19015410315205</v>
      </c>
      <c r="AE1544" s="15" t="s">
        <v>2748</v>
      </c>
      <c r="AF1544" s="3">
        <v>5.7459529474204699E-2</v>
      </c>
      <c r="AG1544" s="12">
        <v>2.4522298917548399E-3</v>
      </c>
      <c r="AH1544" s="12" t="str">
        <f t="shared" si="190"/>
        <v>YES</v>
      </c>
      <c r="AI1544" s="12">
        <f t="shared" si="191"/>
        <v>2.6601634015835507</v>
      </c>
      <c r="AJ1544" s="3">
        <v>7.5267193411141902</v>
      </c>
    </row>
    <row r="1545" spans="1:36" x14ac:dyDescent="0.35">
      <c r="A1545" s="2" t="s">
        <v>2</v>
      </c>
      <c r="B1545" s="2" t="s">
        <v>1725</v>
      </c>
      <c r="C1545" s="2" t="s">
        <v>1726</v>
      </c>
      <c r="D1545" s="2" t="s">
        <v>1727</v>
      </c>
      <c r="E1545" s="2" t="s">
        <v>1728</v>
      </c>
      <c r="F1545" s="2">
        <v>3</v>
      </c>
      <c r="G1545" s="2">
        <v>503</v>
      </c>
      <c r="H1545" s="2">
        <v>7.01</v>
      </c>
      <c r="I1545" s="2" t="s">
        <v>9</v>
      </c>
      <c r="J1545" s="3">
        <v>0.10979999999999999</v>
      </c>
      <c r="K1545" s="4">
        <v>3214113</v>
      </c>
      <c r="L1545" s="2">
        <v>1.018</v>
      </c>
      <c r="M1545" s="4">
        <v>3271967</v>
      </c>
      <c r="N1545" s="2">
        <v>7.8</v>
      </c>
      <c r="O1545" s="2">
        <v>1.0620000000000001</v>
      </c>
      <c r="P1545" s="3">
        <v>6.2201041734104998E-2</v>
      </c>
      <c r="Q1545" s="3">
        <v>0.30431693900448797</v>
      </c>
      <c r="R1545" s="3">
        <v>1.0641626157309901E-2</v>
      </c>
      <c r="S1545" s="12" t="str">
        <f t="shared" si="192"/>
        <v>YES</v>
      </c>
      <c r="T1545" s="12">
        <f t="shared" si="193"/>
        <v>2.771556821534499</v>
      </c>
      <c r="U1545" s="4">
        <v>29799335.154826999</v>
      </c>
      <c r="V1545" s="3">
        <v>2.3882970802919701</v>
      </c>
      <c r="W1545" s="3">
        <v>1.3464884773662599E-2</v>
      </c>
      <c r="X1545" s="12" t="str">
        <f t="shared" si="188"/>
        <v>YES</v>
      </c>
      <c r="Y1545" s="12">
        <f t="shared" si="189"/>
        <v>21.751339529070766</v>
      </c>
      <c r="Z1545" s="3">
        <v>3.34746362943697</v>
      </c>
      <c r="AA1545" s="6">
        <v>469.97381721211298</v>
      </c>
      <c r="AB1545" s="6">
        <v>601.19439319198295</v>
      </c>
      <c r="AC1545" s="6">
        <v>346.39863228081401</v>
      </c>
      <c r="AD1545" s="6">
        <v>856.19015410315205</v>
      </c>
      <c r="AE1545" s="15" t="s">
        <v>2748</v>
      </c>
      <c r="AF1545" s="3">
        <v>0.31730917177236301</v>
      </c>
      <c r="AG1545" s="12">
        <v>1.35419667210724E-2</v>
      </c>
      <c r="AH1545" s="12" t="str">
        <f t="shared" si="190"/>
        <v>YES</v>
      </c>
      <c r="AI1545" s="12">
        <f t="shared" si="191"/>
        <v>2.8898831673257104</v>
      </c>
      <c r="AJ1545" s="3">
        <v>7.5267193411141902</v>
      </c>
    </row>
    <row r="1546" spans="1:36" x14ac:dyDescent="0.35">
      <c r="A1546" s="2" t="s">
        <v>2</v>
      </c>
      <c r="B1546" s="2" t="s">
        <v>1725</v>
      </c>
      <c r="C1546" s="2" t="s">
        <v>1726</v>
      </c>
      <c r="D1546" s="2" t="s">
        <v>1727</v>
      </c>
      <c r="E1546" s="2" t="s">
        <v>1728</v>
      </c>
      <c r="F1546" s="2">
        <v>3</v>
      </c>
      <c r="G1546" s="2">
        <v>503</v>
      </c>
      <c r="H1546" s="2">
        <v>7.01</v>
      </c>
      <c r="I1546" s="2" t="s">
        <v>8</v>
      </c>
      <c r="J1546" s="3">
        <v>0.441</v>
      </c>
      <c r="K1546" s="4">
        <v>9952221</v>
      </c>
      <c r="L1546" s="2">
        <v>1.1599999999999999</v>
      </c>
      <c r="M1546" s="4">
        <v>11544576</v>
      </c>
      <c r="N1546" s="2">
        <v>7.8</v>
      </c>
      <c r="O1546" s="2">
        <v>1.0620000000000001</v>
      </c>
      <c r="P1546" s="3">
        <v>0.20399270048700799</v>
      </c>
      <c r="Q1546" s="3">
        <v>1.2579578701037499</v>
      </c>
      <c r="R1546" s="3">
        <v>4.2625248808909999E-2</v>
      </c>
      <c r="S1546" s="12" t="str">
        <f t="shared" si="192"/>
        <v>YES</v>
      </c>
      <c r="T1546" s="12">
        <f t="shared" si="193"/>
        <v>2.8525121771060089</v>
      </c>
      <c r="U1546" s="4">
        <v>26178176.8707483</v>
      </c>
      <c r="V1546" s="3">
        <v>8.4266978102189807</v>
      </c>
      <c r="W1546" s="3">
        <v>4.7508543209876498E-2</v>
      </c>
      <c r="X1546" s="12" t="str">
        <f t="shared" si="188"/>
        <v>YES</v>
      </c>
      <c r="Y1546" s="12">
        <f t="shared" si="189"/>
        <v>19.108158299816282</v>
      </c>
      <c r="Z1546" s="3">
        <v>3.34746362943697</v>
      </c>
      <c r="AA1546" s="6">
        <v>452.80950961511502</v>
      </c>
      <c r="AB1546" s="6">
        <v>601.19439319198295</v>
      </c>
      <c r="AC1546" s="6">
        <v>346.39863228081401</v>
      </c>
      <c r="AD1546" s="6">
        <v>856.19015410315205</v>
      </c>
      <c r="AE1546" s="15" t="s">
        <v>2748</v>
      </c>
      <c r="AF1546" s="3">
        <v>1.1195711475767001</v>
      </c>
      <c r="AG1546" s="12">
        <v>4.7780513679047301E-2</v>
      </c>
      <c r="AH1546" s="12" t="str">
        <f t="shared" si="190"/>
        <v>YES</v>
      </c>
      <c r="AI1546" s="12">
        <f t="shared" si="191"/>
        <v>2.5387100852079367</v>
      </c>
      <c r="AJ1546" s="3">
        <v>7.5267193411141902</v>
      </c>
    </row>
    <row r="1547" spans="1:36" x14ac:dyDescent="0.35">
      <c r="A1547" s="2" t="s">
        <v>2</v>
      </c>
      <c r="B1547" s="2" t="s">
        <v>1725</v>
      </c>
      <c r="C1547" s="2" t="s">
        <v>1726</v>
      </c>
      <c r="D1547" s="2" t="s">
        <v>1727</v>
      </c>
      <c r="E1547" s="2" t="s">
        <v>1728</v>
      </c>
      <c r="F1547" s="2">
        <v>3</v>
      </c>
      <c r="G1547" s="2">
        <v>505</v>
      </c>
      <c r="H1547" s="2">
        <v>6.79</v>
      </c>
      <c r="I1547" s="2" t="s">
        <v>10</v>
      </c>
      <c r="J1547" s="3">
        <v>2.1600000000000001E-2</v>
      </c>
      <c r="K1547" s="4">
        <v>1900198</v>
      </c>
      <c r="L1547" s="2">
        <v>0.92600000000000005</v>
      </c>
      <c r="M1547" s="4">
        <v>1759583</v>
      </c>
      <c r="N1547" s="2">
        <v>7.8</v>
      </c>
      <c r="O1547" s="2">
        <v>1.0620000000000001</v>
      </c>
      <c r="P1547" s="3">
        <v>3.4675302285908198E-2</v>
      </c>
      <c r="Q1547" s="3">
        <v>0.161595349852064</v>
      </c>
      <c r="R1547" s="3">
        <v>5.0369605742056301E-3</v>
      </c>
      <c r="S1547" s="12" t="str">
        <f t="shared" si="192"/>
        <v>YES</v>
      </c>
      <c r="T1547" s="12">
        <f t="shared" si="193"/>
        <v>7.4812661968548149</v>
      </c>
      <c r="U1547" s="4">
        <v>81462175.925925896</v>
      </c>
      <c r="V1547" s="3">
        <v>1.2843671532846701</v>
      </c>
      <c r="W1547" s="3">
        <v>7.2410823045267504E-3</v>
      </c>
      <c r="X1547" s="12" t="str">
        <f t="shared" si="188"/>
        <v>YES</v>
      </c>
      <c r="Y1547" s="12">
        <f t="shared" si="189"/>
        <v>59.461442281697686</v>
      </c>
      <c r="Z1547" s="3">
        <v>3.34746362943697</v>
      </c>
      <c r="AA1547" s="6">
        <v>627.12554780474795</v>
      </c>
      <c r="AB1547" s="6">
        <v>601.19439319198295</v>
      </c>
      <c r="AC1547" s="6">
        <v>346.39863228081401</v>
      </c>
      <c r="AD1547" s="6">
        <v>856.19015410315205</v>
      </c>
      <c r="AE1547" s="15" t="s">
        <v>2748</v>
      </c>
      <c r="AF1547" s="3">
        <v>0.170641031646936</v>
      </c>
      <c r="AG1547" s="12">
        <v>7.2825350710947704E-3</v>
      </c>
      <c r="AH1547" s="12" t="str">
        <f t="shared" si="190"/>
        <v>YES</v>
      </c>
      <c r="AI1547" s="12">
        <f t="shared" si="191"/>
        <v>7.900047761432222</v>
      </c>
      <c r="AJ1547" s="3">
        <v>7.5267193411141902</v>
      </c>
    </row>
    <row r="1548" spans="1:36" x14ac:dyDescent="0.35">
      <c r="A1548" s="2" t="s">
        <v>2</v>
      </c>
      <c r="B1548" s="2" t="s">
        <v>1725</v>
      </c>
      <c r="C1548" s="2" t="s">
        <v>1726</v>
      </c>
      <c r="D1548" s="2" t="s">
        <v>1727</v>
      </c>
      <c r="E1548" s="2" t="s">
        <v>1728</v>
      </c>
      <c r="F1548" s="2">
        <v>3</v>
      </c>
      <c r="G1548" s="2">
        <v>505</v>
      </c>
      <c r="H1548" s="2">
        <v>6.79</v>
      </c>
      <c r="I1548" s="2" t="s">
        <v>9</v>
      </c>
      <c r="J1548" s="3">
        <v>0.10979999999999999</v>
      </c>
      <c r="K1548" s="4">
        <v>11065597</v>
      </c>
      <c r="L1548" s="2">
        <v>1.097</v>
      </c>
      <c r="M1548" s="4">
        <v>12138960</v>
      </c>
      <c r="N1548" s="2">
        <v>7.8</v>
      </c>
      <c r="O1548" s="2">
        <v>1.0620000000000001</v>
      </c>
      <c r="P1548" s="3">
        <v>0.21387193205475999</v>
      </c>
      <c r="Q1548" s="3">
        <v>1.3360187880480601</v>
      </c>
      <c r="R1548" s="3">
        <v>4.4880679101258002E-2</v>
      </c>
      <c r="S1548" s="12" t="str">
        <f t="shared" si="192"/>
        <v>YES</v>
      </c>
      <c r="T1548" s="12">
        <f t="shared" si="193"/>
        <v>12.16774852502787</v>
      </c>
      <c r="U1548" s="4">
        <v>110555191.25683101</v>
      </c>
      <c r="V1548" s="3">
        <v>8.8605547445255493</v>
      </c>
      <c r="W1548" s="3">
        <v>4.9954567901234599E-2</v>
      </c>
      <c r="X1548" s="12" t="str">
        <f t="shared" si="188"/>
        <v>YES</v>
      </c>
      <c r="Y1548" s="12">
        <f t="shared" si="189"/>
        <v>80.697219895496815</v>
      </c>
      <c r="Z1548" s="3">
        <v>3.34746362943697</v>
      </c>
      <c r="AA1548" s="6">
        <v>684.47024867350206</v>
      </c>
      <c r="AB1548" s="6">
        <v>601.19439319198295</v>
      </c>
      <c r="AC1548" s="6">
        <v>346.39863228081401</v>
      </c>
      <c r="AD1548" s="6">
        <v>856.19015410315205</v>
      </c>
      <c r="AE1548" s="15" t="s">
        <v>2748</v>
      </c>
      <c r="AF1548" s="3">
        <v>1.17721338380792</v>
      </c>
      <c r="AG1548" s="12">
        <v>5.0240541041040199E-2</v>
      </c>
      <c r="AH1548" s="12" t="str">
        <f t="shared" si="190"/>
        <v>YES</v>
      </c>
      <c r="AI1548" s="12">
        <f t="shared" si="191"/>
        <v>10.721433368013843</v>
      </c>
      <c r="AJ1548" s="3">
        <v>7.5267193411141902</v>
      </c>
    </row>
    <row r="1549" spans="1:36" x14ac:dyDescent="0.35">
      <c r="A1549" s="2" t="s">
        <v>2</v>
      </c>
      <c r="B1549" s="2" t="s">
        <v>1725</v>
      </c>
      <c r="C1549" s="2" t="s">
        <v>1726</v>
      </c>
      <c r="D1549" s="2" t="s">
        <v>1727</v>
      </c>
      <c r="E1549" s="2" t="s">
        <v>1728</v>
      </c>
      <c r="F1549" s="2">
        <v>3</v>
      </c>
      <c r="G1549" s="2">
        <v>505</v>
      </c>
      <c r="H1549" s="2">
        <v>6.79</v>
      </c>
      <c r="I1549" s="2" t="s">
        <v>8</v>
      </c>
      <c r="J1549" s="3">
        <v>0.441</v>
      </c>
      <c r="K1549" s="4">
        <v>36417288</v>
      </c>
      <c r="L1549" s="2">
        <v>1.772</v>
      </c>
      <c r="M1549" s="4">
        <v>64531434</v>
      </c>
      <c r="N1549" s="2">
        <v>7.8</v>
      </c>
      <c r="O1549" s="2">
        <v>1.0620000000000001</v>
      </c>
      <c r="P1549" s="3">
        <v>1.0319735471951099</v>
      </c>
      <c r="Q1549" s="3">
        <v>11.370416977915299</v>
      </c>
      <c r="R1549" s="3">
        <v>0.217472586972766</v>
      </c>
      <c r="S1549" s="12" t="str">
        <f t="shared" si="192"/>
        <v>YES</v>
      </c>
      <c r="T1549" s="12">
        <f t="shared" si="193"/>
        <v>25.783258453322674</v>
      </c>
      <c r="U1549" s="4">
        <v>146329782.31292501</v>
      </c>
      <c r="V1549" s="3">
        <v>47.103236496350398</v>
      </c>
      <c r="W1549" s="3">
        <v>0.265561456790123</v>
      </c>
      <c r="X1549" s="12" t="str">
        <f t="shared" si="188"/>
        <v>YES</v>
      </c>
      <c r="Y1549" s="12">
        <f t="shared" si="189"/>
        <v>106.8100600824272</v>
      </c>
      <c r="Z1549" s="3">
        <v>3.34746362943697</v>
      </c>
      <c r="AA1549" s="6">
        <v>741.69486717495602</v>
      </c>
      <c r="AB1549" s="6">
        <v>601.19439319198295</v>
      </c>
      <c r="AC1549" s="6">
        <v>346.39863228081401</v>
      </c>
      <c r="AD1549" s="6">
        <v>856.19015410315205</v>
      </c>
      <c r="AE1549" s="15" t="s">
        <v>2748</v>
      </c>
      <c r="AF1549" s="3">
        <v>6.25813642858345</v>
      </c>
      <c r="AG1549" s="12">
        <v>0.267081707025493</v>
      </c>
      <c r="AH1549" s="12" t="str">
        <f t="shared" si="190"/>
        <v>YES</v>
      </c>
      <c r="AI1549" s="12">
        <f t="shared" si="191"/>
        <v>14.190785552343424</v>
      </c>
      <c r="AJ1549" s="3">
        <v>7.5267193411141902</v>
      </c>
    </row>
    <row r="1550" spans="1:36" x14ac:dyDescent="0.35">
      <c r="A1550" s="2" t="s">
        <v>2</v>
      </c>
      <c r="B1550" s="2" t="s">
        <v>1729</v>
      </c>
      <c r="C1550" s="2" t="s">
        <v>1730</v>
      </c>
      <c r="D1550" s="2" t="s">
        <v>1731</v>
      </c>
      <c r="E1550" s="2" t="s">
        <v>1732</v>
      </c>
      <c r="F1550" s="2">
        <v>2</v>
      </c>
      <c r="G1550" s="2">
        <v>504</v>
      </c>
      <c r="H1550" s="2">
        <v>3.79</v>
      </c>
      <c r="I1550" s="2" t="s">
        <v>10</v>
      </c>
      <c r="J1550" s="3">
        <v>2.4E-2</v>
      </c>
      <c r="K1550" s="4">
        <v>802275</v>
      </c>
      <c r="L1550" s="2">
        <v>0.95199999999999996</v>
      </c>
      <c r="M1550" s="4">
        <v>763766</v>
      </c>
      <c r="N1550" s="2">
        <v>7.18</v>
      </c>
      <c r="O1550" s="2">
        <v>0.83899999999999997</v>
      </c>
      <c r="P1550" s="3">
        <v>2.8738715278331401E-2</v>
      </c>
      <c r="Q1550" s="3">
        <v>5.8612367723717397E-2</v>
      </c>
      <c r="R1550" s="3">
        <v>1.2353933135633601E-2</v>
      </c>
      <c r="S1550" s="12" t="str">
        <f t="shared" si="192"/>
        <v>YES</v>
      </c>
      <c r="T1550" s="12">
        <f t="shared" si="193"/>
        <v>2.4421819884882248</v>
      </c>
      <c r="U1550" s="4">
        <v>31823583.333333299</v>
      </c>
      <c r="V1550" s="3">
        <v>0.55749343065693402</v>
      </c>
      <c r="W1550" s="3">
        <v>3.14306995884774E-3</v>
      </c>
      <c r="X1550" s="12" t="str">
        <f t="shared" si="188"/>
        <v>YES</v>
      </c>
      <c r="Y1550" s="12">
        <f t="shared" si="189"/>
        <v>23.228892944038918</v>
      </c>
      <c r="Z1550" s="3">
        <v>2.76477787929274</v>
      </c>
      <c r="AA1550" s="6">
        <v>478.926028039112</v>
      </c>
      <c r="AB1550" s="6">
        <v>487.33759761380003</v>
      </c>
      <c r="AC1550" s="6">
        <v>232.367030977588</v>
      </c>
      <c r="AD1550" s="6">
        <v>742.50816425001301</v>
      </c>
      <c r="AE1550" s="15" t="s">
        <v>2748</v>
      </c>
      <c r="AF1550" s="3">
        <v>0.29551565420285503</v>
      </c>
      <c r="AG1550" s="12">
        <v>5.1995459377060498E-3</v>
      </c>
      <c r="AH1550" s="12" t="str">
        <f t="shared" si="190"/>
        <v>YES</v>
      </c>
      <c r="AI1550" s="12">
        <f t="shared" si="191"/>
        <v>12.313152258452293</v>
      </c>
      <c r="AJ1550" s="3">
        <v>1.88651065596087</v>
      </c>
    </row>
    <row r="1551" spans="1:36" x14ac:dyDescent="0.35">
      <c r="A1551" s="2" t="s">
        <v>2</v>
      </c>
      <c r="B1551" s="2" t="s">
        <v>1729</v>
      </c>
      <c r="C1551" s="2" t="s">
        <v>1730</v>
      </c>
      <c r="D1551" s="2" t="s">
        <v>1731</v>
      </c>
      <c r="E1551" s="2" t="s">
        <v>1732</v>
      </c>
      <c r="F1551" s="2">
        <v>2</v>
      </c>
      <c r="G1551" s="2">
        <v>504</v>
      </c>
      <c r="H1551" s="2">
        <v>3.79</v>
      </c>
      <c r="I1551" s="2" t="s">
        <v>9</v>
      </c>
      <c r="J1551" s="3">
        <v>0.122</v>
      </c>
      <c r="K1551" s="4">
        <v>3318600</v>
      </c>
      <c r="L1551" s="2">
        <v>0.98</v>
      </c>
      <c r="M1551" s="4">
        <v>3252228</v>
      </c>
      <c r="N1551" s="2">
        <v>7.18</v>
      </c>
      <c r="O1551" s="2">
        <v>0.83899999999999997</v>
      </c>
      <c r="P1551" s="3">
        <v>0.16156891026724199</v>
      </c>
      <c r="Q1551" s="3">
        <v>0.33769558320535298</v>
      </c>
      <c r="R1551" s="3">
        <v>8.0022459713250102E-2</v>
      </c>
      <c r="S1551" s="12" t="str">
        <f t="shared" si="192"/>
        <v>YES</v>
      </c>
      <c r="T1551" s="12">
        <f t="shared" si="193"/>
        <v>2.7679965836504343</v>
      </c>
      <c r="U1551" s="4">
        <v>26657606.5573771</v>
      </c>
      <c r="V1551" s="3">
        <v>2.3738890510948898</v>
      </c>
      <c r="W1551" s="3">
        <v>1.33836543209877E-2</v>
      </c>
      <c r="X1551" s="12" t="str">
        <f t="shared" si="188"/>
        <v>YES</v>
      </c>
      <c r="Y1551" s="12">
        <f t="shared" si="189"/>
        <v>19.458106976187622</v>
      </c>
      <c r="Z1551" s="3">
        <v>2.76477787929274</v>
      </c>
      <c r="AA1551" s="6">
        <v>455.17583819607898</v>
      </c>
      <c r="AB1551" s="6">
        <v>487.33759761380003</v>
      </c>
      <c r="AC1551" s="6">
        <v>232.367030977588</v>
      </c>
      <c r="AD1551" s="6">
        <v>742.50816425001301</v>
      </c>
      <c r="AE1551" s="15" t="s">
        <v>2748</v>
      </c>
      <c r="AF1551" s="3">
        <v>1.2583491344689901</v>
      </c>
      <c r="AG1551" s="12">
        <v>2.21404316058765E-2</v>
      </c>
      <c r="AH1551" s="12" t="str">
        <f t="shared" si="190"/>
        <v>YES</v>
      </c>
      <c r="AI1551" s="12">
        <f t="shared" si="191"/>
        <v>10.314337167778607</v>
      </c>
      <c r="AJ1551" s="3">
        <v>1.88651065596087</v>
      </c>
    </row>
    <row r="1552" spans="1:36" x14ac:dyDescent="0.35">
      <c r="A1552" s="2" t="s">
        <v>2</v>
      </c>
      <c r="B1552" s="2" t="s">
        <v>1729</v>
      </c>
      <c r="C1552" s="2" t="s">
        <v>1730</v>
      </c>
      <c r="D1552" s="2" t="s">
        <v>1731</v>
      </c>
      <c r="E1552" s="2" t="s">
        <v>1732</v>
      </c>
      <c r="F1552" s="2">
        <v>2</v>
      </c>
      <c r="G1552" s="2">
        <v>504</v>
      </c>
      <c r="H1552" s="2">
        <v>3.79</v>
      </c>
      <c r="I1552" s="2" t="s">
        <v>8</v>
      </c>
      <c r="J1552" s="3">
        <v>0.49</v>
      </c>
      <c r="K1552" s="4">
        <v>7008554</v>
      </c>
      <c r="L1552" s="2">
        <v>1.0669999999999999</v>
      </c>
      <c r="M1552" s="4">
        <v>7478127</v>
      </c>
      <c r="N1552" s="2">
        <v>7.18</v>
      </c>
      <c r="O1552" s="2">
        <v>0.83899999999999997</v>
      </c>
      <c r="P1552" s="3">
        <v>0.43583121265910502</v>
      </c>
      <c r="Q1552" s="3">
        <v>1.01172848741236</v>
      </c>
      <c r="R1552" s="3">
        <v>0.213828529491841</v>
      </c>
      <c r="S1552" s="12" t="str">
        <f t="shared" si="192"/>
        <v>YES</v>
      </c>
      <c r="T1552" s="12">
        <f t="shared" si="193"/>
        <v>2.0647520151272651</v>
      </c>
      <c r="U1552" s="4">
        <v>15261483.6734694</v>
      </c>
      <c r="V1552" s="3">
        <v>5.4584868613138697</v>
      </c>
      <c r="W1552" s="3">
        <v>3.07741851851852E-2</v>
      </c>
      <c r="X1552" s="12" t="str">
        <f t="shared" si="188"/>
        <v>YES</v>
      </c>
      <c r="Y1552" s="12">
        <f t="shared" si="189"/>
        <v>11.139769104722184</v>
      </c>
      <c r="Z1552" s="3">
        <v>2.76477787929274</v>
      </c>
      <c r="AA1552" s="6">
        <v>387.76453020516698</v>
      </c>
      <c r="AB1552" s="6">
        <v>487.33759761380003</v>
      </c>
      <c r="AC1552" s="6">
        <v>232.367030977588</v>
      </c>
      <c r="AD1552" s="6">
        <v>742.50816425001301</v>
      </c>
      <c r="AE1552" s="15" t="s">
        <v>2748</v>
      </c>
      <c r="AF1552" s="3">
        <v>2.8934301770660502</v>
      </c>
      <c r="AG1552" s="12">
        <v>5.0909394846720003E-2</v>
      </c>
      <c r="AH1552" s="12" t="str">
        <f t="shared" si="190"/>
        <v>YES</v>
      </c>
      <c r="AI1552" s="12">
        <f t="shared" si="191"/>
        <v>5.9049595450327557</v>
      </c>
      <c r="AJ1552" s="3">
        <v>1.88651065596087</v>
      </c>
    </row>
    <row r="1553" spans="1:36" x14ac:dyDescent="0.35">
      <c r="A1553" s="2" t="s">
        <v>2</v>
      </c>
      <c r="B1553" s="2" t="s">
        <v>1729</v>
      </c>
      <c r="C1553" s="2" t="s">
        <v>1730</v>
      </c>
      <c r="D1553" s="2" t="s">
        <v>1731</v>
      </c>
      <c r="E1553" s="2" t="s">
        <v>1732</v>
      </c>
      <c r="F1553" s="2">
        <v>2</v>
      </c>
      <c r="G1553" s="2">
        <v>508</v>
      </c>
      <c r="H1553" s="2">
        <v>3.75</v>
      </c>
      <c r="I1553" s="2" t="s">
        <v>10</v>
      </c>
      <c r="J1553" s="3">
        <v>2.4E-2</v>
      </c>
      <c r="K1553" s="4">
        <v>536483</v>
      </c>
      <c r="L1553" s="2">
        <v>0.95</v>
      </c>
      <c r="M1553" s="4">
        <v>509659</v>
      </c>
      <c r="N1553" s="2">
        <v>7.18</v>
      </c>
      <c r="O1553" s="2">
        <v>0.83899999999999997</v>
      </c>
      <c r="P1553" s="3">
        <v>1.7745788378219201E-2</v>
      </c>
      <c r="Q1553" s="3">
        <v>3.71274423166938E-2</v>
      </c>
      <c r="R1553" s="3">
        <v>7.09916921498761E-3</v>
      </c>
      <c r="S1553" s="12" t="str">
        <f t="shared" si="192"/>
        <v>YES</v>
      </c>
      <c r="T1553" s="12">
        <f t="shared" si="193"/>
        <v>1.5469767631955749</v>
      </c>
      <c r="U1553" s="4">
        <v>21235791.666666701</v>
      </c>
      <c r="V1553" s="3">
        <v>0.37201386861313901</v>
      </c>
      <c r="W1553" s="3">
        <v>2.0973621399177E-3</v>
      </c>
      <c r="X1553" s="12" t="str">
        <f t="shared" si="188"/>
        <v>YES</v>
      </c>
      <c r="Y1553" s="12">
        <f t="shared" si="189"/>
        <v>15.500577858880792</v>
      </c>
      <c r="Z1553" s="3">
        <v>2.76477787929274</v>
      </c>
      <c r="AA1553" s="6">
        <v>426.39341061493599</v>
      </c>
      <c r="AB1553" s="6">
        <v>487.33759761380003</v>
      </c>
      <c r="AC1553" s="6">
        <v>232.367030977588</v>
      </c>
      <c r="AD1553" s="6">
        <v>742.50816425001301</v>
      </c>
      <c r="AE1553" s="15" t="s">
        <v>2748</v>
      </c>
      <c r="AF1553" s="3">
        <v>0.19719680216895299</v>
      </c>
      <c r="AG1553" s="12">
        <v>3.46964303604157E-3</v>
      </c>
      <c r="AH1553" s="12" t="str">
        <f t="shared" si="190"/>
        <v>YES</v>
      </c>
      <c r="AI1553" s="12">
        <f t="shared" si="191"/>
        <v>8.216533423706375</v>
      </c>
      <c r="AJ1553" s="3">
        <v>1.88651065596087</v>
      </c>
    </row>
    <row r="1554" spans="1:36" x14ac:dyDescent="0.35">
      <c r="A1554" s="2" t="s">
        <v>2</v>
      </c>
      <c r="B1554" s="2" t="s">
        <v>1729</v>
      </c>
      <c r="C1554" s="2" t="s">
        <v>1730</v>
      </c>
      <c r="D1554" s="2" t="s">
        <v>1731</v>
      </c>
      <c r="E1554" s="2" t="s">
        <v>1732</v>
      </c>
      <c r="F1554" s="2">
        <v>2</v>
      </c>
      <c r="G1554" s="2">
        <v>508</v>
      </c>
      <c r="H1554" s="2">
        <v>3.75</v>
      </c>
      <c r="I1554" s="2" t="s">
        <v>9</v>
      </c>
      <c r="J1554" s="3">
        <v>0.122</v>
      </c>
      <c r="K1554" s="4">
        <v>2447544</v>
      </c>
      <c r="L1554" s="2">
        <v>1.0349999999999999</v>
      </c>
      <c r="M1554" s="4">
        <v>2533208</v>
      </c>
      <c r="N1554" s="2">
        <v>7.18</v>
      </c>
      <c r="O1554" s="2">
        <v>0.83899999999999997</v>
      </c>
      <c r="P1554" s="3">
        <v>0.119960415272791</v>
      </c>
      <c r="Q1554" s="3">
        <v>0.24607648504256499</v>
      </c>
      <c r="R1554" s="3">
        <v>5.8827861127858899E-2</v>
      </c>
      <c r="S1554" s="12" t="str">
        <f t="shared" si="192"/>
        <v>YES</v>
      </c>
      <c r="T1554" s="12">
        <f t="shared" si="193"/>
        <v>2.0170203692013526</v>
      </c>
      <c r="U1554" s="4">
        <v>20764000</v>
      </c>
      <c r="V1554" s="3">
        <v>1.8490569343065699</v>
      </c>
      <c r="W1554" s="3">
        <v>1.0424724279835399E-2</v>
      </c>
      <c r="X1554" s="12" t="str">
        <f t="shared" si="188"/>
        <v>YES</v>
      </c>
      <c r="Y1554" s="12">
        <f t="shared" si="189"/>
        <v>15.156204379562048</v>
      </c>
      <c r="Z1554" s="3">
        <v>2.76477787929274</v>
      </c>
      <c r="AA1554" s="6">
        <v>423.64946050710199</v>
      </c>
      <c r="AB1554" s="6">
        <v>487.33759761380003</v>
      </c>
      <c r="AC1554" s="6">
        <v>232.367030977588</v>
      </c>
      <c r="AD1554" s="6">
        <v>742.50816425001301</v>
      </c>
      <c r="AE1554" s="15" t="s">
        <v>2748</v>
      </c>
      <c r="AF1554" s="3">
        <v>0.98014656236583597</v>
      </c>
      <c r="AG1554" s="12">
        <v>1.72455063013599E-2</v>
      </c>
      <c r="AH1554" s="12" t="str">
        <f t="shared" si="190"/>
        <v>YES</v>
      </c>
      <c r="AI1554" s="12">
        <f t="shared" si="191"/>
        <v>8.0339882161134106</v>
      </c>
      <c r="AJ1554" s="3">
        <v>1.88651065596087</v>
      </c>
    </row>
    <row r="1555" spans="1:36" x14ac:dyDescent="0.35">
      <c r="A1555" s="2" t="s">
        <v>2</v>
      </c>
      <c r="B1555" s="2" t="s">
        <v>1729</v>
      </c>
      <c r="C1555" s="2" t="s">
        <v>1730</v>
      </c>
      <c r="D1555" s="2" t="s">
        <v>1731</v>
      </c>
      <c r="E1555" s="2" t="s">
        <v>1732</v>
      </c>
      <c r="F1555" s="2">
        <v>2</v>
      </c>
      <c r="G1555" s="2">
        <v>508</v>
      </c>
      <c r="H1555" s="2">
        <v>3.75</v>
      </c>
      <c r="I1555" s="2" t="s">
        <v>8</v>
      </c>
      <c r="J1555" s="3">
        <v>0.49</v>
      </c>
      <c r="K1555" s="4">
        <v>4840039</v>
      </c>
      <c r="L1555" s="2">
        <v>1.669</v>
      </c>
      <c r="M1555" s="4">
        <v>8078025</v>
      </c>
      <c r="N1555" s="2">
        <v>7.18</v>
      </c>
      <c r="O1555" s="2">
        <v>0.83899999999999997</v>
      </c>
      <c r="P1555" s="3">
        <v>0.47781257028351498</v>
      </c>
      <c r="Q1555" s="3">
        <v>1.1233842203120601</v>
      </c>
      <c r="R1555" s="3">
        <v>0.233519493553181</v>
      </c>
      <c r="S1555" s="12" t="str">
        <f t="shared" si="192"/>
        <v>YES</v>
      </c>
      <c r="T1555" s="12">
        <f t="shared" si="193"/>
        <v>2.2926208577797147</v>
      </c>
      <c r="U1555" s="4">
        <v>16485765.3061225</v>
      </c>
      <c r="V1555" s="3">
        <v>5.8963686131386899</v>
      </c>
      <c r="W1555" s="3">
        <v>3.3242901234567898E-2</v>
      </c>
      <c r="X1555" s="12" t="str">
        <f t="shared" si="188"/>
        <v>YES</v>
      </c>
      <c r="Y1555" s="12">
        <f t="shared" si="189"/>
        <v>12.033405332936102</v>
      </c>
      <c r="Z1555" s="3">
        <v>2.76477787929274</v>
      </c>
      <c r="AA1555" s="6">
        <v>396.464745378695</v>
      </c>
      <c r="AB1555" s="6">
        <v>487.33759761380003</v>
      </c>
      <c r="AC1555" s="6">
        <v>232.367030977588</v>
      </c>
      <c r="AD1555" s="6">
        <v>742.50816425001301</v>
      </c>
      <c r="AE1555" s="15" t="s">
        <v>2748</v>
      </c>
      <c r="AF1555" s="3">
        <v>3.1255421720029601</v>
      </c>
      <c r="AG1555" s="12">
        <v>5.4993364555947701E-2</v>
      </c>
      <c r="AH1555" s="12" t="str">
        <f t="shared" si="190"/>
        <v>YES</v>
      </c>
      <c r="AI1555" s="12">
        <f t="shared" si="191"/>
        <v>6.3786574938835923</v>
      </c>
      <c r="AJ1555" s="3">
        <v>1.88651065596087</v>
      </c>
    </row>
    <row r="1556" spans="1:36" x14ac:dyDescent="0.35">
      <c r="A1556" s="2" t="s">
        <v>2</v>
      </c>
      <c r="B1556" s="2" t="s">
        <v>1733</v>
      </c>
      <c r="C1556" s="2" t="s">
        <v>1734</v>
      </c>
      <c r="D1556" s="2" t="s">
        <v>1735</v>
      </c>
      <c r="E1556" s="2" t="s">
        <v>1736</v>
      </c>
      <c r="F1556" s="2">
        <v>1</v>
      </c>
      <c r="G1556" s="2">
        <v>506</v>
      </c>
      <c r="H1556" s="2">
        <v>5.32</v>
      </c>
      <c r="I1556" s="2" t="s">
        <v>10</v>
      </c>
      <c r="J1556" s="3">
        <v>9.5999999999999992E-3</v>
      </c>
      <c r="K1556" s="4">
        <v>212671</v>
      </c>
      <c r="L1556" s="2">
        <v>0.93500000000000005</v>
      </c>
      <c r="M1556" s="4">
        <v>198847</v>
      </c>
      <c r="N1556" s="2">
        <v>7.02</v>
      </c>
      <c r="O1556" s="2">
        <v>0.83899999999999997</v>
      </c>
      <c r="P1556" s="3">
        <v>8.9169579461166291E-3</v>
      </c>
      <c r="Q1556" s="2" t="s">
        <v>7</v>
      </c>
      <c r="R1556" s="2" t="s">
        <v>7</v>
      </c>
      <c r="T1556" s="14" t="s">
        <v>7</v>
      </c>
      <c r="U1556" s="4">
        <v>20713229.166666701</v>
      </c>
      <c r="V1556" s="3">
        <v>0.145143795620438</v>
      </c>
      <c r="W1556" s="3">
        <v>8.18300411522634E-4</v>
      </c>
      <c r="X1556" s="12" t="str">
        <f t="shared" si="188"/>
        <v>YES</v>
      </c>
      <c r="Y1556" s="12">
        <f t="shared" si="189"/>
        <v>15.119145377128959</v>
      </c>
      <c r="Z1556" s="3">
        <v>2.9439184456359802</v>
      </c>
      <c r="AA1556" s="6">
        <v>423.35152867290998</v>
      </c>
      <c r="AB1556" s="6">
        <v>522.34166427726996</v>
      </c>
      <c r="AC1556" s="6">
        <v>267.42483981096001</v>
      </c>
      <c r="AD1556" s="6">
        <v>777.45848874357898</v>
      </c>
      <c r="AE1556" s="15" t="s">
        <v>2748</v>
      </c>
      <c r="AF1556" s="3">
        <v>4.7313283694939E-2</v>
      </c>
      <c r="AG1556" s="12">
        <v>1.1528033389371199E-3</v>
      </c>
      <c r="AH1556" s="12" t="str">
        <f t="shared" si="190"/>
        <v>YES</v>
      </c>
      <c r="AI1556" s="12">
        <f t="shared" si="191"/>
        <v>4.9284670515561464</v>
      </c>
      <c r="AJ1556" s="3">
        <v>3.0677176531707002</v>
      </c>
    </row>
    <row r="1557" spans="1:36" x14ac:dyDescent="0.35">
      <c r="A1557" s="2" t="s">
        <v>2</v>
      </c>
      <c r="B1557" s="2" t="s">
        <v>1733</v>
      </c>
      <c r="C1557" s="2" t="s">
        <v>1734</v>
      </c>
      <c r="D1557" s="2" t="s">
        <v>1735</v>
      </c>
      <c r="E1557" s="2" t="s">
        <v>1736</v>
      </c>
      <c r="F1557" s="2">
        <v>1</v>
      </c>
      <c r="G1557" s="2">
        <v>506</v>
      </c>
      <c r="H1557" s="2">
        <v>5.32</v>
      </c>
      <c r="I1557" s="2" t="s">
        <v>9</v>
      </c>
      <c r="J1557" s="3">
        <v>4.8800000000000003E-2</v>
      </c>
      <c r="K1557" s="4">
        <v>963435</v>
      </c>
      <c r="L1557" s="2">
        <v>0.98299999999999998</v>
      </c>
      <c r="M1557" s="4">
        <v>947057</v>
      </c>
      <c r="N1557" s="2">
        <v>7.02</v>
      </c>
      <c r="O1557" s="2">
        <v>0.83899999999999997</v>
      </c>
      <c r="P1557" s="3">
        <v>5.7274338148548501E-2</v>
      </c>
      <c r="Q1557" s="2" t="s">
        <v>7</v>
      </c>
      <c r="R1557" s="2" t="s">
        <v>7</v>
      </c>
      <c r="T1557" s="14" t="s">
        <v>7</v>
      </c>
      <c r="U1557" s="4">
        <v>19406905.737704899</v>
      </c>
      <c r="V1557" s="3">
        <v>0.69128248175182505</v>
      </c>
      <c r="W1557" s="3">
        <v>3.8973539094650199E-3</v>
      </c>
      <c r="X1557" s="12" t="str">
        <f t="shared" si="188"/>
        <v>YES</v>
      </c>
      <c r="Y1557" s="12">
        <f t="shared" si="189"/>
        <v>14.165624626061987</v>
      </c>
      <c r="Z1557" s="3">
        <v>2.9439184456359802</v>
      </c>
      <c r="AA1557" s="6">
        <v>415.49958463050501</v>
      </c>
      <c r="AB1557" s="6">
        <v>522.34166427726996</v>
      </c>
      <c r="AC1557" s="6">
        <v>267.42483981096001</v>
      </c>
      <c r="AD1557" s="6">
        <v>777.45848874357898</v>
      </c>
      <c r="AE1557" s="15" t="s">
        <v>2748</v>
      </c>
      <c r="AF1557" s="3">
        <v>0.22534097329242</v>
      </c>
      <c r="AG1557" s="12">
        <v>5.4905051208404996E-3</v>
      </c>
      <c r="AH1557" s="12" t="str">
        <f t="shared" si="190"/>
        <v>YES</v>
      </c>
      <c r="AI1557" s="12">
        <f t="shared" si="191"/>
        <v>4.6176428953364752</v>
      </c>
      <c r="AJ1557" s="3">
        <v>3.0677176531707002</v>
      </c>
    </row>
    <row r="1558" spans="1:36" x14ac:dyDescent="0.35">
      <c r="A1558" s="2" t="s">
        <v>2</v>
      </c>
      <c r="B1558" s="2" t="s">
        <v>1733</v>
      </c>
      <c r="C1558" s="2" t="s">
        <v>1734</v>
      </c>
      <c r="D1558" s="2" t="s">
        <v>1735</v>
      </c>
      <c r="E1558" s="2" t="s">
        <v>1736</v>
      </c>
      <c r="F1558" s="2">
        <v>1</v>
      </c>
      <c r="G1558" s="2">
        <v>506</v>
      </c>
      <c r="H1558" s="2">
        <v>5.32</v>
      </c>
      <c r="I1558" s="2" t="s">
        <v>8</v>
      </c>
      <c r="J1558" s="3">
        <v>0.19600000000000001</v>
      </c>
      <c r="K1558" s="4">
        <v>1752958</v>
      </c>
      <c r="L1558" s="2">
        <v>1.411</v>
      </c>
      <c r="M1558" s="4">
        <v>2473424</v>
      </c>
      <c r="N1558" s="2">
        <v>7.02</v>
      </c>
      <c r="O1558" s="2">
        <v>0.83899999999999997</v>
      </c>
      <c r="P1558" s="3">
        <v>0.179791985582193</v>
      </c>
      <c r="Q1558" s="2" t="s">
        <v>7</v>
      </c>
      <c r="R1558" s="2" t="s">
        <v>7</v>
      </c>
      <c r="T1558" s="14" t="s">
        <v>7</v>
      </c>
      <c r="U1558" s="4">
        <v>12619510.204081601</v>
      </c>
      <c r="V1558" s="3">
        <v>1.8054189781021901</v>
      </c>
      <c r="W1558" s="3">
        <v>1.01786995884774E-2</v>
      </c>
      <c r="X1558" s="12" t="str">
        <f t="shared" si="188"/>
        <v>YES</v>
      </c>
      <c r="Y1558" s="12">
        <f t="shared" si="189"/>
        <v>9.2113213168479078</v>
      </c>
      <c r="Z1558" s="3">
        <v>2.9439184456359802</v>
      </c>
      <c r="AA1558" s="6">
        <v>367.13119824391498</v>
      </c>
      <c r="AB1558" s="6">
        <v>522.34166427726996</v>
      </c>
      <c r="AC1558" s="6">
        <v>267.42483981096001</v>
      </c>
      <c r="AD1558" s="6">
        <v>777.45848874357898</v>
      </c>
      <c r="AE1558" s="15" t="s">
        <v>2748</v>
      </c>
      <c r="AF1558" s="3">
        <v>0.58852188572053299</v>
      </c>
      <c r="AG1558" s="12">
        <v>1.43395245882875E-2</v>
      </c>
      <c r="AH1558" s="12" t="str">
        <f t="shared" si="190"/>
        <v>YES</v>
      </c>
      <c r="AI1558" s="12">
        <f t="shared" si="191"/>
        <v>3.002662682247617</v>
      </c>
      <c r="AJ1558" s="3">
        <v>3.0677176531707002</v>
      </c>
    </row>
    <row r="1559" spans="1:36" x14ac:dyDescent="0.35">
      <c r="A1559" s="2" t="s">
        <v>2</v>
      </c>
      <c r="B1559" s="2" t="s">
        <v>1737</v>
      </c>
      <c r="C1559" s="2" t="s">
        <v>1738</v>
      </c>
      <c r="D1559" s="2" t="s">
        <v>1739</v>
      </c>
      <c r="E1559" s="2" t="s">
        <v>1740</v>
      </c>
      <c r="F1559" s="2">
        <v>2</v>
      </c>
      <c r="G1559" s="2">
        <v>503</v>
      </c>
      <c r="H1559" s="2">
        <v>2.15</v>
      </c>
      <c r="I1559" s="2" t="s">
        <v>10</v>
      </c>
      <c r="J1559" s="3">
        <v>2.4E-2</v>
      </c>
      <c r="K1559" s="4">
        <v>751479</v>
      </c>
      <c r="L1559" s="2">
        <v>0.95</v>
      </c>
      <c r="M1559" s="4">
        <v>713905</v>
      </c>
      <c r="N1559" s="2">
        <v>7.62</v>
      </c>
      <c r="O1559" s="2">
        <v>1.117</v>
      </c>
      <c r="P1559" s="3">
        <v>2.6130371626736499E-2</v>
      </c>
      <c r="Q1559" s="3">
        <v>3.9052542124746098E-2</v>
      </c>
      <c r="R1559" s="3">
        <v>1.67865832549106E-2</v>
      </c>
      <c r="S1559" s="12" t="str">
        <f t="shared" ref="S1559:S1564" si="194">IF(AND(J1559&gt;=R1559,J1559&lt;=Q1559), "YES", "NO")</f>
        <v>YES</v>
      </c>
      <c r="T1559" s="12">
        <f t="shared" ref="T1559:T1564" si="195">Q1559/J1559</f>
        <v>1.627189255197754</v>
      </c>
      <c r="U1559" s="4">
        <v>29746041.666666701</v>
      </c>
      <c r="V1559" s="3">
        <v>0.521098540145985</v>
      </c>
      <c r="W1559" s="3">
        <v>2.93788065843621E-3</v>
      </c>
      <c r="X1559" s="12" t="str">
        <f t="shared" si="188"/>
        <v>YES</v>
      </c>
      <c r="Y1559" s="12">
        <f t="shared" si="189"/>
        <v>21.712439172749374</v>
      </c>
      <c r="Z1559" s="3">
        <v>2.58299938412007</v>
      </c>
      <c r="AA1559" s="6">
        <v>469.732329904067</v>
      </c>
      <c r="AB1559" s="6">
        <v>451.81807965706201</v>
      </c>
      <c r="AC1559" s="6">
        <v>196.79297947229799</v>
      </c>
      <c r="AD1559" s="6">
        <v>707.04317984182603</v>
      </c>
      <c r="AE1559" s="15" t="s">
        <v>2748</v>
      </c>
      <c r="AF1559" s="3">
        <v>0.49020602608969699</v>
      </c>
      <c r="AG1559" s="12">
        <v>5.7658859689092602E-3</v>
      </c>
      <c r="AH1559" s="12" t="str">
        <f t="shared" si="190"/>
        <v>YES</v>
      </c>
      <c r="AI1559" s="12">
        <f t="shared" si="191"/>
        <v>20.425251087070709</v>
      </c>
      <c r="AJ1559" s="3">
        <v>1.06301944980708</v>
      </c>
    </row>
    <row r="1560" spans="1:36" x14ac:dyDescent="0.35">
      <c r="A1560" s="2" t="s">
        <v>2</v>
      </c>
      <c r="B1560" s="2" t="s">
        <v>1737</v>
      </c>
      <c r="C1560" s="2" t="s">
        <v>1738</v>
      </c>
      <c r="D1560" s="2" t="s">
        <v>1739</v>
      </c>
      <c r="E1560" s="2" t="s">
        <v>1740</v>
      </c>
      <c r="F1560" s="2">
        <v>2</v>
      </c>
      <c r="G1560" s="2">
        <v>503</v>
      </c>
      <c r="H1560" s="2">
        <v>2.15</v>
      </c>
      <c r="I1560" s="2" t="s">
        <v>9</v>
      </c>
      <c r="J1560" s="3">
        <v>0.122</v>
      </c>
      <c r="K1560" s="4">
        <v>4451660</v>
      </c>
      <c r="L1560" s="2">
        <v>1.018</v>
      </c>
      <c r="M1560" s="4">
        <v>4531790</v>
      </c>
      <c r="N1560" s="2">
        <v>7.62</v>
      </c>
      <c r="O1560" s="2">
        <v>1.117</v>
      </c>
      <c r="P1560" s="3">
        <v>0.136638573831425</v>
      </c>
      <c r="Q1560" s="3">
        <v>0.201430864388699</v>
      </c>
      <c r="R1560" s="3">
        <v>9.3183696765114496E-2</v>
      </c>
      <c r="S1560" s="12" t="str">
        <f t="shared" si="194"/>
        <v>YES</v>
      </c>
      <c r="T1560" s="12">
        <f t="shared" si="195"/>
        <v>1.6510726589237623</v>
      </c>
      <c r="U1560" s="4">
        <v>37145819.672131203</v>
      </c>
      <c r="V1560" s="3">
        <v>3.3078759124087602</v>
      </c>
      <c r="W1560" s="3">
        <v>1.8649341563786E-2</v>
      </c>
      <c r="X1560" s="12" t="str">
        <f t="shared" si="188"/>
        <v>YES</v>
      </c>
      <c r="Y1560" s="12">
        <f t="shared" si="189"/>
        <v>27.113736986957051</v>
      </c>
      <c r="Z1560" s="3">
        <v>2.58299938412007</v>
      </c>
      <c r="AA1560" s="6">
        <v>500.66410089709899</v>
      </c>
      <c r="AB1560" s="6">
        <v>451.81807965706201</v>
      </c>
      <c r="AC1560" s="6">
        <v>196.79297947229799</v>
      </c>
      <c r="AD1560" s="6">
        <v>707.04317984182603</v>
      </c>
      <c r="AE1560" s="15" t="s">
        <v>2748</v>
      </c>
      <c r="AF1560" s="3">
        <v>3.1117736491172199</v>
      </c>
      <c r="AG1560" s="12">
        <v>3.6601206568161501E-2</v>
      </c>
      <c r="AH1560" s="12" t="str">
        <f t="shared" si="190"/>
        <v>YES</v>
      </c>
      <c r="AI1560" s="12">
        <f t="shared" si="191"/>
        <v>25.506341386206721</v>
      </c>
      <c r="AJ1560" s="3">
        <v>1.06301944980708</v>
      </c>
    </row>
    <row r="1561" spans="1:36" x14ac:dyDescent="0.35">
      <c r="A1561" s="2" t="s">
        <v>2</v>
      </c>
      <c r="B1561" s="2" t="s">
        <v>1737</v>
      </c>
      <c r="C1561" s="2" t="s">
        <v>1738</v>
      </c>
      <c r="D1561" s="2" t="s">
        <v>1739</v>
      </c>
      <c r="E1561" s="2" t="s">
        <v>1740</v>
      </c>
      <c r="F1561" s="2">
        <v>2</v>
      </c>
      <c r="G1561" s="2">
        <v>503</v>
      </c>
      <c r="H1561" s="2">
        <v>2.15</v>
      </c>
      <c r="I1561" s="2" t="s">
        <v>8</v>
      </c>
      <c r="J1561" s="3">
        <v>0.49</v>
      </c>
      <c r="K1561" s="4">
        <v>14148664</v>
      </c>
      <c r="L1561" s="2">
        <v>1.1599999999999999</v>
      </c>
      <c r="M1561" s="4">
        <v>16412450</v>
      </c>
      <c r="N1561" s="2">
        <v>7.62</v>
      </c>
      <c r="O1561" s="2">
        <v>1.117</v>
      </c>
      <c r="P1561" s="3">
        <v>0.43235842811015002</v>
      </c>
      <c r="Q1561" s="3">
        <v>0.66815535546707705</v>
      </c>
      <c r="R1561" s="3">
        <v>0.290439542475667</v>
      </c>
      <c r="S1561" s="12" t="str">
        <f t="shared" si="194"/>
        <v>YES</v>
      </c>
      <c r="T1561" s="12">
        <f t="shared" si="195"/>
        <v>1.3635823580960755</v>
      </c>
      <c r="U1561" s="4">
        <v>33494795.9183673</v>
      </c>
      <c r="V1561" s="3">
        <v>11.9798905109489</v>
      </c>
      <c r="W1561" s="3">
        <v>6.7540946502057594E-2</v>
      </c>
      <c r="X1561" s="12" t="str">
        <f t="shared" si="188"/>
        <v>YES</v>
      </c>
      <c r="Y1561" s="12">
        <f t="shared" si="189"/>
        <v>24.448756144793673</v>
      </c>
      <c r="Z1561" s="3">
        <v>2.58299938412007</v>
      </c>
      <c r="AA1561" s="6">
        <v>486.01488072360701</v>
      </c>
      <c r="AB1561" s="6">
        <v>451.81807965706201</v>
      </c>
      <c r="AC1561" s="6">
        <v>196.79297947229799</v>
      </c>
      <c r="AD1561" s="6">
        <v>707.04317984182603</v>
      </c>
      <c r="AE1561" s="15" t="s">
        <v>2748</v>
      </c>
      <c r="AF1561" s="3">
        <v>11.269681390235201</v>
      </c>
      <c r="AG1561" s="12">
        <v>0.13255589352984601</v>
      </c>
      <c r="AH1561" s="12" t="str">
        <f t="shared" si="190"/>
        <v>YES</v>
      </c>
      <c r="AI1561" s="12">
        <f t="shared" si="191"/>
        <v>22.999349775990208</v>
      </c>
      <c r="AJ1561" s="3">
        <v>1.06301944980708</v>
      </c>
    </row>
    <row r="1562" spans="1:36" x14ac:dyDescent="0.35">
      <c r="A1562" s="2" t="s">
        <v>2</v>
      </c>
      <c r="B1562" s="2" t="s">
        <v>1737</v>
      </c>
      <c r="C1562" s="2" t="s">
        <v>1738</v>
      </c>
      <c r="D1562" s="2" t="s">
        <v>1739</v>
      </c>
      <c r="E1562" s="2" t="s">
        <v>1740</v>
      </c>
      <c r="F1562" s="2">
        <v>2</v>
      </c>
      <c r="G1562" s="2">
        <v>508</v>
      </c>
      <c r="H1562" s="2">
        <v>2.0299999999999998</v>
      </c>
      <c r="I1562" s="2" t="s">
        <v>10</v>
      </c>
      <c r="J1562" s="3">
        <v>2.4E-2</v>
      </c>
      <c r="K1562" s="4">
        <v>612875</v>
      </c>
      <c r="L1562" s="2">
        <v>0.95</v>
      </c>
      <c r="M1562" s="4">
        <v>582231</v>
      </c>
      <c r="N1562" s="2">
        <v>7.62</v>
      </c>
      <c r="O1562" s="2">
        <v>1.117</v>
      </c>
      <c r="P1562" s="3">
        <v>2.17715579797065E-2</v>
      </c>
      <c r="Q1562" s="3">
        <v>3.27612995414596E-2</v>
      </c>
      <c r="R1562" s="3">
        <v>1.38207652756198E-2</v>
      </c>
      <c r="S1562" s="12" t="str">
        <f t="shared" si="194"/>
        <v>YES</v>
      </c>
      <c r="T1562" s="12">
        <f t="shared" si="195"/>
        <v>1.3650541475608167</v>
      </c>
      <c r="U1562" s="4">
        <v>24259625</v>
      </c>
      <c r="V1562" s="3">
        <v>0.42498613138686098</v>
      </c>
      <c r="W1562" s="3">
        <v>2.39601234567901E-3</v>
      </c>
      <c r="X1562" s="12" t="str">
        <f t="shared" si="188"/>
        <v>YES</v>
      </c>
      <c r="Y1562" s="12">
        <f t="shared" si="189"/>
        <v>17.70775547445254</v>
      </c>
      <c r="Z1562" s="3">
        <v>2.58299938412007</v>
      </c>
      <c r="AA1562" s="6">
        <v>443.01758997837197</v>
      </c>
      <c r="AB1562" s="6">
        <v>451.81807965706201</v>
      </c>
      <c r="AC1562" s="6">
        <v>196.79297947229799</v>
      </c>
      <c r="AD1562" s="6">
        <v>707.04317984182603</v>
      </c>
      <c r="AE1562" s="15" t="s">
        <v>2748</v>
      </c>
      <c r="AF1562" s="3">
        <v>0.39979149155172</v>
      </c>
      <c r="AG1562" s="12">
        <v>4.7024149621644404E-3</v>
      </c>
      <c r="AH1562" s="12" t="str">
        <f t="shared" si="190"/>
        <v>YES</v>
      </c>
      <c r="AI1562" s="12">
        <f t="shared" si="191"/>
        <v>16.657978814654999</v>
      </c>
      <c r="AJ1562" s="3">
        <v>1.06301944980708</v>
      </c>
    </row>
    <row r="1563" spans="1:36" x14ac:dyDescent="0.35">
      <c r="A1563" s="2" t="s">
        <v>2</v>
      </c>
      <c r="B1563" s="2" t="s">
        <v>1737</v>
      </c>
      <c r="C1563" s="2" t="s">
        <v>1738</v>
      </c>
      <c r="D1563" s="2" t="s">
        <v>1739</v>
      </c>
      <c r="E1563" s="2" t="s">
        <v>1740</v>
      </c>
      <c r="F1563" s="2">
        <v>2</v>
      </c>
      <c r="G1563" s="2">
        <v>508</v>
      </c>
      <c r="H1563" s="2">
        <v>2.0299999999999998</v>
      </c>
      <c r="I1563" s="2" t="s">
        <v>9</v>
      </c>
      <c r="J1563" s="3">
        <v>0.122</v>
      </c>
      <c r="K1563" s="4">
        <v>3502870</v>
      </c>
      <c r="L1563" s="2">
        <v>1.0349999999999999</v>
      </c>
      <c r="M1563" s="4">
        <v>3625470</v>
      </c>
      <c r="N1563" s="2">
        <v>7.62</v>
      </c>
      <c r="O1563" s="2">
        <v>1.117</v>
      </c>
      <c r="P1563" s="3">
        <v>0.111900993542024</v>
      </c>
      <c r="Q1563" s="3">
        <v>0.16439438386942701</v>
      </c>
      <c r="R1563" s="3">
        <v>7.6152761446589196E-2</v>
      </c>
      <c r="S1563" s="12" t="str">
        <f t="shared" si="194"/>
        <v>YES</v>
      </c>
      <c r="T1563" s="12">
        <f t="shared" si="195"/>
        <v>1.3474949497494018</v>
      </c>
      <c r="U1563" s="4">
        <v>29716967.213114802</v>
      </c>
      <c r="V1563" s="3">
        <v>2.6463284671532801</v>
      </c>
      <c r="W1563" s="3">
        <v>1.49196296296296E-2</v>
      </c>
      <c r="X1563" s="12" t="str">
        <f t="shared" si="188"/>
        <v>YES</v>
      </c>
      <c r="Y1563" s="12">
        <f t="shared" si="189"/>
        <v>21.691216943879347</v>
      </c>
      <c r="Z1563" s="3">
        <v>2.58299938412007</v>
      </c>
      <c r="AA1563" s="6">
        <v>469.60045519663902</v>
      </c>
      <c r="AB1563" s="6">
        <v>451.81807965706201</v>
      </c>
      <c r="AC1563" s="6">
        <v>196.79297947229799</v>
      </c>
      <c r="AD1563" s="6">
        <v>707.04317984182603</v>
      </c>
      <c r="AE1563" s="15" t="s">
        <v>2748</v>
      </c>
      <c r="AF1563" s="3">
        <v>2.4894450121618599</v>
      </c>
      <c r="AG1563" s="12">
        <v>2.9281272163245001E-2</v>
      </c>
      <c r="AH1563" s="12" t="str">
        <f t="shared" si="190"/>
        <v>YES</v>
      </c>
      <c r="AI1563" s="12">
        <f t="shared" si="191"/>
        <v>20.405286984933277</v>
      </c>
      <c r="AJ1563" s="3">
        <v>1.06301944980708</v>
      </c>
    </row>
    <row r="1564" spans="1:36" x14ac:dyDescent="0.35">
      <c r="A1564" s="2" t="s">
        <v>2</v>
      </c>
      <c r="B1564" s="2" t="s">
        <v>1737</v>
      </c>
      <c r="C1564" s="2" t="s">
        <v>1738</v>
      </c>
      <c r="D1564" s="2" t="s">
        <v>1739</v>
      </c>
      <c r="E1564" s="2" t="s">
        <v>1740</v>
      </c>
      <c r="F1564" s="2">
        <v>2</v>
      </c>
      <c r="G1564" s="2">
        <v>508</v>
      </c>
      <c r="H1564" s="2">
        <v>2.0299999999999998</v>
      </c>
      <c r="I1564" s="2" t="s">
        <v>8</v>
      </c>
      <c r="J1564" s="3">
        <v>0.49</v>
      </c>
      <c r="K1564" s="4">
        <v>12797443</v>
      </c>
      <c r="L1564" s="2">
        <v>1.669</v>
      </c>
      <c r="M1564" s="4">
        <v>21358932</v>
      </c>
      <c r="N1564" s="2">
        <v>7.62</v>
      </c>
      <c r="O1564" s="2">
        <v>1.117</v>
      </c>
      <c r="P1564" s="3">
        <v>0.54732844327028696</v>
      </c>
      <c r="Q1564" s="3">
        <v>0.85843720646149102</v>
      </c>
      <c r="R1564" s="3">
        <v>0.36465608418280099</v>
      </c>
      <c r="S1564" s="12" t="str">
        <f t="shared" si="194"/>
        <v>YES</v>
      </c>
      <c r="T1564" s="12">
        <f t="shared" si="195"/>
        <v>1.751912666247941</v>
      </c>
      <c r="U1564" s="4">
        <v>43589657.142857097</v>
      </c>
      <c r="V1564" s="3">
        <v>15.5904613138686</v>
      </c>
      <c r="W1564" s="3">
        <v>8.7896839506172803E-2</v>
      </c>
      <c r="X1564" s="12" t="str">
        <f t="shared" si="188"/>
        <v>YES</v>
      </c>
      <c r="Y1564" s="12">
        <f t="shared" si="189"/>
        <v>31.81726798748694</v>
      </c>
      <c r="Z1564" s="3">
        <v>2.58299938412007</v>
      </c>
      <c r="AA1564" s="6">
        <v>524.18190845687002</v>
      </c>
      <c r="AB1564" s="6">
        <v>451.81807965706201</v>
      </c>
      <c r="AC1564" s="6">
        <v>196.79297947229799</v>
      </c>
      <c r="AD1564" s="6">
        <v>707.04317984182603</v>
      </c>
      <c r="AE1564" s="15" t="s">
        <v>2748</v>
      </c>
      <c r="AF1564" s="3">
        <v>14.6662051354733</v>
      </c>
      <c r="AG1564" s="12">
        <v>0.17250637876144201</v>
      </c>
      <c r="AH1564" s="12" t="str">
        <f t="shared" si="190"/>
        <v>YES</v>
      </c>
      <c r="AI1564" s="12">
        <f t="shared" si="191"/>
        <v>29.931030888721022</v>
      </c>
      <c r="AJ1564" s="3">
        <v>1.06301944980708</v>
      </c>
    </row>
    <row r="1565" spans="1:36" x14ac:dyDescent="0.35">
      <c r="A1565" s="2" t="s">
        <v>2</v>
      </c>
      <c r="B1565" s="2" t="s">
        <v>1741</v>
      </c>
      <c r="C1565" s="2" t="s">
        <v>1742</v>
      </c>
      <c r="D1565" s="2" t="s">
        <v>1743</v>
      </c>
      <c r="E1565" s="2" t="s">
        <v>1744</v>
      </c>
      <c r="F1565" s="2">
        <v>1</v>
      </c>
      <c r="G1565" s="2">
        <v>506</v>
      </c>
      <c r="H1565" s="2">
        <v>8.6999999999999993</v>
      </c>
      <c r="I1565" s="2" t="s">
        <v>10</v>
      </c>
      <c r="J1565" s="3">
        <v>2.4E-2</v>
      </c>
      <c r="K1565" s="4">
        <v>54049</v>
      </c>
      <c r="L1565" s="2">
        <v>0.93500000000000005</v>
      </c>
      <c r="M1565" s="4">
        <v>50536</v>
      </c>
      <c r="N1565" s="2">
        <v>6.3</v>
      </c>
      <c r="O1565" s="2">
        <v>0.99299999999999999</v>
      </c>
      <c r="P1565" s="3">
        <v>2.45648004746719E-2</v>
      </c>
      <c r="Q1565" s="2" t="s">
        <v>7</v>
      </c>
      <c r="R1565" s="2" t="s">
        <v>7</v>
      </c>
      <c r="T1565" s="14" t="s">
        <v>7</v>
      </c>
      <c r="U1565" s="4">
        <v>2105666.6666666698</v>
      </c>
      <c r="V1565" s="3">
        <v>3.68875912408759E-2</v>
      </c>
      <c r="W1565" s="3">
        <v>2.0796707818929999E-4</v>
      </c>
      <c r="X1565" s="12" t="str">
        <f t="shared" si="188"/>
        <v>YES</v>
      </c>
      <c r="Y1565" s="12">
        <f t="shared" si="189"/>
        <v>1.5369829683698291</v>
      </c>
      <c r="Z1565" s="3">
        <v>2.9840836085661202</v>
      </c>
      <c r="AA1565" s="6">
        <v>218.986702744947</v>
      </c>
      <c r="AB1565" s="6">
        <v>530.18993711381904</v>
      </c>
      <c r="AC1565" s="6">
        <v>275.28516219638902</v>
      </c>
      <c r="AD1565" s="6">
        <v>785.29471203124899</v>
      </c>
      <c r="AE1565" s="15" t="s">
        <v>2748</v>
      </c>
      <c r="AF1565" s="3">
        <v>1.08763817279164E-2</v>
      </c>
      <c r="AG1565" s="12">
        <v>2.8289354562130897E-4</v>
      </c>
      <c r="AH1565" s="12" t="str">
        <f t="shared" si="190"/>
        <v>NO</v>
      </c>
      <c r="AI1565" s="12">
        <f t="shared" si="191"/>
        <v>0.45318257199651668</v>
      </c>
      <c r="AJ1565" s="3">
        <v>3.3915315004250499</v>
      </c>
    </row>
    <row r="1566" spans="1:36" x14ac:dyDescent="0.35">
      <c r="A1566" s="2" t="s">
        <v>2</v>
      </c>
      <c r="B1566" s="2" t="s">
        <v>1741</v>
      </c>
      <c r="C1566" s="2" t="s">
        <v>1742</v>
      </c>
      <c r="D1566" s="2" t="s">
        <v>1743</v>
      </c>
      <c r="E1566" s="2" t="s">
        <v>1744</v>
      </c>
      <c r="F1566" s="2">
        <v>1</v>
      </c>
      <c r="G1566" s="2">
        <v>506</v>
      </c>
      <c r="H1566" s="2">
        <v>8.6999999999999993</v>
      </c>
      <c r="I1566" s="2" t="s">
        <v>9</v>
      </c>
      <c r="J1566" s="3">
        <v>0.122</v>
      </c>
      <c r="K1566" s="4">
        <v>240144</v>
      </c>
      <c r="L1566" s="2">
        <v>0.98299999999999998</v>
      </c>
      <c r="M1566" s="4">
        <v>236062</v>
      </c>
      <c r="N1566" s="2">
        <v>6.3</v>
      </c>
      <c r="O1566" s="2">
        <v>0.99299999999999999</v>
      </c>
      <c r="P1566" s="3">
        <v>0.11599631092707401</v>
      </c>
      <c r="Q1566" s="2" t="s">
        <v>7</v>
      </c>
      <c r="R1566" s="2" t="s">
        <v>7</v>
      </c>
      <c r="T1566" s="14" t="s">
        <v>7</v>
      </c>
      <c r="U1566" s="4">
        <v>1934934.42622951</v>
      </c>
      <c r="V1566" s="3">
        <v>0.17230802919707999</v>
      </c>
      <c r="W1566" s="3">
        <v>9.7144855967078202E-4</v>
      </c>
      <c r="X1566" s="12" t="str">
        <f t="shared" si="188"/>
        <v>YES</v>
      </c>
      <c r="Y1566" s="12">
        <f t="shared" si="189"/>
        <v>1.4123608950580329</v>
      </c>
      <c r="Z1566" s="3">
        <v>2.9840836085661202</v>
      </c>
      <c r="AA1566" s="6">
        <v>213.688827894187</v>
      </c>
      <c r="AB1566" s="6">
        <v>530.18993711381904</v>
      </c>
      <c r="AC1566" s="6">
        <v>275.28516219638902</v>
      </c>
      <c r="AD1566" s="6">
        <v>785.29471203124899</v>
      </c>
      <c r="AE1566" s="15" t="s">
        <v>2748</v>
      </c>
      <c r="AF1566" s="3">
        <v>5.08053748507084E-2</v>
      </c>
      <c r="AG1566" s="12">
        <v>1.32144246015628E-3</v>
      </c>
      <c r="AH1566" s="12" t="str">
        <f t="shared" si="190"/>
        <v>NO</v>
      </c>
      <c r="AI1566" s="12">
        <f t="shared" si="191"/>
        <v>0.41643749877629838</v>
      </c>
      <c r="AJ1566" s="3">
        <v>3.3915315004250499</v>
      </c>
    </row>
    <row r="1567" spans="1:36" x14ac:dyDescent="0.35">
      <c r="A1567" s="2" t="s">
        <v>2</v>
      </c>
      <c r="B1567" s="2" t="s">
        <v>1741</v>
      </c>
      <c r="C1567" s="2" t="s">
        <v>1742</v>
      </c>
      <c r="D1567" s="2" t="s">
        <v>1743</v>
      </c>
      <c r="E1567" s="2" t="s">
        <v>1744</v>
      </c>
      <c r="F1567" s="2">
        <v>1</v>
      </c>
      <c r="G1567" s="2">
        <v>506</v>
      </c>
      <c r="H1567" s="2">
        <v>8.6999999999999993</v>
      </c>
      <c r="I1567" s="2" t="s">
        <v>8</v>
      </c>
      <c r="J1567" s="3">
        <v>0.49</v>
      </c>
      <c r="K1567" s="4">
        <v>718810</v>
      </c>
      <c r="L1567" s="2">
        <v>1.411</v>
      </c>
      <c r="M1567" s="4">
        <v>1014241</v>
      </c>
      <c r="N1567" s="2">
        <v>6.3</v>
      </c>
      <c r="O1567" s="2">
        <v>0.99299999999999999</v>
      </c>
      <c r="P1567" s="3">
        <v>0.50351189408617503</v>
      </c>
      <c r="Q1567" s="2" t="s">
        <v>7</v>
      </c>
      <c r="R1567" s="2" t="s">
        <v>7</v>
      </c>
      <c r="T1567" s="14" t="s">
        <v>7</v>
      </c>
      <c r="U1567" s="4">
        <v>2069879.59183673</v>
      </c>
      <c r="V1567" s="3">
        <v>0.74032189781021895</v>
      </c>
      <c r="W1567" s="3">
        <v>4.1738312757201596E-3</v>
      </c>
      <c r="X1567" s="12" t="str">
        <f t="shared" si="188"/>
        <v>YES</v>
      </c>
      <c r="Y1567" s="12">
        <f t="shared" si="189"/>
        <v>1.5108610159392224</v>
      </c>
      <c r="Z1567" s="3">
        <v>2.9840836085661202</v>
      </c>
      <c r="AA1567" s="6">
        <v>217.902378523236</v>
      </c>
      <c r="AB1567" s="6">
        <v>530.18993711381904</v>
      </c>
      <c r="AC1567" s="6">
        <v>275.28516219638902</v>
      </c>
      <c r="AD1567" s="6">
        <v>785.29471203124899</v>
      </c>
      <c r="AE1567" s="15" t="s">
        <v>2748</v>
      </c>
      <c r="AF1567" s="3">
        <v>0.21828542583710001</v>
      </c>
      <c r="AG1567" s="12">
        <v>5.6775809839421897E-3</v>
      </c>
      <c r="AH1567" s="12" t="str">
        <f t="shared" si="190"/>
        <v>NO</v>
      </c>
      <c r="AI1567" s="12">
        <f t="shared" si="191"/>
        <v>0.44548046089204085</v>
      </c>
      <c r="AJ1567" s="3">
        <v>3.3915315004250499</v>
      </c>
    </row>
    <row r="1568" spans="1:36" x14ac:dyDescent="0.35">
      <c r="A1568" s="2" t="s">
        <v>2</v>
      </c>
      <c r="B1568" s="2" t="s">
        <v>1745</v>
      </c>
      <c r="C1568" s="2" t="s">
        <v>1746</v>
      </c>
      <c r="D1568" s="2" t="s">
        <v>1747</v>
      </c>
      <c r="E1568" s="2" t="s">
        <v>1748</v>
      </c>
      <c r="F1568" s="2">
        <v>1</v>
      </c>
      <c r="G1568" s="2">
        <v>503</v>
      </c>
      <c r="H1568" s="2">
        <v>8.98</v>
      </c>
      <c r="I1568" s="2" t="s">
        <v>10</v>
      </c>
      <c r="J1568" s="3">
        <v>2.4E-2</v>
      </c>
      <c r="K1568" s="4">
        <v>1516343</v>
      </c>
      <c r="L1568" s="2">
        <v>0.95</v>
      </c>
      <c r="M1568" s="4">
        <v>1440526</v>
      </c>
      <c r="N1568" s="2">
        <v>7.54</v>
      </c>
      <c r="O1568" s="2">
        <v>0.83499999999999996</v>
      </c>
      <c r="P1568" s="3">
        <v>2.2369629907847102E-2</v>
      </c>
      <c r="Q1568" s="2" t="s">
        <v>7</v>
      </c>
      <c r="R1568" s="2" t="s">
        <v>7</v>
      </c>
      <c r="T1568" s="14" t="s">
        <v>7</v>
      </c>
      <c r="U1568" s="4">
        <v>60021916.666666701</v>
      </c>
      <c r="V1568" s="3">
        <v>1.0514788321167901</v>
      </c>
      <c r="W1568" s="3">
        <v>5.9280905349794197E-3</v>
      </c>
      <c r="X1568" s="12" t="str">
        <f t="shared" si="188"/>
        <v>YES</v>
      </c>
      <c r="Y1568" s="12">
        <f t="shared" si="189"/>
        <v>43.811618004866254</v>
      </c>
      <c r="Z1568" s="3">
        <v>2.6835336826202401</v>
      </c>
      <c r="AA1568" s="6">
        <v>574.55193539128197</v>
      </c>
      <c r="AB1568" s="6">
        <v>471.46248158399601</v>
      </c>
      <c r="AC1568" s="6">
        <v>216.46754168878201</v>
      </c>
      <c r="AD1568" s="6">
        <v>726.65742147921003</v>
      </c>
      <c r="AE1568" s="15" t="s">
        <v>2748</v>
      </c>
      <c r="AF1568" s="3">
        <v>0.71200538332774399</v>
      </c>
      <c r="AG1568" s="12">
        <v>1.05743186851766E-2</v>
      </c>
      <c r="AH1568" s="12" t="str">
        <f t="shared" si="190"/>
        <v>YES</v>
      </c>
      <c r="AI1568" s="12">
        <f t="shared" si="191"/>
        <v>29.666890971989332</v>
      </c>
      <c r="AJ1568" s="3">
        <v>1.4767849467688401</v>
      </c>
    </row>
    <row r="1569" spans="1:36" x14ac:dyDescent="0.35">
      <c r="A1569" s="2" t="s">
        <v>2</v>
      </c>
      <c r="B1569" s="2" t="s">
        <v>1745</v>
      </c>
      <c r="C1569" s="2" t="s">
        <v>1746</v>
      </c>
      <c r="D1569" s="2" t="s">
        <v>1747</v>
      </c>
      <c r="E1569" s="2" t="s">
        <v>1748</v>
      </c>
      <c r="F1569" s="2">
        <v>1</v>
      </c>
      <c r="G1569" s="2">
        <v>503</v>
      </c>
      <c r="H1569" s="2">
        <v>8.98</v>
      </c>
      <c r="I1569" s="2" t="s">
        <v>9</v>
      </c>
      <c r="J1569" s="3">
        <v>0.122</v>
      </c>
      <c r="K1569" s="4">
        <v>6627859</v>
      </c>
      <c r="L1569" s="2">
        <v>1.018</v>
      </c>
      <c r="M1569" s="4">
        <v>6747160</v>
      </c>
      <c r="N1569" s="2">
        <v>7.54</v>
      </c>
      <c r="O1569" s="2">
        <v>0.83499999999999996</v>
      </c>
      <c r="P1569" s="3">
        <v>0.14211549668531101</v>
      </c>
      <c r="Q1569" s="2" t="s">
        <v>7</v>
      </c>
      <c r="R1569" s="2" t="s">
        <v>7</v>
      </c>
      <c r="T1569" s="14" t="s">
        <v>7</v>
      </c>
      <c r="U1569" s="4">
        <v>55304590.163934402</v>
      </c>
      <c r="V1569" s="3">
        <v>4.9249343065693401</v>
      </c>
      <c r="W1569" s="3">
        <v>2.7766090534979401E-2</v>
      </c>
      <c r="X1569" s="12" t="str">
        <f t="shared" si="188"/>
        <v>YES</v>
      </c>
      <c r="Y1569" s="12">
        <f t="shared" si="189"/>
        <v>40.368313988273279</v>
      </c>
      <c r="Z1569" s="3">
        <v>2.6835336826202401</v>
      </c>
      <c r="AA1569" s="6">
        <v>561.22281000609405</v>
      </c>
      <c r="AB1569" s="6">
        <v>471.46248158399601</v>
      </c>
      <c r="AC1569" s="6">
        <v>216.46754168878201</v>
      </c>
      <c r="AD1569" s="6">
        <v>726.65742147921003</v>
      </c>
      <c r="AE1569" s="15" t="s">
        <v>2748</v>
      </c>
      <c r="AF1569" s="3">
        <v>3.3349028356125601</v>
      </c>
      <c r="AG1569" s="12">
        <v>4.9528172389721702E-2</v>
      </c>
      <c r="AH1569" s="12" t="str">
        <f t="shared" si="190"/>
        <v>YES</v>
      </c>
      <c r="AI1569" s="12">
        <f t="shared" si="191"/>
        <v>27.335269144365245</v>
      </c>
      <c r="AJ1569" s="3">
        <v>1.4767849467688401</v>
      </c>
    </row>
    <row r="1570" spans="1:36" x14ac:dyDescent="0.35">
      <c r="A1570" s="2" t="s">
        <v>2</v>
      </c>
      <c r="B1570" s="2" t="s">
        <v>1745</v>
      </c>
      <c r="C1570" s="2" t="s">
        <v>1746</v>
      </c>
      <c r="D1570" s="2" t="s">
        <v>1747</v>
      </c>
      <c r="E1570" s="2" t="s">
        <v>1748</v>
      </c>
      <c r="F1570" s="2">
        <v>1</v>
      </c>
      <c r="G1570" s="2">
        <v>503</v>
      </c>
      <c r="H1570" s="2">
        <v>8.98</v>
      </c>
      <c r="I1570" s="2" t="s">
        <v>8</v>
      </c>
      <c r="J1570" s="3">
        <v>0.49</v>
      </c>
      <c r="K1570" s="4">
        <v>15267069</v>
      </c>
      <c r="L1570" s="2">
        <v>1.1599999999999999</v>
      </c>
      <c r="M1570" s="4">
        <v>17709800</v>
      </c>
      <c r="N1570" s="2">
        <v>7.54</v>
      </c>
      <c r="O1570" s="2">
        <v>0.83499999999999996</v>
      </c>
      <c r="P1570" s="3">
        <v>0.451301644617637</v>
      </c>
      <c r="Q1570" s="2" t="s">
        <v>7</v>
      </c>
      <c r="R1570" s="2" t="s">
        <v>7</v>
      </c>
      <c r="T1570" s="14" t="s">
        <v>7</v>
      </c>
      <c r="U1570" s="4">
        <v>36142448.979591802</v>
      </c>
      <c r="V1570" s="3">
        <v>12.926861313868599</v>
      </c>
      <c r="W1570" s="3">
        <v>7.2879835390946501E-2</v>
      </c>
      <c r="X1570" s="12" t="str">
        <f t="shared" si="188"/>
        <v>YES</v>
      </c>
      <c r="Y1570" s="12">
        <f t="shared" si="189"/>
        <v>26.38134962014</v>
      </c>
      <c r="Z1570" s="3">
        <v>2.6835336826202401</v>
      </c>
      <c r="AA1570" s="6">
        <v>496.74474360804101</v>
      </c>
      <c r="AB1570" s="6">
        <v>471.46248158399601</v>
      </c>
      <c r="AC1570" s="6">
        <v>216.46754168878201</v>
      </c>
      <c r="AD1570" s="6">
        <v>726.65742147921003</v>
      </c>
      <c r="AE1570" s="15" t="s">
        <v>2748</v>
      </c>
      <c r="AF1570" s="3">
        <v>8.7533810133643399</v>
      </c>
      <c r="AG1570" s="12">
        <v>0.13000047833273501</v>
      </c>
      <c r="AH1570" s="12" t="str">
        <f t="shared" si="190"/>
        <v>YES</v>
      </c>
      <c r="AI1570" s="12">
        <f t="shared" si="191"/>
        <v>17.864042884417021</v>
      </c>
      <c r="AJ1570" s="3">
        <v>1.4767849467688401</v>
      </c>
    </row>
    <row r="1571" spans="1:36" x14ac:dyDescent="0.35">
      <c r="A1571" s="2" t="s">
        <v>2</v>
      </c>
      <c r="B1571" s="2" t="s">
        <v>1749</v>
      </c>
      <c r="C1571" s="2" t="s">
        <v>1750</v>
      </c>
      <c r="D1571" s="2" t="s">
        <v>1751</v>
      </c>
      <c r="E1571" s="2" t="s">
        <v>1752</v>
      </c>
      <c r="F1571" s="2">
        <v>1</v>
      </c>
      <c r="G1571" s="2">
        <v>502</v>
      </c>
      <c r="H1571" s="2">
        <v>10.44</v>
      </c>
      <c r="I1571" s="2" t="s">
        <v>10</v>
      </c>
      <c r="J1571" s="3">
        <v>6.0999999999999999E-2</v>
      </c>
      <c r="K1571" s="4">
        <v>3637864</v>
      </c>
      <c r="L1571" s="2">
        <v>0.88400000000000001</v>
      </c>
      <c r="M1571" s="4">
        <v>3215872</v>
      </c>
      <c r="N1571" s="2">
        <v>7.78</v>
      </c>
      <c r="O1571" s="2">
        <v>1.0449999999999999</v>
      </c>
      <c r="P1571" s="3">
        <v>6.1085629390673399E-2</v>
      </c>
      <c r="Q1571" s="2" t="s">
        <v>7</v>
      </c>
      <c r="R1571" s="2" t="s">
        <v>7</v>
      </c>
      <c r="T1571" s="14" t="s">
        <v>7</v>
      </c>
      <c r="U1571" s="4">
        <v>52719213.114754103</v>
      </c>
      <c r="V1571" s="3">
        <v>2.3473518248175198</v>
      </c>
      <c r="W1571" s="3">
        <v>1.32340411522634E-2</v>
      </c>
      <c r="X1571" s="12" t="str">
        <f t="shared" si="188"/>
        <v>YES</v>
      </c>
      <c r="Y1571" s="12">
        <f t="shared" si="189"/>
        <v>38.481177456024916</v>
      </c>
      <c r="Z1571" s="3">
        <v>3.4978572454944801</v>
      </c>
      <c r="AA1571" s="6">
        <v>553.56957988729596</v>
      </c>
      <c r="AB1571" s="6">
        <v>630.58130576962196</v>
      </c>
      <c r="AC1571" s="6">
        <v>375.83066294327102</v>
      </c>
      <c r="AD1571" s="6">
        <v>885.53194859597397</v>
      </c>
      <c r="AE1571" s="15" t="s">
        <v>2748</v>
      </c>
      <c r="AF1571" s="3">
        <v>0.23491068938266699</v>
      </c>
      <c r="AG1571" s="12">
        <v>1.1831240608703201E-2</v>
      </c>
      <c r="AH1571" s="12" t="str">
        <f t="shared" si="190"/>
        <v>YES</v>
      </c>
      <c r="AI1571" s="12">
        <f t="shared" si="191"/>
        <v>3.8509949079125736</v>
      </c>
      <c r="AJ1571" s="3">
        <v>9.99252878183718</v>
      </c>
    </row>
    <row r="1572" spans="1:36" x14ac:dyDescent="0.35">
      <c r="A1572" s="2" t="s">
        <v>2</v>
      </c>
      <c r="B1572" s="2" t="s">
        <v>1749</v>
      </c>
      <c r="C1572" s="2" t="s">
        <v>1750</v>
      </c>
      <c r="D1572" s="2" t="s">
        <v>1751</v>
      </c>
      <c r="E1572" s="2" t="s">
        <v>1752</v>
      </c>
      <c r="F1572" s="2">
        <v>1</v>
      </c>
      <c r="G1572" s="2">
        <v>502</v>
      </c>
      <c r="H1572" s="2">
        <v>10.44</v>
      </c>
      <c r="I1572" s="2" t="s">
        <v>9</v>
      </c>
      <c r="J1572" s="3">
        <v>0.24399999999999999</v>
      </c>
      <c r="K1572" s="4">
        <v>16261273</v>
      </c>
      <c r="L1572" s="2">
        <v>0.83799999999999997</v>
      </c>
      <c r="M1572" s="4">
        <v>13626947</v>
      </c>
      <c r="N1572" s="2">
        <v>7.78</v>
      </c>
      <c r="O1572" s="2">
        <v>1.0449999999999999</v>
      </c>
      <c r="P1572" s="3">
        <v>0.24322704354990499</v>
      </c>
      <c r="Q1572" s="2" t="s">
        <v>7</v>
      </c>
      <c r="R1572" s="2" t="s">
        <v>7</v>
      </c>
      <c r="T1572" s="14" t="s">
        <v>7</v>
      </c>
      <c r="U1572" s="4">
        <v>55848143.442622997</v>
      </c>
      <c r="V1572" s="3">
        <v>9.9466766423357704</v>
      </c>
      <c r="W1572" s="3">
        <v>5.60779711934156E-2</v>
      </c>
      <c r="X1572" s="12" t="str">
        <f t="shared" si="188"/>
        <v>YES</v>
      </c>
      <c r="Y1572" s="12">
        <f t="shared" si="189"/>
        <v>40.765068206294139</v>
      </c>
      <c r="Z1572" s="3">
        <v>3.4978572454944801</v>
      </c>
      <c r="AA1572" s="6">
        <v>562.79914233808404</v>
      </c>
      <c r="AB1572" s="6">
        <v>630.58130576962196</v>
      </c>
      <c r="AC1572" s="6">
        <v>375.83066294327102</v>
      </c>
      <c r="AD1572" s="6">
        <v>885.53194859597397</v>
      </c>
      <c r="AE1572" s="15" t="s">
        <v>2748</v>
      </c>
      <c r="AF1572" s="3">
        <v>0.995411357775145</v>
      </c>
      <c r="AG1572" s="12">
        <v>5.0133739377390199E-2</v>
      </c>
      <c r="AH1572" s="12" t="str">
        <f t="shared" si="190"/>
        <v>YES</v>
      </c>
      <c r="AI1572" s="12">
        <f t="shared" si="191"/>
        <v>4.0795547449801024</v>
      </c>
      <c r="AJ1572" s="3">
        <v>9.99252878183718</v>
      </c>
    </row>
    <row r="1573" spans="1:36" x14ac:dyDescent="0.35">
      <c r="A1573" s="2" t="s">
        <v>2</v>
      </c>
      <c r="B1573" s="2" t="s">
        <v>1749</v>
      </c>
      <c r="C1573" s="2" t="s">
        <v>1750</v>
      </c>
      <c r="D1573" s="2" t="s">
        <v>1751</v>
      </c>
      <c r="E1573" s="2" t="s">
        <v>1752</v>
      </c>
      <c r="F1573" s="2">
        <v>1</v>
      </c>
      <c r="G1573" s="2">
        <v>502</v>
      </c>
      <c r="H1573" s="2">
        <v>10.44</v>
      </c>
      <c r="I1573" s="2" t="s">
        <v>8</v>
      </c>
      <c r="J1573" s="3">
        <v>0.73199999999999998</v>
      </c>
      <c r="K1573" s="4">
        <v>47136472</v>
      </c>
      <c r="L1573" s="2">
        <v>0.91600000000000004</v>
      </c>
      <c r="M1573" s="4">
        <v>43177008</v>
      </c>
      <c r="N1573" s="2">
        <v>7.78</v>
      </c>
      <c r="O1573" s="2">
        <v>1.0449999999999999</v>
      </c>
      <c r="P1573" s="3">
        <v>0.73329686535858996</v>
      </c>
      <c r="Q1573" s="2" t="s">
        <v>7</v>
      </c>
      <c r="R1573" s="2" t="s">
        <v>7</v>
      </c>
      <c r="T1573" s="14" t="s">
        <v>7</v>
      </c>
      <c r="U1573" s="4">
        <v>58984983.606557399</v>
      </c>
      <c r="V1573" s="3">
        <v>31.5160642335766</v>
      </c>
      <c r="W1573" s="3">
        <v>0.17768316049382701</v>
      </c>
      <c r="X1573" s="12" t="str">
        <f t="shared" si="188"/>
        <v>YES</v>
      </c>
      <c r="Y1573" s="12">
        <f t="shared" si="189"/>
        <v>43.054732559530876</v>
      </c>
      <c r="Z1573" s="3">
        <v>3.4978572454944801</v>
      </c>
      <c r="AA1573" s="6">
        <v>571.68802236951603</v>
      </c>
      <c r="AB1573" s="6">
        <v>630.58130576962196</v>
      </c>
      <c r="AC1573" s="6">
        <v>375.83066294327102</v>
      </c>
      <c r="AD1573" s="6">
        <v>885.53194859597397</v>
      </c>
      <c r="AE1573" s="15" t="s">
        <v>2748</v>
      </c>
      <c r="AF1573" s="3">
        <v>3.1539628177865699</v>
      </c>
      <c r="AG1573" s="12">
        <v>0.15884885045546099</v>
      </c>
      <c r="AH1573" s="12" t="str">
        <f t="shared" si="190"/>
        <v>YES</v>
      </c>
      <c r="AI1573" s="12">
        <f t="shared" si="191"/>
        <v>4.3086923740253686</v>
      </c>
      <c r="AJ1573" s="3">
        <v>9.99252878183718</v>
      </c>
    </row>
    <row r="1574" spans="1:36" x14ac:dyDescent="0.35">
      <c r="A1574" s="2" t="s">
        <v>2</v>
      </c>
      <c r="B1574" s="2" t="s">
        <v>1753</v>
      </c>
      <c r="C1574" s="2" t="s">
        <v>1754</v>
      </c>
      <c r="D1574" s="2" t="s">
        <v>1755</v>
      </c>
      <c r="E1574" s="2" t="s">
        <v>1756</v>
      </c>
      <c r="F1574" s="2">
        <v>1</v>
      </c>
      <c r="G1574" s="2">
        <v>508</v>
      </c>
      <c r="H1574" s="2">
        <v>3.4</v>
      </c>
      <c r="I1574" s="2" t="s">
        <v>10</v>
      </c>
      <c r="J1574" s="3">
        <v>2.4E-2</v>
      </c>
      <c r="K1574" s="4">
        <v>169949</v>
      </c>
      <c r="L1574" s="2">
        <v>0.95</v>
      </c>
      <c r="M1574" s="4">
        <v>161452</v>
      </c>
      <c r="N1574" s="2">
        <v>6.79</v>
      </c>
      <c r="O1574" s="2">
        <v>0.97799999999999998</v>
      </c>
      <c r="P1574" s="3">
        <v>2.4314249632587302E-2</v>
      </c>
      <c r="Q1574" s="2" t="s">
        <v>7</v>
      </c>
      <c r="R1574" s="2" t="s">
        <v>7</v>
      </c>
      <c r="T1574" s="14" t="s">
        <v>7</v>
      </c>
      <c r="U1574" s="4">
        <v>6727166.6666666698</v>
      </c>
      <c r="V1574" s="3">
        <v>0.117848175182482</v>
      </c>
      <c r="W1574" s="3">
        <v>6.6441152263374504E-4</v>
      </c>
      <c r="X1574" s="12" t="str">
        <f t="shared" si="188"/>
        <v>YES</v>
      </c>
      <c r="Y1574" s="12">
        <f t="shared" si="189"/>
        <v>4.9103406326034165</v>
      </c>
      <c r="Z1574" s="3">
        <v>1.9495472076434499</v>
      </c>
      <c r="AA1574" s="6">
        <v>306.29543682083897</v>
      </c>
      <c r="AB1574" s="6">
        <v>328.04152437353099</v>
      </c>
      <c r="AC1574" s="6">
        <v>72.826388535823895</v>
      </c>
      <c r="AD1574" s="6">
        <v>583.45666021123805</v>
      </c>
      <c r="AE1574" s="15" t="s">
        <v>2750</v>
      </c>
      <c r="AF1574" s="3">
        <v>0.81894761157565399</v>
      </c>
      <c r="AG1574" s="12">
        <v>2.5494034457448399E-3</v>
      </c>
      <c r="AH1574" s="12" t="str">
        <f t="shared" si="190"/>
        <v>YES</v>
      </c>
      <c r="AI1574" s="12">
        <f t="shared" si="191"/>
        <v>34.122817148985582</v>
      </c>
      <c r="AJ1574" s="3">
        <v>0.14390197067153301</v>
      </c>
    </row>
    <row r="1575" spans="1:36" x14ac:dyDescent="0.35">
      <c r="A1575" s="2" t="s">
        <v>2</v>
      </c>
      <c r="B1575" s="2" t="s">
        <v>1753</v>
      </c>
      <c r="C1575" s="2" t="s">
        <v>1754</v>
      </c>
      <c r="D1575" s="2" t="s">
        <v>1755</v>
      </c>
      <c r="E1575" s="2" t="s">
        <v>1756</v>
      </c>
      <c r="F1575" s="2">
        <v>1</v>
      </c>
      <c r="G1575" s="2">
        <v>508</v>
      </c>
      <c r="H1575" s="2">
        <v>3.4</v>
      </c>
      <c r="I1575" s="2" t="s">
        <v>9</v>
      </c>
      <c r="J1575" s="3">
        <v>0.122</v>
      </c>
      <c r="K1575" s="4">
        <v>734443</v>
      </c>
      <c r="L1575" s="2">
        <v>1.0349999999999999</v>
      </c>
      <c r="M1575" s="4">
        <v>760149</v>
      </c>
      <c r="N1575" s="2">
        <v>6.79</v>
      </c>
      <c r="O1575" s="2">
        <v>0.97799999999999998</v>
      </c>
      <c r="P1575" s="3">
        <v>0.11860508634691801</v>
      </c>
      <c r="Q1575" s="2" t="s">
        <v>7</v>
      </c>
      <c r="R1575" s="2" t="s">
        <v>7</v>
      </c>
      <c r="T1575" s="14" t="s">
        <v>7</v>
      </c>
      <c r="U1575" s="4">
        <v>6230729.5081967199</v>
      </c>
      <c r="V1575" s="3">
        <v>0.55485328467153305</v>
      </c>
      <c r="W1575" s="3">
        <v>3.12818518518519E-3</v>
      </c>
      <c r="X1575" s="12" t="str">
        <f t="shared" si="188"/>
        <v>YES</v>
      </c>
      <c r="Y1575" s="12">
        <f t="shared" si="189"/>
        <v>4.5479777432092874</v>
      </c>
      <c r="Z1575" s="3">
        <v>1.9495472076434499</v>
      </c>
      <c r="AA1575" s="6">
        <v>299.60015417197798</v>
      </c>
      <c r="AB1575" s="6">
        <v>328.04152437353099</v>
      </c>
      <c r="AC1575" s="6">
        <v>72.826388535823895</v>
      </c>
      <c r="AD1575" s="6">
        <v>583.45666021123805</v>
      </c>
      <c r="AE1575" s="15" t="s">
        <v>2750</v>
      </c>
      <c r="AF1575" s="3">
        <v>3.8557726630306299</v>
      </c>
      <c r="AG1575" s="12">
        <v>1.2003112255527901E-2</v>
      </c>
      <c r="AH1575" s="12" t="str">
        <f t="shared" si="190"/>
        <v>YES</v>
      </c>
      <c r="AI1575" s="12">
        <f t="shared" si="191"/>
        <v>31.604693959267458</v>
      </c>
      <c r="AJ1575" s="3">
        <v>0.14390197067153301</v>
      </c>
    </row>
    <row r="1576" spans="1:36" x14ac:dyDescent="0.35">
      <c r="A1576" s="2" t="s">
        <v>2</v>
      </c>
      <c r="B1576" s="2" t="s">
        <v>1753</v>
      </c>
      <c r="C1576" s="2" t="s">
        <v>1754</v>
      </c>
      <c r="D1576" s="2" t="s">
        <v>1755</v>
      </c>
      <c r="E1576" s="2" t="s">
        <v>1756</v>
      </c>
      <c r="F1576" s="2">
        <v>1</v>
      </c>
      <c r="G1576" s="2">
        <v>508</v>
      </c>
      <c r="H1576" s="2">
        <v>3.4</v>
      </c>
      <c r="I1576" s="2" t="s">
        <v>8</v>
      </c>
      <c r="J1576" s="3">
        <v>0.49</v>
      </c>
      <c r="K1576" s="4">
        <v>1850207</v>
      </c>
      <c r="L1576" s="2">
        <v>1.669</v>
      </c>
      <c r="M1576" s="4">
        <v>3087995</v>
      </c>
      <c r="N1576" s="2">
        <v>6.79</v>
      </c>
      <c r="O1576" s="2">
        <v>0.97799999999999998</v>
      </c>
      <c r="P1576" s="3">
        <v>0.49751132037507301</v>
      </c>
      <c r="Q1576" s="2" t="s">
        <v>7</v>
      </c>
      <c r="R1576" s="2" t="s">
        <v>7</v>
      </c>
      <c r="T1576" s="14" t="s">
        <v>7</v>
      </c>
      <c r="U1576" s="4">
        <v>6302030.6122449003</v>
      </c>
      <c r="V1576" s="3">
        <v>2.2540109489051101</v>
      </c>
      <c r="W1576" s="3">
        <v>1.27077983539095E-2</v>
      </c>
      <c r="X1576" s="12" t="str">
        <f t="shared" si="188"/>
        <v>YES</v>
      </c>
      <c r="Y1576" s="12">
        <f t="shared" si="189"/>
        <v>4.600022344704306</v>
      </c>
      <c r="Z1576" s="3">
        <v>1.9495472076434499</v>
      </c>
      <c r="AA1576" s="6">
        <v>300.58469144928102</v>
      </c>
      <c r="AB1576" s="6">
        <v>328.04152437353099</v>
      </c>
      <c r="AC1576" s="6">
        <v>72.826388535823895</v>
      </c>
      <c r="AD1576" s="6">
        <v>583.45666021123805</v>
      </c>
      <c r="AE1576" s="15" t="s">
        <v>2750</v>
      </c>
      <c r="AF1576" s="3">
        <v>15.663516895470901</v>
      </c>
      <c r="AG1576" s="12">
        <v>4.87609016515302E-2</v>
      </c>
      <c r="AH1576" s="12" t="str">
        <f t="shared" si="190"/>
        <v>YES</v>
      </c>
      <c r="AI1576" s="12">
        <f t="shared" si="191"/>
        <v>31.966361011165105</v>
      </c>
      <c r="AJ1576" s="3">
        <v>0.14390197067153301</v>
      </c>
    </row>
    <row r="1577" spans="1:36" x14ac:dyDescent="0.35">
      <c r="A1577" s="2" t="s">
        <v>2</v>
      </c>
      <c r="B1577" s="2" t="s">
        <v>1757</v>
      </c>
      <c r="C1577" s="2" t="s">
        <v>1758</v>
      </c>
      <c r="D1577" s="2" t="s">
        <v>1759</v>
      </c>
      <c r="E1577" s="2" t="s">
        <v>1760</v>
      </c>
      <c r="F1577" s="2">
        <v>2</v>
      </c>
      <c r="G1577" s="2">
        <v>499</v>
      </c>
      <c r="H1577" s="2">
        <v>8.35</v>
      </c>
      <c r="I1577" s="2" t="s">
        <v>10</v>
      </c>
      <c r="J1577" s="3">
        <v>2.4E-2</v>
      </c>
      <c r="K1577" s="4">
        <v>706161</v>
      </c>
      <c r="L1577" s="2">
        <v>1.0149999999999999</v>
      </c>
      <c r="M1577" s="4">
        <v>716753</v>
      </c>
      <c r="N1577" s="2">
        <v>7.22</v>
      </c>
      <c r="O1577" s="2">
        <v>0.82</v>
      </c>
      <c r="P1577" s="3">
        <v>2.1639835117088099E-2</v>
      </c>
      <c r="Q1577" s="3">
        <v>3.93329616269893E-2</v>
      </c>
      <c r="R1577" s="3">
        <v>1.073485528618E-2</v>
      </c>
      <c r="S1577" s="12" t="str">
        <f t="shared" ref="S1577:S1582" si="196">IF(AND(J1577&gt;=R1577,J1577&lt;=Q1577), "YES", "NO")</f>
        <v>YES</v>
      </c>
      <c r="T1577" s="12">
        <f t="shared" ref="T1577:T1582" si="197">Q1577/J1577</f>
        <v>1.638873401124554</v>
      </c>
      <c r="U1577" s="4">
        <v>29864708.333333299</v>
      </c>
      <c r="V1577" s="3">
        <v>0.52317737226277405</v>
      </c>
      <c r="W1577" s="3">
        <v>2.9496008230452701E-3</v>
      </c>
      <c r="X1577" s="12" t="str">
        <f t="shared" si="188"/>
        <v>YES</v>
      </c>
      <c r="Y1577" s="12">
        <f t="shared" si="189"/>
        <v>21.799057177615584</v>
      </c>
      <c r="Z1577" s="3">
        <v>2.5826876527262299</v>
      </c>
      <c r="AA1577" s="6">
        <v>470.269619539492</v>
      </c>
      <c r="AB1577" s="6">
        <v>451.75716734270497</v>
      </c>
      <c r="AC1577" s="6">
        <v>196.73197363852299</v>
      </c>
      <c r="AD1577" s="6">
        <v>706.98236104688704</v>
      </c>
      <c r="AE1577" s="15" t="s">
        <v>2748</v>
      </c>
      <c r="AF1577" s="3">
        <v>0.492687935326654</v>
      </c>
      <c r="AG1577" s="12">
        <v>5.7906268753509897E-3</v>
      </c>
      <c r="AH1577" s="12" t="str">
        <f t="shared" si="190"/>
        <v>YES</v>
      </c>
      <c r="AI1577" s="12">
        <f t="shared" si="191"/>
        <v>20.528663971943917</v>
      </c>
      <c r="AJ1577" s="3">
        <v>1.0618838716152099</v>
      </c>
    </row>
    <row r="1578" spans="1:36" x14ac:dyDescent="0.35">
      <c r="A1578" s="2" t="s">
        <v>2</v>
      </c>
      <c r="B1578" s="2" t="s">
        <v>1757</v>
      </c>
      <c r="C1578" s="2" t="s">
        <v>1758</v>
      </c>
      <c r="D1578" s="2" t="s">
        <v>1759</v>
      </c>
      <c r="E1578" s="2" t="s">
        <v>1760</v>
      </c>
      <c r="F1578" s="2">
        <v>2</v>
      </c>
      <c r="G1578" s="2">
        <v>499</v>
      </c>
      <c r="H1578" s="2">
        <v>8.35</v>
      </c>
      <c r="I1578" s="2" t="s">
        <v>9</v>
      </c>
      <c r="J1578" s="3">
        <v>0.122</v>
      </c>
      <c r="K1578" s="4">
        <v>3525191</v>
      </c>
      <c r="L1578" s="2">
        <v>1.0369999999999999</v>
      </c>
      <c r="M1578" s="4">
        <v>3655623</v>
      </c>
      <c r="N1578" s="2">
        <v>7.22</v>
      </c>
      <c r="O1578" s="2">
        <v>0.82</v>
      </c>
      <c r="P1578" s="3">
        <v>0.15782695061729199</v>
      </c>
      <c r="Q1578" s="3">
        <v>0.285040077145294</v>
      </c>
      <c r="R1578" s="3">
        <v>8.9249488276915798E-2</v>
      </c>
      <c r="S1578" s="12" t="str">
        <f t="shared" si="196"/>
        <v>YES</v>
      </c>
      <c r="T1578" s="12">
        <f t="shared" si="197"/>
        <v>2.3363940749614263</v>
      </c>
      <c r="U1578" s="4">
        <v>29964122.950819701</v>
      </c>
      <c r="V1578" s="3">
        <v>2.6683379562043799</v>
      </c>
      <c r="W1578" s="3">
        <v>1.50437160493827E-2</v>
      </c>
      <c r="X1578" s="12" t="str">
        <f t="shared" si="188"/>
        <v>YES</v>
      </c>
      <c r="Y1578" s="12">
        <f t="shared" si="189"/>
        <v>21.871622591839181</v>
      </c>
      <c r="Z1578" s="3">
        <v>2.5826876527262299</v>
      </c>
      <c r="AA1578" s="6">
        <v>470.71856741062498</v>
      </c>
      <c r="AB1578" s="6">
        <v>451.75716734270497</v>
      </c>
      <c r="AC1578" s="6">
        <v>196.73197363852299</v>
      </c>
      <c r="AD1578" s="6">
        <v>706.98236104688704</v>
      </c>
      <c r="AE1578" s="15" t="s">
        <v>2748</v>
      </c>
      <c r="AF1578" s="3">
        <v>2.5128340560871401</v>
      </c>
      <c r="AG1578" s="12">
        <v>2.95336730923361E-2</v>
      </c>
      <c r="AH1578" s="12" t="str">
        <f t="shared" si="190"/>
        <v>YES</v>
      </c>
      <c r="AI1578" s="12">
        <f t="shared" si="191"/>
        <v>20.597000459730658</v>
      </c>
      <c r="AJ1578" s="3">
        <v>1.0618838716152099</v>
      </c>
    </row>
    <row r="1579" spans="1:36" x14ac:dyDescent="0.35">
      <c r="A1579" s="2" t="s">
        <v>2</v>
      </c>
      <c r="B1579" s="2" t="s">
        <v>1757</v>
      </c>
      <c r="C1579" s="2" t="s">
        <v>1758</v>
      </c>
      <c r="D1579" s="2" t="s">
        <v>1759</v>
      </c>
      <c r="E1579" s="2" t="s">
        <v>1760</v>
      </c>
      <c r="F1579" s="2">
        <v>2</v>
      </c>
      <c r="G1579" s="2">
        <v>499</v>
      </c>
      <c r="H1579" s="2">
        <v>8.35</v>
      </c>
      <c r="I1579" s="2" t="s">
        <v>8</v>
      </c>
      <c r="J1579" s="3">
        <v>0.49</v>
      </c>
      <c r="K1579" s="4">
        <v>8034871</v>
      </c>
      <c r="L1579" s="2">
        <v>1.1200000000000001</v>
      </c>
      <c r="M1579" s="4">
        <v>8999056</v>
      </c>
      <c r="N1579" s="2">
        <v>7.22</v>
      </c>
      <c r="O1579" s="2">
        <v>0.82</v>
      </c>
      <c r="P1579" s="3">
        <v>0.47348190144088598</v>
      </c>
      <c r="Q1579" s="3">
        <v>0.93218653549854802</v>
      </c>
      <c r="R1579" s="3">
        <v>0.26312868526572902</v>
      </c>
      <c r="S1579" s="12" t="str">
        <f t="shared" si="196"/>
        <v>YES</v>
      </c>
      <c r="T1579" s="12">
        <f t="shared" si="197"/>
        <v>1.902421501017445</v>
      </c>
      <c r="U1579" s="4">
        <v>18365420.408163302</v>
      </c>
      <c r="V1579" s="3">
        <v>6.5686540145985397</v>
      </c>
      <c r="W1579" s="3">
        <v>3.7033152263374502E-2</v>
      </c>
      <c r="X1579" s="12" t="str">
        <f t="shared" si="188"/>
        <v>YES</v>
      </c>
      <c r="Y1579" s="12">
        <f t="shared" si="189"/>
        <v>13.405416356323551</v>
      </c>
      <c r="Z1579" s="3">
        <v>2.5826876527262299</v>
      </c>
      <c r="AA1579" s="6">
        <v>408.96409869019499</v>
      </c>
      <c r="AB1579" s="6">
        <v>451.75716734270497</v>
      </c>
      <c r="AC1579" s="6">
        <v>196.73197363852299</v>
      </c>
      <c r="AD1579" s="6">
        <v>706.98236104688704</v>
      </c>
      <c r="AE1579" s="15" t="s">
        <v>2748</v>
      </c>
      <c r="AF1579" s="3">
        <v>6.1858496867525297</v>
      </c>
      <c r="AG1579" s="12">
        <v>7.27031146383601E-2</v>
      </c>
      <c r="AH1579" s="12" t="str">
        <f t="shared" si="190"/>
        <v>YES</v>
      </c>
      <c r="AI1579" s="12">
        <f t="shared" si="191"/>
        <v>12.624183034188837</v>
      </c>
      <c r="AJ1579" s="3">
        <v>1.0618838716152099</v>
      </c>
    </row>
    <row r="1580" spans="1:36" x14ac:dyDescent="0.35">
      <c r="A1580" s="2" t="s">
        <v>2</v>
      </c>
      <c r="B1580" s="2" t="s">
        <v>1757</v>
      </c>
      <c r="C1580" s="2" t="s">
        <v>1758</v>
      </c>
      <c r="D1580" s="2" t="s">
        <v>1759</v>
      </c>
      <c r="E1580" s="2" t="s">
        <v>1760</v>
      </c>
      <c r="F1580" s="2">
        <v>2</v>
      </c>
      <c r="G1580" s="2">
        <v>503</v>
      </c>
      <c r="H1580" s="2">
        <v>8.2799999999999994</v>
      </c>
      <c r="I1580" s="2" t="s">
        <v>10</v>
      </c>
      <c r="J1580" s="3">
        <v>2.4E-2</v>
      </c>
      <c r="K1580" s="4">
        <v>765637</v>
      </c>
      <c r="L1580" s="2">
        <v>0.95</v>
      </c>
      <c r="M1580" s="4">
        <v>727355</v>
      </c>
      <c r="N1580" s="2">
        <v>7.22</v>
      </c>
      <c r="O1580" s="2">
        <v>0.82</v>
      </c>
      <c r="P1580" s="3">
        <v>2.2030824897354199E-2</v>
      </c>
      <c r="Q1580" s="3">
        <v>4.0007430401580599E-2</v>
      </c>
      <c r="R1580" s="3">
        <v>1.09509905075309E-2</v>
      </c>
      <c r="S1580" s="12" t="str">
        <f t="shared" si="196"/>
        <v>YES</v>
      </c>
      <c r="T1580" s="12">
        <f t="shared" si="197"/>
        <v>1.666976266732525</v>
      </c>
      <c r="U1580" s="4">
        <v>30306458.333333299</v>
      </c>
      <c r="V1580" s="3">
        <v>0.53091605839416101</v>
      </c>
      <c r="W1580" s="3">
        <v>2.9932304526749001E-3</v>
      </c>
      <c r="X1580" s="12" t="str">
        <f t="shared" si="188"/>
        <v>YES</v>
      </c>
      <c r="Y1580" s="12">
        <f t="shared" si="189"/>
        <v>22.12150243309004</v>
      </c>
      <c r="Z1580" s="3">
        <v>2.5826876527262299</v>
      </c>
      <c r="AA1580" s="6">
        <v>472.25642369673898</v>
      </c>
      <c r="AB1580" s="6">
        <v>451.75716734270497</v>
      </c>
      <c r="AC1580" s="6">
        <v>196.73197363852299</v>
      </c>
      <c r="AD1580" s="6">
        <v>706.98236104688704</v>
      </c>
      <c r="AE1580" s="15" t="s">
        <v>2748</v>
      </c>
      <c r="AF1580" s="3">
        <v>0.49997563065591399</v>
      </c>
      <c r="AG1580" s="12">
        <v>5.87628012846952E-3</v>
      </c>
      <c r="AH1580" s="12" t="str">
        <f t="shared" si="190"/>
        <v>YES</v>
      </c>
      <c r="AI1580" s="12">
        <f t="shared" si="191"/>
        <v>20.832317943996415</v>
      </c>
      <c r="AJ1580" s="3">
        <v>1.0618838716152099</v>
      </c>
    </row>
    <row r="1581" spans="1:36" x14ac:dyDescent="0.35">
      <c r="A1581" s="2" t="s">
        <v>2</v>
      </c>
      <c r="B1581" s="2" t="s">
        <v>1757</v>
      </c>
      <c r="C1581" s="2" t="s">
        <v>1758</v>
      </c>
      <c r="D1581" s="2" t="s">
        <v>1759</v>
      </c>
      <c r="E1581" s="2" t="s">
        <v>1760</v>
      </c>
      <c r="F1581" s="2">
        <v>2</v>
      </c>
      <c r="G1581" s="2">
        <v>503</v>
      </c>
      <c r="H1581" s="2">
        <v>8.2799999999999994</v>
      </c>
      <c r="I1581" s="2" t="s">
        <v>9</v>
      </c>
      <c r="J1581" s="3">
        <v>0.122</v>
      </c>
      <c r="K1581" s="4">
        <v>3295681</v>
      </c>
      <c r="L1581" s="2">
        <v>1.018</v>
      </c>
      <c r="M1581" s="4">
        <v>3355003</v>
      </c>
      <c r="N1581" s="2">
        <v>7.22</v>
      </c>
      <c r="O1581" s="2">
        <v>0.82</v>
      </c>
      <c r="P1581" s="3">
        <v>0.142144888679021</v>
      </c>
      <c r="Q1581" s="3">
        <v>0.25545368147473801</v>
      </c>
      <c r="R1581" s="3">
        <v>8.02509183430693E-2</v>
      </c>
      <c r="S1581" s="12" t="str">
        <f t="shared" si="196"/>
        <v>YES</v>
      </c>
      <c r="T1581" s="12">
        <f t="shared" si="197"/>
        <v>2.0938826350388364</v>
      </c>
      <c r="U1581" s="4">
        <v>27500024.590163901</v>
      </c>
      <c r="V1581" s="3">
        <v>2.4489072992700698</v>
      </c>
      <c r="W1581" s="3">
        <v>1.38065967078189E-2</v>
      </c>
      <c r="X1581" s="12" t="str">
        <f t="shared" si="188"/>
        <v>YES</v>
      </c>
      <c r="Y1581" s="12">
        <f t="shared" si="189"/>
        <v>20.073010649754671</v>
      </c>
      <c r="Z1581" s="3">
        <v>2.5826876527262299</v>
      </c>
      <c r="AA1581" s="6">
        <v>459.261090862397</v>
      </c>
      <c r="AB1581" s="6">
        <v>451.75716734270497</v>
      </c>
      <c r="AC1581" s="6">
        <v>196.73197363852299</v>
      </c>
      <c r="AD1581" s="6">
        <v>706.98236104688704</v>
      </c>
      <c r="AE1581" s="15" t="s">
        <v>2748</v>
      </c>
      <c r="AF1581" s="3">
        <v>2.30619125568324</v>
      </c>
      <c r="AG1581" s="12">
        <v>2.7104972757258299E-2</v>
      </c>
      <c r="AH1581" s="12" t="str">
        <f t="shared" si="190"/>
        <v>YES</v>
      </c>
      <c r="AI1581" s="12">
        <f t="shared" si="191"/>
        <v>18.903207013797051</v>
      </c>
      <c r="AJ1581" s="3">
        <v>1.0618838716152099</v>
      </c>
    </row>
    <row r="1582" spans="1:36" x14ac:dyDescent="0.35">
      <c r="A1582" s="2" t="s">
        <v>2</v>
      </c>
      <c r="B1582" s="2" t="s">
        <v>1757</v>
      </c>
      <c r="C1582" s="2" t="s">
        <v>1758</v>
      </c>
      <c r="D1582" s="2" t="s">
        <v>1759</v>
      </c>
      <c r="E1582" s="2" t="s">
        <v>1760</v>
      </c>
      <c r="F1582" s="2">
        <v>2</v>
      </c>
      <c r="G1582" s="2">
        <v>503</v>
      </c>
      <c r="H1582" s="2">
        <v>8.2799999999999994</v>
      </c>
      <c r="I1582" s="2" t="s">
        <v>8</v>
      </c>
      <c r="J1582" s="3">
        <v>0.49</v>
      </c>
      <c r="K1582" s="4">
        <v>6845396</v>
      </c>
      <c r="L1582" s="2">
        <v>1.1599999999999999</v>
      </c>
      <c r="M1582" s="4">
        <v>7940659</v>
      </c>
      <c r="N1582" s="2">
        <v>7.22</v>
      </c>
      <c r="O1582" s="2">
        <v>0.82</v>
      </c>
      <c r="P1582" s="3">
        <v>0.40647496512002401</v>
      </c>
      <c r="Q1582" s="3">
        <v>0.78797912665045899</v>
      </c>
      <c r="R1582" s="3">
        <v>0.22722815017682901</v>
      </c>
      <c r="S1582" s="12" t="str">
        <f t="shared" si="196"/>
        <v>YES</v>
      </c>
      <c r="T1582" s="12">
        <f t="shared" si="197"/>
        <v>1.6081206666335899</v>
      </c>
      <c r="U1582" s="4">
        <v>16205426.5306122</v>
      </c>
      <c r="V1582" s="3">
        <v>5.7961014598540102</v>
      </c>
      <c r="W1582" s="3">
        <v>3.2677609053497897E-2</v>
      </c>
      <c r="X1582" s="12" t="str">
        <f t="shared" si="188"/>
        <v>YES</v>
      </c>
      <c r="Y1582" s="12">
        <f t="shared" si="189"/>
        <v>11.82877848949798</v>
      </c>
      <c r="Z1582" s="3">
        <v>2.5826876527262299</v>
      </c>
      <c r="AA1582" s="6">
        <v>394.514415128417</v>
      </c>
      <c r="AB1582" s="6">
        <v>451.75716734270497</v>
      </c>
      <c r="AC1582" s="6">
        <v>196.73197363852299</v>
      </c>
      <c r="AD1582" s="6">
        <v>706.98236104688704</v>
      </c>
      <c r="AE1582" s="15" t="s">
        <v>2748</v>
      </c>
      <c r="AF1582" s="3">
        <v>5.4583195157090598</v>
      </c>
      <c r="AG1582" s="12">
        <v>6.4152355711657505E-2</v>
      </c>
      <c r="AH1582" s="12" t="str">
        <f t="shared" si="190"/>
        <v>YES</v>
      </c>
      <c r="AI1582" s="12">
        <f t="shared" si="191"/>
        <v>11.139427583079714</v>
      </c>
      <c r="AJ1582" s="3">
        <v>1.0618838716152099</v>
      </c>
    </row>
    <row r="1583" spans="1:36" x14ac:dyDescent="0.35">
      <c r="A1583" s="2" t="s">
        <v>2</v>
      </c>
      <c r="B1583" s="2" t="s">
        <v>1761</v>
      </c>
      <c r="C1583" s="2" t="s">
        <v>1762</v>
      </c>
      <c r="D1583" s="2" t="s">
        <v>1763</v>
      </c>
      <c r="E1583" s="2" t="s">
        <v>1764</v>
      </c>
      <c r="F1583" s="2">
        <v>1</v>
      </c>
      <c r="G1583" s="2">
        <v>506</v>
      </c>
      <c r="H1583" s="2">
        <v>13.59</v>
      </c>
      <c r="I1583" s="2" t="s">
        <v>10</v>
      </c>
      <c r="J1583" s="3">
        <v>2.4E-2</v>
      </c>
      <c r="K1583" s="4">
        <v>561843</v>
      </c>
      <c r="L1583" s="2">
        <v>0.93500000000000005</v>
      </c>
      <c r="M1583" s="4">
        <v>525323</v>
      </c>
      <c r="N1583" s="2">
        <v>7.51</v>
      </c>
      <c r="O1583" s="2">
        <v>1.1080000000000001</v>
      </c>
      <c r="P1583" s="3">
        <v>2.4047791736646298E-2</v>
      </c>
      <c r="Q1583" s="2" t="s">
        <v>7</v>
      </c>
      <c r="R1583" s="2" t="s">
        <v>7</v>
      </c>
      <c r="T1583" s="14" t="s">
        <v>7</v>
      </c>
      <c r="U1583" s="4">
        <v>21888458.333333299</v>
      </c>
      <c r="V1583" s="3">
        <v>0.38344744525547397</v>
      </c>
      <c r="W1583" s="3">
        <v>2.1618230452674901E-3</v>
      </c>
      <c r="X1583" s="12" t="str">
        <f t="shared" si="188"/>
        <v>YES</v>
      </c>
      <c r="Y1583" s="12">
        <f t="shared" si="189"/>
        <v>15.976976885644749</v>
      </c>
      <c r="Z1583" s="3">
        <v>2.5571334272378099</v>
      </c>
      <c r="AA1583" s="6">
        <v>430.11837650234202</v>
      </c>
      <c r="AB1583" s="6">
        <v>446.76387168226802</v>
      </c>
      <c r="AC1583" s="6">
        <v>191.73101171043899</v>
      </c>
      <c r="AD1583" s="6">
        <v>701.99673165409604</v>
      </c>
      <c r="AE1583" s="15" t="s">
        <v>2748</v>
      </c>
      <c r="AF1583" s="3">
        <v>0.394611422097014</v>
      </c>
      <c r="AG1583" s="12">
        <v>4.3502398431268302E-3</v>
      </c>
      <c r="AH1583" s="12" t="str">
        <f t="shared" si="190"/>
        <v>YES</v>
      </c>
      <c r="AI1583" s="12">
        <f t="shared" si="191"/>
        <v>16.442142587375582</v>
      </c>
      <c r="AJ1583" s="3">
        <v>0.97170893639567701</v>
      </c>
    </row>
    <row r="1584" spans="1:36" x14ac:dyDescent="0.35">
      <c r="A1584" s="2" t="s">
        <v>2</v>
      </c>
      <c r="B1584" s="2" t="s">
        <v>1761</v>
      </c>
      <c r="C1584" s="2" t="s">
        <v>1762</v>
      </c>
      <c r="D1584" s="2" t="s">
        <v>1763</v>
      </c>
      <c r="E1584" s="2" t="s">
        <v>1764</v>
      </c>
      <c r="F1584" s="2">
        <v>1</v>
      </c>
      <c r="G1584" s="2">
        <v>506</v>
      </c>
      <c r="H1584" s="2">
        <v>13.59</v>
      </c>
      <c r="I1584" s="2" t="s">
        <v>9</v>
      </c>
      <c r="J1584" s="3">
        <v>0.122</v>
      </c>
      <c r="K1584" s="4">
        <v>3217372</v>
      </c>
      <c r="L1584" s="2">
        <v>0.98299999999999998</v>
      </c>
      <c r="M1584" s="4">
        <v>3162677</v>
      </c>
      <c r="N1584" s="2">
        <v>7.51</v>
      </c>
      <c r="O1584" s="2">
        <v>1.1080000000000001</v>
      </c>
      <c r="P1584" s="3">
        <v>0.121474612639364</v>
      </c>
      <c r="Q1584" s="2" t="s">
        <v>7</v>
      </c>
      <c r="R1584" s="2" t="s">
        <v>7</v>
      </c>
      <c r="T1584" s="14" t="s">
        <v>7</v>
      </c>
      <c r="U1584" s="4">
        <v>25923581.967213102</v>
      </c>
      <c r="V1584" s="3">
        <v>2.3085233576642299</v>
      </c>
      <c r="W1584" s="3">
        <v>1.30151316872428E-2</v>
      </c>
      <c r="X1584" s="12" t="str">
        <f t="shared" si="188"/>
        <v>YES</v>
      </c>
      <c r="Y1584" s="12">
        <f t="shared" si="189"/>
        <v>18.922322603805164</v>
      </c>
      <c r="Z1584" s="3">
        <v>2.5571334272378099</v>
      </c>
      <c r="AA1584" s="6">
        <v>451.540284032589</v>
      </c>
      <c r="AB1584" s="6">
        <v>446.76387168226802</v>
      </c>
      <c r="AC1584" s="6">
        <v>191.73101171043899</v>
      </c>
      <c r="AD1584" s="6">
        <v>701.99673165409604</v>
      </c>
      <c r="AE1584" s="15" t="s">
        <v>2748</v>
      </c>
      <c r="AF1584" s="3">
        <v>2.37573544010736</v>
      </c>
      <c r="AG1584" s="12">
        <v>2.61903695371054E-2</v>
      </c>
      <c r="AH1584" s="12" t="str">
        <f t="shared" si="190"/>
        <v>YES</v>
      </c>
      <c r="AI1584" s="12">
        <f t="shared" si="191"/>
        <v>19.473241312355409</v>
      </c>
      <c r="AJ1584" s="3">
        <v>0.97170893639567701</v>
      </c>
    </row>
    <row r="1585" spans="1:36" x14ac:dyDescent="0.35">
      <c r="A1585" s="2" t="s">
        <v>2</v>
      </c>
      <c r="B1585" s="2" t="s">
        <v>1761</v>
      </c>
      <c r="C1585" s="2" t="s">
        <v>1762</v>
      </c>
      <c r="D1585" s="2" t="s">
        <v>1763</v>
      </c>
      <c r="E1585" s="2" t="s">
        <v>1764</v>
      </c>
      <c r="F1585" s="2">
        <v>1</v>
      </c>
      <c r="G1585" s="2">
        <v>506</v>
      </c>
      <c r="H1585" s="2">
        <v>13.59</v>
      </c>
      <c r="I1585" s="2" t="s">
        <v>8</v>
      </c>
      <c r="J1585" s="3">
        <v>0.49</v>
      </c>
      <c r="K1585" s="4">
        <v>10543627</v>
      </c>
      <c r="L1585" s="2">
        <v>1.411</v>
      </c>
      <c r="M1585" s="4">
        <v>14877058</v>
      </c>
      <c r="N1585" s="2">
        <v>7.51</v>
      </c>
      <c r="O1585" s="2">
        <v>1.1080000000000001</v>
      </c>
      <c r="P1585" s="3">
        <v>0.49114126838031003</v>
      </c>
      <c r="Q1585" s="2" t="s">
        <v>7</v>
      </c>
      <c r="R1585" s="2" t="s">
        <v>7</v>
      </c>
      <c r="T1585" s="14" t="s">
        <v>7</v>
      </c>
      <c r="U1585" s="4">
        <v>30361342.857142899</v>
      </c>
      <c r="V1585" s="3">
        <v>10.859166423357699</v>
      </c>
      <c r="W1585" s="3">
        <v>6.1222460905349801E-2</v>
      </c>
      <c r="X1585" s="12" t="str">
        <f t="shared" si="188"/>
        <v>YES</v>
      </c>
      <c r="Y1585" s="12">
        <f t="shared" si="189"/>
        <v>22.161564129301428</v>
      </c>
      <c r="Z1585" s="3">
        <v>2.5571334272378099</v>
      </c>
      <c r="AA1585" s="6">
        <v>472.50182183738701</v>
      </c>
      <c r="AB1585" s="6">
        <v>446.76387168226802</v>
      </c>
      <c r="AC1585" s="6">
        <v>191.73101171043899</v>
      </c>
      <c r="AD1585" s="6">
        <v>701.99673165409604</v>
      </c>
      <c r="AE1585" s="15" t="s">
        <v>2748</v>
      </c>
      <c r="AF1585" s="3">
        <v>11.1753283484632</v>
      </c>
      <c r="AG1585" s="12">
        <v>0.123198052360374</v>
      </c>
      <c r="AH1585" s="12" t="str">
        <f t="shared" si="190"/>
        <v>YES</v>
      </c>
      <c r="AI1585" s="12">
        <f t="shared" si="191"/>
        <v>22.806792547884083</v>
      </c>
      <c r="AJ1585" s="3">
        <v>0.97170893639567701</v>
      </c>
    </row>
    <row r="1586" spans="1:36" x14ac:dyDescent="0.35">
      <c r="A1586" s="2" t="s">
        <v>2</v>
      </c>
      <c r="B1586" s="2" t="s">
        <v>1765</v>
      </c>
      <c r="C1586" s="2" t="s">
        <v>1766</v>
      </c>
      <c r="D1586" s="2" t="s">
        <v>1767</v>
      </c>
      <c r="E1586" s="2" t="s">
        <v>1768</v>
      </c>
      <c r="F1586" s="2">
        <v>1</v>
      </c>
      <c r="G1586" s="2">
        <v>504</v>
      </c>
      <c r="H1586" s="2">
        <v>8.1</v>
      </c>
      <c r="I1586" s="2" t="s">
        <v>10</v>
      </c>
      <c r="J1586" s="3">
        <v>2.1600000000000001E-2</v>
      </c>
      <c r="K1586" s="4">
        <v>1554833</v>
      </c>
      <c r="L1586" s="2">
        <v>0.95199999999999996</v>
      </c>
      <c r="M1586" s="4">
        <v>1480201</v>
      </c>
      <c r="N1586" s="2">
        <v>7.61</v>
      </c>
      <c r="O1586" s="2">
        <v>0.85899999999999999</v>
      </c>
      <c r="P1586" s="3">
        <v>2.1012851939269699E-2</v>
      </c>
      <c r="Q1586" s="2" t="s">
        <v>7</v>
      </c>
      <c r="R1586" s="2" t="s">
        <v>7</v>
      </c>
      <c r="T1586" s="14" t="s">
        <v>7</v>
      </c>
      <c r="U1586" s="4">
        <v>68527824.074074104</v>
      </c>
      <c r="V1586" s="3">
        <v>1.0804386861313899</v>
      </c>
      <c r="W1586" s="3">
        <v>6.0913621399177002E-3</v>
      </c>
      <c r="X1586" s="12" t="str">
        <f t="shared" si="188"/>
        <v>YES</v>
      </c>
      <c r="Y1586" s="12">
        <f t="shared" si="189"/>
        <v>50.0203095431199</v>
      </c>
      <c r="Z1586" s="3">
        <v>4.0456783749511702</v>
      </c>
      <c r="AA1586" s="6">
        <v>596.80349578697496</v>
      </c>
      <c r="AB1586" s="6">
        <v>737.62555446545798</v>
      </c>
      <c r="AC1586" s="6">
        <v>483.03925797794398</v>
      </c>
      <c r="AD1586" s="6">
        <v>992.41185095297305</v>
      </c>
      <c r="AE1586" s="15" t="s">
        <v>2748</v>
      </c>
      <c r="AF1586" s="3">
        <v>4.5147577616508602E-2</v>
      </c>
      <c r="AG1586" s="12">
        <v>3.6564445315943098E-3</v>
      </c>
      <c r="AH1586" s="12" t="str">
        <f t="shared" si="190"/>
        <v>YES</v>
      </c>
      <c r="AI1586" s="12">
        <f t="shared" si="191"/>
        <v>2.0901656303939165</v>
      </c>
      <c r="AJ1586" s="3">
        <v>23.931265932113199</v>
      </c>
    </row>
    <row r="1587" spans="1:36" x14ac:dyDescent="0.35">
      <c r="A1587" s="2" t="s">
        <v>2</v>
      </c>
      <c r="B1587" s="2" t="s">
        <v>1765</v>
      </c>
      <c r="C1587" s="2" t="s">
        <v>1766</v>
      </c>
      <c r="D1587" s="2" t="s">
        <v>1767</v>
      </c>
      <c r="E1587" s="2" t="s">
        <v>1768</v>
      </c>
      <c r="F1587" s="2">
        <v>1</v>
      </c>
      <c r="G1587" s="2">
        <v>504</v>
      </c>
      <c r="H1587" s="2">
        <v>8.1</v>
      </c>
      <c r="I1587" s="2" t="s">
        <v>9</v>
      </c>
      <c r="J1587" s="3">
        <v>0.10979999999999999</v>
      </c>
      <c r="K1587" s="4">
        <v>6582935</v>
      </c>
      <c r="L1587" s="2">
        <v>0.98</v>
      </c>
      <c r="M1587" s="4">
        <v>6451276</v>
      </c>
      <c r="N1587" s="2">
        <v>7.61</v>
      </c>
      <c r="O1587" s="2">
        <v>0.85899999999999999</v>
      </c>
      <c r="P1587" s="3">
        <v>0.116564899491774</v>
      </c>
      <c r="Q1587" s="2" t="s">
        <v>7</v>
      </c>
      <c r="R1587" s="2" t="s">
        <v>7</v>
      </c>
      <c r="T1587" s="14" t="s">
        <v>7</v>
      </c>
      <c r="U1587" s="4">
        <v>58754790.5282332</v>
      </c>
      <c r="V1587" s="3">
        <v>4.70896058394161</v>
      </c>
      <c r="W1587" s="3">
        <v>2.6548460905349801E-2</v>
      </c>
      <c r="X1587" s="12" t="str">
        <f t="shared" si="188"/>
        <v>YES</v>
      </c>
      <c r="Y1587" s="12">
        <f t="shared" si="189"/>
        <v>42.886708414768762</v>
      </c>
      <c r="Z1587" s="3">
        <v>4.0456783749511702</v>
      </c>
      <c r="AA1587" s="6">
        <v>571.04737512870304</v>
      </c>
      <c r="AB1587" s="6">
        <v>737.62555446545798</v>
      </c>
      <c r="AC1587" s="6">
        <v>483.03925797794398</v>
      </c>
      <c r="AD1587" s="6">
        <v>992.41185095297305</v>
      </c>
      <c r="AE1587" s="15" t="s">
        <v>2748</v>
      </c>
      <c r="AF1587" s="3">
        <v>0.19677022508126901</v>
      </c>
      <c r="AG1587" s="12">
        <v>1.5936168704119E-2</v>
      </c>
      <c r="AH1587" s="12" t="str">
        <f t="shared" si="190"/>
        <v>YES</v>
      </c>
      <c r="AI1587" s="12">
        <f t="shared" si="191"/>
        <v>1.7920785526527234</v>
      </c>
      <c r="AJ1587" s="3">
        <v>23.931265932113199</v>
      </c>
    </row>
    <row r="1588" spans="1:36" x14ac:dyDescent="0.35">
      <c r="A1588" s="2" t="s">
        <v>2</v>
      </c>
      <c r="B1588" s="2" t="s">
        <v>1765</v>
      </c>
      <c r="C1588" s="2" t="s">
        <v>1766</v>
      </c>
      <c r="D1588" s="2" t="s">
        <v>1767</v>
      </c>
      <c r="E1588" s="2" t="s">
        <v>1768</v>
      </c>
      <c r="F1588" s="2">
        <v>1</v>
      </c>
      <c r="G1588" s="2">
        <v>504</v>
      </c>
      <c r="H1588" s="2">
        <v>8.1</v>
      </c>
      <c r="I1588" s="2" t="s">
        <v>8</v>
      </c>
      <c r="J1588" s="3">
        <v>0.441</v>
      </c>
      <c r="K1588" s="4">
        <v>18448822</v>
      </c>
      <c r="L1588" s="2">
        <v>1.0669999999999999</v>
      </c>
      <c r="M1588" s="4">
        <v>19684893</v>
      </c>
      <c r="N1588" s="2">
        <v>7.61</v>
      </c>
      <c r="O1588" s="2">
        <v>0.85899999999999999</v>
      </c>
      <c r="P1588" s="3">
        <v>0.42701377663751799</v>
      </c>
      <c r="Q1588" s="2" t="s">
        <v>7</v>
      </c>
      <c r="R1588" s="2" t="s">
        <v>7</v>
      </c>
      <c r="T1588" s="14" t="s">
        <v>7</v>
      </c>
      <c r="U1588" s="4">
        <v>44636945.578231297</v>
      </c>
      <c r="V1588" s="3">
        <v>14.3685350364964</v>
      </c>
      <c r="W1588" s="3">
        <v>8.1007790123456797E-2</v>
      </c>
      <c r="X1588" s="12" t="str">
        <f t="shared" si="188"/>
        <v>YES</v>
      </c>
      <c r="Y1588" s="12">
        <f t="shared" si="189"/>
        <v>32.581712100898869</v>
      </c>
      <c r="Z1588" s="3">
        <v>4.0456783749511702</v>
      </c>
      <c r="AA1588" s="6">
        <v>527.76461782346405</v>
      </c>
      <c r="AB1588" s="6">
        <v>737.62555446545798</v>
      </c>
      <c r="AC1588" s="6">
        <v>483.03925797794398</v>
      </c>
      <c r="AD1588" s="6">
        <v>992.41185095297305</v>
      </c>
      <c r="AE1588" s="15" t="s">
        <v>2748</v>
      </c>
      <c r="AF1588" s="3">
        <v>0.60040848140905601</v>
      </c>
      <c r="AG1588" s="12">
        <v>4.8626314510576099E-2</v>
      </c>
      <c r="AH1588" s="12" t="str">
        <f t="shared" si="190"/>
        <v>YES</v>
      </c>
      <c r="AI1588" s="12">
        <f t="shared" si="191"/>
        <v>1.3614704793856145</v>
      </c>
      <c r="AJ1588" s="3">
        <v>23.931265932113199</v>
      </c>
    </row>
    <row r="1589" spans="1:36" x14ac:dyDescent="0.35">
      <c r="A1589" s="2" t="s">
        <v>2</v>
      </c>
      <c r="B1589" s="2" t="s">
        <v>1769</v>
      </c>
      <c r="C1589" s="5">
        <v>1050591</v>
      </c>
      <c r="D1589" s="2" t="s">
        <v>1770</v>
      </c>
      <c r="E1589" s="2" t="s">
        <v>1771</v>
      </c>
      <c r="F1589" s="2">
        <v>1</v>
      </c>
      <c r="G1589" s="2">
        <v>506</v>
      </c>
      <c r="H1589" s="2">
        <v>8.6999999999999993</v>
      </c>
      <c r="I1589" s="2" t="s">
        <v>10</v>
      </c>
      <c r="J1589" s="3">
        <v>2.4E-2</v>
      </c>
      <c r="K1589" s="4">
        <v>67591</v>
      </c>
      <c r="L1589" s="2">
        <v>0.93500000000000005</v>
      </c>
      <c r="M1589" s="4">
        <v>63198</v>
      </c>
      <c r="N1589" s="2">
        <v>5.94</v>
      </c>
      <c r="O1589" s="2">
        <v>0.69799999999999995</v>
      </c>
      <c r="P1589" s="3">
        <v>2.3530818906204499E-2</v>
      </c>
      <c r="Q1589" s="2" t="s">
        <v>7</v>
      </c>
      <c r="R1589" s="2" t="s">
        <v>7</v>
      </c>
      <c r="T1589" s="14" t="s">
        <v>7</v>
      </c>
      <c r="U1589" s="4">
        <v>2633250</v>
      </c>
      <c r="V1589" s="3">
        <v>4.6129927007299301E-2</v>
      </c>
      <c r="W1589" s="3">
        <v>2.6007407407407403E-4</v>
      </c>
      <c r="X1589" s="12" t="str">
        <f t="shared" si="188"/>
        <v>YES</v>
      </c>
      <c r="Y1589" s="12">
        <f t="shared" si="189"/>
        <v>1.9220802919708042</v>
      </c>
      <c r="Z1589" s="3">
        <v>2.4062952430389299</v>
      </c>
      <c r="AA1589" s="6">
        <v>233.62607952088601</v>
      </c>
      <c r="AB1589" s="6">
        <v>417.29009048980799</v>
      </c>
      <c r="AC1589" s="6">
        <v>162.211979062719</v>
      </c>
      <c r="AD1589" s="6">
        <v>672.56820191689599</v>
      </c>
      <c r="AE1589" s="15" t="s">
        <v>2748</v>
      </c>
      <c r="AF1589" s="3">
        <v>8.4380295960901505E-2</v>
      </c>
      <c r="AG1589" s="12">
        <v>6.0773934417378305E-4</v>
      </c>
      <c r="AH1589" s="12" t="str">
        <f t="shared" si="190"/>
        <v>YES</v>
      </c>
      <c r="AI1589" s="12">
        <f t="shared" si="191"/>
        <v>3.5158456650375625</v>
      </c>
      <c r="AJ1589" s="3">
        <v>0.54669074671975604</v>
      </c>
    </row>
    <row r="1590" spans="1:36" x14ac:dyDescent="0.35">
      <c r="A1590" s="2" t="s">
        <v>2</v>
      </c>
      <c r="B1590" s="2" t="s">
        <v>1769</v>
      </c>
      <c r="C1590" s="5">
        <v>1050591</v>
      </c>
      <c r="D1590" s="2" t="s">
        <v>1770</v>
      </c>
      <c r="E1590" s="2" t="s">
        <v>1771</v>
      </c>
      <c r="F1590" s="2">
        <v>1</v>
      </c>
      <c r="G1590" s="2">
        <v>506</v>
      </c>
      <c r="H1590" s="2">
        <v>8.6999999999999993</v>
      </c>
      <c r="I1590" s="2" t="s">
        <v>9</v>
      </c>
      <c r="J1590" s="3">
        <v>0.122</v>
      </c>
      <c r="K1590" s="4">
        <v>208787</v>
      </c>
      <c r="L1590" s="2">
        <v>0.98299999999999998</v>
      </c>
      <c r="M1590" s="4">
        <v>205238</v>
      </c>
      <c r="N1590" s="2">
        <v>5.94</v>
      </c>
      <c r="O1590" s="2">
        <v>0.69799999999999995</v>
      </c>
      <c r="P1590" s="3">
        <v>0.12733887825441501</v>
      </c>
      <c r="Q1590" s="2" t="s">
        <v>7</v>
      </c>
      <c r="R1590" s="2" t="s">
        <v>7</v>
      </c>
      <c r="T1590" s="14" t="s">
        <v>7</v>
      </c>
      <c r="U1590" s="4">
        <v>1682278.6885245901</v>
      </c>
      <c r="V1590" s="3">
        <v>0.149808759124088</v>
      </c>
      <c r="W1590" s="3">
        <v>8.4460082304526805E-4</v>
      </c>
      <c r="X1590" s="12" t="str">
        <f t="shared" si="188"/>
        <v>YES</v>
      </c>
      <c r="Y1590" s="12">
        <f t="shared" si="189"/>
        <v>1.2279406485580984</v>
      </c>
      <c r="Z1590" s="3">
        <v>2.4062952430389299</v>
      </c>
      <c r="AA1590" s="6">
        <v>205.197765925944</v>
      </c>
      <c r="AB1590" s="6">
        <v>417.29009048980799</v>
      </c>
      <c r="AC1590" s="6">
        <v>162.211979062719</v>
      </c>
      <c r="AD1590" s="6">
        <v>672.56820191689599</v>
      </c>
      <c r="AE1590" s="15" t="s">
        <v>2748</v>
      </c>
      <c r="AF1590" s="3">
        <v>0.27402834239095403</v>
      </c>
      <c r="AG1590" s="12">
        <v>1.97365751320515E-3</v>
      </c>
      <c r="AH1590" s="12" t="str">
        <f t="shared" si="190"/>
        <v>YES</v>
      </c>
      <c r="AI1590" s="12">
        <f t="shared" si="191"/>
        <v>2.2461339540242133</v>
      </c>
      <c r="AJ1590" s="3">
        <v>0.54669074671975604</v>
      </c>
    </row>
    <row r="1591" spans="1:36" x14ac:dyDescent="0.35">
      <c r="A1591" s="2" t="s">
        <v>2</v>
      </c>
      <c r="B1591" s="2" t="s">
        <v>1769</v>
      </c>
      <c r="C1591" s="5">
        <v>1050591</v>
      </c>
      <c r="D1591" s="2" t="s">
        <v>1770</v>
      </c>
      <c r="E1591" s="2" t="s">
        <v>1771</v>
      </c>
      <c r="F1591" s="2">
        <v>1</v>
      </c>
      <c r="G1591" s="2">
        <v>506</v>
      </c>
      <c r="H1591" s="2">
        <v>8.6999999999999993</v>
      </c>
      <c r="I1591" s="2" t="s">
        <v>8</v>
      </c>
      <c r="J1591" s="3">
        <v>0.49</v>
      </c>
      <c r="K1591" s="4">
        <v>366426</v>
      </c>
      <c r="L1591" s="2">
        <v>1.411</v>
      </c>
      <c r="M1591" s="4">
        <v>517027</v>
      </c>
      <c r="N1591" s="2">
        <v>5.94</v>
      </c>
      <c r="O1591" s="2">
        <v>0.69799999999999995</v>
      </c>
      <c r="P1591" s="3">
        <v>0.47881648164919899</v>
      </c>
      <c r="Q1591" s="2" t="s">
        <v>7</v>
      </c>
      <c r="R1591" s="2" t="s">
        <v>7</v>
      </c>
      <c r="T1591" s="14" t="s">
        <v>7</v>
      </c>
      <c r="U1591" s="4">
        <v>1055157.1428571399</v>
      </c>
      <c r="V1591" s="3">
        <v>0.37739197080291997</v>
      </c>
      <c r="W1591" s="3">
        <v>2.1276831275720198E-3</v>
      </c>
      <c r="X1591" s="12" t="str">
        <f t="shared" si="188"/>
        <v>NO</v>
      </c>
      <c r="Y1591" s="12">
        <f t="shared" si="189"/>
        <v>0.77018769551616317</v>
      </c>
      <c r="Z1591" s="3">
        <v>2.4062952430389299</v>
      </c>
      <c r="AA1591" s="6">
        <v>179.217303171347</v>
      </c>
      <c r="AB1591" s="6">
        <v>417.29009048980799</v>
      </c>
      <c r="AC1591" s="6">
        <v>162.211979062719</v>
      </c>
      <c r="AD1591" s="6">
        <v>672.56820191689599</v>
      </c>
      <c r="AE1591" s="15" t="s">
        <v>2748</v>
      </c>
      <c r="AF1591" s="3">
        <v>0.69032075824831496</v>
      </c>
      <c r="AG1591" s="12">
        <v>4.9719555982806196E-3</v>
      </c>
      <c r="AH1591" s="12" t="str">
        <f t="shared" si="190"/>
        <v>YES</v>
      </c>
      <c r="AI1591" s="12">
        <f t="shared" si="191"/>
        <v>1.408817873976153</v>
      </c>
      <c r="AJ1591" s="3">
        <v>0.54669074671975604</v>
      </c>
    </row>
    <row r="1592" spans="1:36" x14ac:dyDescent="0.35">
      <c r="A1592" s="2" t="s">
        <v>2</v>
      </c>
      <c r="B1592" s="2" t="s">
        <v>1772</v>
      </c>
      <c r="C1592" s="2" t="s">
        <v>1773</v>
      </c>
      <c r="D1592" s="2" t="s">
        <v>1774</v>
      </c>
      <c r="E1592" s="2" t="s">
        <v>1775</v>
      </c>
      <c r="F1592" s="2">
        <v>1</v>
      </c>
      <c r="G1592" s="2">
        <v>504</v>
      </c>
      <c r="H1592" s="2">
        <v>14.16</v>
      </c>
      <c r="I1592" s="2" t="s">
        <v>10</v>
      </c>
      <c r="J1592" s="3">
        <v>2.4E-2</v>
      </c>
      <c r="K1592" s="4">
        <v>7406125</v>
      </c>
      <c r="L1592" s="2">
        <v>0.95199999999999996</v>
      </c>
      <c r="M1592" s="4">
        <v>7050631</v>
      </c>
      <c r="N1592" s="2">
        <v>8.42</v>
      </c>
      <c r="O1592" s="2">
        <v>0.97</v>
      </c>
      <c r="P1592" s="3">
        <v>2.3770344575537498E-2</v>
      </c>
      <c r="Q1592" s="2" t="s">
        <v>7</v>
      </c>
      <c r="R1592" s="2" t="s">
        <v>7</v>
      </c>
      <c r="T1592" s="14" t="s">
        <v>7</v>
      </c>
      <c r="U1592" s="4">
        <v>293776291.66666698</v>
      </c>
      <c r="V1592" s="3">
        <v>5.1464459854014599</v>
      </c>
      <c r="W1592" s="3">
        <v>2.9014942386831302E-2</v>
      </c>
      <c r="X1592" s="12" t="str">
        <f t="shared" si="188"/>
        <v>NO</v>
      </c>
      <c r="Y1592" s="12">
        <f t="shared" si="189"/>
        <v>214.4352493917275</v>
      </c>
      <c r="Z1592" s="3">
        <v>3.6024207614781298</v>
      </c>
      <c r="AA1592" s="6">
        <v>905.44105681858002</v>
      </c>
      <c r="AB1592" s="6">
        <v>651.01301679282597</v>
      </c>
      <c r="AC1592" s="6">
        <v>396.29374302126899</v>
      </c>
      <c r="AD1592" s="6">
        <v>905.93229056438304</v>
      </c>
      <c r="AE1592" s="15" t="s">
        <v>2748</v>
      </c>
      <c r="AF1592" s="3">
        <v>0.42832212297366601</v>
      </c>
      <c r="AG1592" s="12">
        <v>2.3954544573446E-2</v>
      </c>
      <c r="AH1592" s="12" t="str">
        <f t="shared" si="190"/>
        <v>YES</v>
      </c>
      <c r="AI1592" s="12">
        <f t="shared" si="191"/>
        <v>17.846755123902749</v>
      </c>
      <c r="AJ1592" s="3">
        <v>12.0153634597993</v>
      </c>
    </row>
    <row r="1593" spans="1:36" x14ac:dyDescent="0.35">
      <c r="A1593" s="2" t="s">
        <v>2</v>
      </c>
      <c r="B1593" s="2" t="s">
        <v>1772</v>
      </c>
      <c r="C1593" s="2" t="s">
        <v>1773</v>
      </c>
      <c r="D1593" s="2" t="s">
        <v>1774</v>
      </c>
      <c r="E1593" s="2" t="s">
        <v>1775</v>
      </c>
      <c r="F1593" s="2">
        <v>1</v>
      </c>
      <c r="G1593" s="2">
        <v>504</v>
      </c>
      <c r="H1593" s="2">
        <v>14.16</v>
      </c>
      <c r="I1593" s="2" t="s">
        <v>9</v>
      </c>
      <c r="J1593" s="3">
        <v>0.122</v>
      </c>
      <c r="K1593" s="4">
        <v>35861328</v>
      </c>
      <c r="L1593" s="2">
        <v>0.98</v>
      </c>
      <c r="M1593" s="4">
        <v>35144101</v>
      </c>
      <c r="N1593" s="2">
        <v>8.42</v>
      </c>
      <c r="O1593" s="2">
        <v>0.97</v>
      </c>
      <c r="P1593" s="3">
        <v>0.12457155606530899</v>
      </c>
      <c r="Q1593" s="2" t="s">
        <v>7</v>
      </c>
      <c r="R1593" s="2" t="s">
        <v>7</v>
      </c>
      <c r="T1593" s="14" t="s">
        <v>7</v>
      </c>
      <c r="U1593" s="4">
        <v>288066401.63934398</v>
      </c>
      <c r="V1593" s="3">
        <v>25.652628467153299</v>
      </c>
      <c r="W1593" s="3">
        <v>0.14462593004115201</v>
      </c>
      <c r="X1593" s="12" t="str">
        <f t="shared" si="188"/>
        <v>NO</v>
      </c>
      <c r="Y1593" s="12">
        <f t="shared" si="189"/>
        <v>210.26744645207623</v>
      </c>
      <c r="Z1593" s="3">
        <v>3.6024207614781298</v>
      </c>
      <c r="AA1593" s="6">
        <v>900.37072075462004</v>
      </c>
      <c r="AB1593" s="6">
        <v>651.01301679282597</v>
      </c>
      <c r="AC1593" s="6">
        <v>396.29374302126899</v>
      </c>
      <c r="AD1593" s="6">
        <v>905.93229056438304</v>
      </c>
      <c r="AE1593" s="15" t="s">
        <v>2748</v>
      </c>
      <c r="AF1593" s="3">
        <v>2.1349856417561699</v>
      </c>
      <c r="AG1593" s="12">
        <v>0.119402211503933</v>
      </c>
      <c r="AH1593" s="12" t="str">
        <f t="shared" si="190"/>
        <v>YES</v>
      </c>
      <c r="AI1593" s="12">
        <f t="shared" si="191"/>
        <v>17.499882309476803</v>
      </c>
      <c r="AJ1593" s="3">
        <v>12.0153634597993</v>
      </c>
    </row>
    <row r="1594" spans="1:36" x14ac:dyDescent="0.35">
      <c r="A1594" s="2" t="s">
        <v>2</v>
      </c>
      <c r="B1594" s="2" t="s">
        <v>1772</v>
      </c>
      <c r="C1594" s="2" t="s">
        <v>1773</v>
      </c>
      <c r="D1594" s="2" t="s">
        <v>1774</v>
      </c>
      <c r="E1594" s="2" t="s">
        <v>1775</v>
      </c>
      <c r="F1594" s="2">
        <v>1</v>
      </c>
      <c r="G1594" s="2">
        <v>504</v>
      </c>
      <c r="H1594" s="2">
        <v>14.16</v>
      </c>
      <c r="I1594" s="2" t="s">
        <v>8</v>
      </c>
      <c r="J1594" s="3">
        <v>0.49</v>
      </c>
      <c r="K1594" s="4">
        <v>122953128</v>
      </c>
      <c r="L1594" s="2">
        <v>1.0669999999999999</v>
      </c>
      <c r="M1594" s="4">
        <v>131190988</v>
      </c>
      <c r="N1594" s="2">
        <v>8.42</v>
      </c>
      <c r="O1594" s="2">
        <v>0.97</v>
      </c>
      <c r="P1594" s="3">
        <v>0.48452120171803698</v>
      </c>
      <c r="Q1594" s="2" t="s">
        <v>7</v>
      </c>
      <c r="R1594" s="2" t="s">
        <v>7</v>
      </c>
      <c r="T1594" s="14" t="s">
        <v>7</v>
      </c>
      <c r="U1594" s="4">
        <v>267736710.20408201</v>
      </c>
      <c r="V1594" s="3">
        <v>95.759845255474403</v>
      </c>
      <c r="W1594" s="3">
        <v>0.539880609053498</v>
      </c>
      <c r="X1594" s="12" t="str">
        <f t="shared" si="188"/>
        <v>NO</v>
      </c>
      <c r="Y1594" s="12">
        <f t="shared" si="189"/>
        <v>195.42825562341716</v>
      </c>
      <c r="Z1594" s="3">
        <v>3.6024207614781298</v>
      </c>
      <c r="AA1594" s="6">
        <v>881.712615081428</v>
      </c>
      <c r="AB1594" s="6">
        <v>651.01301679282597</v>
      </c>
      <c r="AC1594" s="6">
        <v>396.29374302126899</v>
      </c>
      <c r="AD1594" s="6">
        <v>905.93229056438304</v>
      </c>
      <c r="AE1594" s="15" t="s">
        <v>2748</v>
      </c>
      <c r="AF1594" s="3">
        <v>7.9697834839424697</v>
      </c>
      <c r="AG1594" s="12">
        <v>0.44572186087747601</v>
      </c>
      <c r="AH1594" s="12" t="str">
        <f t="shared" si="190"/>
        <v>YES</v>
      </c>
      <c r="AI1594" s="12">
        <f t="shared" si="191"/>
        <v>16.264864252943816</v>
      </c>
      <c r="AJ1594" s="3">
        <v>12.0153634597993</v>
      </c>
    </row>
    <row r="1595" spans="1:36" x14ac:dyDescent="0.35">
      <c r="A1595" s="2" t="s">
        <v>2</v>
      </c>
      <c r="B1595" s="2" t="s">
        <v>1776</v>
      </c>
      <c r="C1595" s="2" t="s">
        <v>1777</v>
      </c>
      <c r="D1595" s="2" t="s">
        <v>1778</v>
      </c>
      <c r="E1595" s="2" t="s">
        <v>1779</v>
      </c>
      <c r="F1595" s="2">
        <v>1</v>
      </c>
      <c r="G1595" s="2">
        <v>504</v>
      </c>
      <c r="H1595" s="2">
        <v>8.7799999999999994</v>
      </c>
      <c r="I1595" s="2" t="s">
        <v>10</v>
      </c>
      <c r="J1595" s="3">
        <v>2.4E-2</v>
      </c>
      <c r="K1595" s="4">
        <v>1393732</v>
      </c>
      <c r="L1595" s="2">
        <v>0.95199999999999996</v>
      </c>
      <c r="M1595" s="4">
        <v>1326833</v>
      </c>
      <c r="N1595" s="2">
        <v>7.62</v>
      </c>
      <c r="O1595" s="2">
        <v>0.91200000000000003</v>
      </c>
      <c r="P1595" s="3">
        <v>2.2822919821096702E-2</v>
      </c>
      <c r="Q1595" s="2" t="s">
        <v>7</v>
      </c>
      <c r="R1595" s="2" t="s">
        <v>7</v>
      </c>
      <c r="T1595" s="14" t="s">
        <v>7</v>
      </c>
      <c r="U1595" s="4">
        <v>55284708.333333299</v>
      </c>
      <c r="V1595" s="3">
        <v>0.96849124087591199</v>
      </c>
      <c r="W1595" s="3">
        <v>5.4602181069958802E-3</v>
      </c>
      <c r="X1595" s="12" t="str">
        <f t="shared" si="188"/>
        <v>YES</v>
      </c>
      <c r="Y1595" s="12">
        <f t="shared" si="189"/>
        <v>40.353801703163001</v>
      </c>
      <c r="Z1595" s="3">
        <v>2.3050398011525401</v>
      </c>
      <c r="AA1595" s="6">
        <v>561.16494207573498</v>
      </c>
      <c r="AB1595" s="6">
        <v>397.50477714520702</v>
      </c>
      <c r="AC1595" s="6">
        <v>142.39628908555301</v>
      </c>
      <c r="AD1595" s="6">
        <v>652.81326520486095</v>
      </c>
      <c r="AE1595" s="15" t="s">
        <v>2748</v>
      </c>
      <c r="AF1595" s="3">
        <v>2.7695677650480501</v>
      </c>
      <c r="AG1595" s="12">
        <v>1.41585999550218E-2</v>
      </c>
      <c r="AH1595" s="12" t="str">
        <f t="shared" si="190"/>
        <v>YES</v>
      </c>
      <c r="AI1595" s="12">
        <f t="shared" si="191"/>
        <v>115.39865687700208</v>
      </c>
      <c r="AJ1595" s="3">
        <v>0.34969039324412798</v>
      </c>
    </row>
    <row r="1596" spans="1:36" x14ac:dyDescent="0.35">
      <c r="A1596" s="2" t="s">
        <v>2</v>
      </c>
      <c r="B1596" s="2" t="s">
        <v>1776</v>
      </c>
      <c r="C1596" s="2" t="s">
        <v>1777</v>
      </c>
      <c r="D1596" s="2" t="s">
        <v>1778</v>
      </c>
      <c r="E1596" s="2" t="s">
        <v>1779</v>
      </c>
      <c r="F1596" s="2">
        <v>1</v>
      </c>
      <c r="G1596" s="2">
        <v>504</v>
      </c>
      <c r="H1596" s="2">
        <v>8.7799999999999994</v>
      </c>
      <c r="I1596" s="2" t="s">
        <v>9</v>
      </c>
      <c r="J1596" s="3">
        <v>0.122</v>
      </c>
      <c r="K1596" s="4">
        <v>6900936</v>
      </c>
      <c r="L1596" s="2">
        <v>0.98</v>
      </c>
      <c r="M1596" s="4">
        <v>6762917</v>
      </c>
      <c r="N1596" s="2">
        <v>7.62</v>
      </c>
      <c r="O1596" s="2">
        <v>0.91200000000000003</v>
      </c>
      <c r="P1596" s="3">
        <v>0.13606311843205701</v>
      </c>
      <c r="Q1596" s="2" t="s">
        <v>7</v>
      </c>
      <c r="R1596" s="2" t="s">
        <v>7</v>
      </c>
      <c r="T1596" s="14" t="s">
        <v>7</v>
      </c>
      <c r="U1596" s="4">
        <v>55433745.901639298</v>
      </c>
      <c r="V1596" s="3">
        <v>4.9364357664233598</v>
      </c>
      <c r="W1596" s="3">
        <v>2.7830934156378599E-2</v>
      </c>
      <c r="X1596" s="12" t="str">
        <f t="shared" si="188"/>
        <v>YES</v>
      </c>
      <c r="Y1596" s="12">
        <f t="shared" si="189"/>
        <v>40.462588249371805</v>
      </c>
      <c r="Z1596" s="3">
        <v>2.3050398011525401</v>
      </c>
      <c r="AA1596" s="6">
        <v>561.59836816949598</v>
      </c>
      <c r="AB1596" s="6">
        <v>397.50477714520702</v>
      </c>
      <c r="AC1596" s="6">
        <v>142.39628908555301</v>
      </c>
      <c r="AD1596" s="6">
        <v>652.81326520486095</v>
      </c>
      <c r="AE1596" s="15" t="s">
        <v>2748</v>
      </c>
      <c r="AF1596" s="3">
        <v>14.1165895940902</v>
      </c>
      <c r="AG1596" s="12">
        <v>7.2166908971977597E-2</v>
      </c>
      <c r="AH1596" s="12" t="str">
        <f t="shared" si="190"/>
        <v>YES</v>
      </c>
      <c r="AI1596" s="12">
        <f t="shared" si="191"/>
        <v>115.70975077123116</v>
      </c>
      <c r="AJ1596" s="3">
        <v>0.34969039324412798</v>
      </c>
    </row>
    <row r="1597" spans="1:36" x14ac:dyDescent="0.35">
      <c r="A1597" s="2" t="s">
        <v>2</v>
      </c>
      <c r="B1597" s="2" t="s">
        <v>1776</v>
      </c>
      <c r="C1597" s="2" t="s">
        <v>1777</v>
      </c>
      <c r="D1597" s="2" t="s">
        <v>1778</v>
      </c>
      <c r="E1597" s="2" t="s">
        <v>1779</v>
      </c>
      <c r="F1597" s="2">
        <v>1</v>
      </c>
      <c r="G1597" s="2">
        <v>504</v>
      </c>
      <c r="H1597" s="2">
        <v>8.7799999999999994</v>
      </c>
      <c r="I1597" s="2" t="s">
        <v>8</v>
      </c>
      <c r="J1597" s="3">
        <v>0.49</v>
      </c>
      <c r="K1597" s="4">
        <v>19332508</v>
      </c>
      <c r="L1597" s="2">
        <v>1.0669999999999999</v>
      </c>
      <c r="M1597" s="4">
        <v>20627786</v>
      </c>
      <c r="N1597" s="2">
        <v>7.62</v>
      </c>
      <c r="O1597" s="2">
        <v>0.91200000000000003</v>
      </c>
      <c r="P1597" s="3">
        <v>0.46201441673768101</v>
      </c>
      <c r="Q1597" s="2" t="s">
        <v>7</v>
      </c>
      <c r="R1597" s="2" t="s">
        <v>7</v>
      </c>
      <c r="T1597" s="14" t="s">
        <v>7</v>
      </c>
      <c r="U1597" s="4">
        <v>42097522.448979601</v>
      </c>
      <c r="V1597" s="3">
        <v>15.056778102189799</v>
      </c>
      <c r="W1597" s="3">
        <v>8.4888008230452699E-2</v>
      </c>
      <c r="X1597" s="12" t="str">
        <f t="shared" si="188"/>
        <v>YES</v>
      </c>
      <c r="Y1597" s="12">
        <f t="shared" si="189"/>
        <v>30.72811857589755</v>
      </c>
      <c r="Z1597" s="3">
        <v>2.3050398011525401</v>
      </c>
      <c r="AA1597" s="6">
        <v>518.96952255276904</v>
      </c>
      <c r="AB1597" s="6">
        <v>397.50477714520702</v>
      </c>
      <c r="AC1597" s="6">
        <v>142.39628908555301</v>
      </c>
      <c r="AD1597" s="6">
        <v>652.81326520486095</v>
      </c>
      <c r="AE1597" s="15" t="s">
        <v>2748</v>
      </c>
      <c r="AF1597" s="3">
        <v>43.057454231172599</v>
      </c>
      <c r="AG1597" s="12">
        <v>0.220118560460735</v>
      </c>
      <c r="AH1597" s="12" t="str">
        <f t="shared" si="190"/>
        <v>YES</v>
      </c>
      <c r="AI1597" s="12">
        <f t="shared" si="191"/>
        <v>87.872355573821636</v>
      </c>
      <c r="AJ1597" s="3">
        <v>0.34969039324412798</v>
      </c>
    </row>
    <row r="1598" spans="1:36" x14ac:dyDescent="0.35">
      <c r="A1598" s="2" t="s">
        <v>2</v>
      </c>
      <c r="B1598" s="2" t="s">
        <v>1780</v>
      </c>
      <c r="C1598" s="2" t="s">
        <v>1781</v>
      </c>
      <c r="D1598" s="2" t="s">
        <v>1782</v>
      </c>
      <c r="E1598" s="2" t="s">
        <v>1783</v>
      </c>
      <c r="F1598" s="2">
        <v>1</v>
      </c>
      <c r="G1598" s="2">
        <v>500</v>
      </c>
      <c r="H1598" s="2">
        <v>4.75</v>
      </c>
      <c r="I1598" s="2" t="s">
        <v>10</v>
      </c>
      <c r="J1598" s="3">
        <v>2.4E-2</v>
      </c>
      <c r="K1598" s="4">
        <v>531095</v>
      </c>
      <c r="L1598" s="2">
        <v>0.93100000000000005</v>
      </c>
      <c r="M1598" s="4">
        <v>494449</v>
      </c>
      <c r="N1598" s="2">
        <v>7.31</v>
      </c>
      <c r="O1598" s="2">
        <v>0.98699999999999999</v>
      </c>
      <c r="P1598" s="3">
        <v>2.32749706538651E-2</v>
      </c>
      <c r="Q1598" s="2" t="s">
        <v>7</v>
      </c>
      <c r="R1598" s="2" t="s">
        <v>7</v>
      </c>
      <c r="T1598" s="14" t="s">
        <v>7</v>
      </c>
      <c r="U1598" s="4">
        <v>20602041.666666701</v>
      </c>
      <c r="V1598" s="3">
        <v>0.360911678832117</v>
      </c>
      <c r="W1598" s="3">
        <v>2.0347695473250998E-3</v>
      </c>
      <c r="X1598" s="12" t="str">
        <f t="shared" si="188"/>
        <v>YES</v>
      </c>
      <c r="Y1598" s="12">
        <f t="shared" si="189"/>
        <v>15.037986618004874</v>
      </c>
      <c r="Z1598" s="3">
        <v>2.79004862901099</v>
      </c>
      <c r="AA1598" s="6">
        <v>422.69723311282098</v>
      </c>
      <c r="AB1598" s="6">
        <v>492.27550210874699</v>
      </c>
      <c r="AC1598" s="6">
        <v>237.31251669745001</v>
      </c>
      <c r="AD1598" s="6">
        <v>747.43848752004305</v>
      </c>
      <c r="AE1598" s="15" t="s">
        <v>2748</v>
      </c>
      <c r="AF1598" s="3">
        <v>0.177878078462092</v>
      </c>
      <c r="AG1598" s="12">
        <v>3.2891894067201099E-3</v>
      </c>
      <c r="AH1598" s="12" t="str">
        <f t="shared" si="190"/>
        <v>YES</v>
      </c>
      <c r="AI1598" s="12">
        <f t="shared" si="191"/>
        <v>7.4115866025871666</v>
      </c>
      <c r="AJ1598" s="3">
        <v>2.0289834585155599</v>
      </c>
    </row>
    <row r="1599" spans="1:36" x14ac:dyDescent="0.35">
      <c r="A1599" s="2" t="s">
        <v>2</v>
      </c>
      <c r="B1599" s="2" t="s">
        <v>1780</v>
      </c>
      <c r="C1599" s="2" t="s">
        <v>1781</v>
      </c>
      <c r="D1599" s="2" t="s">
        <v>1782</v>
      </c>
      <c r="E1599" s="2" t="s">
        <v>1783</v>
      </c>
      <c r="F1599" s="2">
        <v>1</v>
      </c>
      <c r="G1599" s="2">
        <v>500</v>
      </c>
      <c r="H1599" s="2">
        <v>4.75</v>
      </c>
      <c r="I1599" s="2" t="s">
        <v>9</v>
      </c>
      <c r="J1599" s="3">
        <v>0.122</v>
      </c>
      <c r="K1599" s="4">
        <v>2850301</v>
      </c>
      <c r="L1599" s="2">
        <v>0.95</v>
      </c>
      <c r="M1599" s="4">
        <v>2707786</v>
      </c>
      <c r="N1599" s="2">
        <v>7.31</v>
      </c>
      <c r="O1599" s="2">
        <v>0.98699999999999999</v>
      </c>
      <c r="P1599" s="3">
        <v>0.13039510535173099</v>
      </c>
      <c r="Q1599" s="2" t="s">
        <v>7</v>
      </c>
      <c r="R1599" s="2" t="s">
        <v>7</v>
      </c>
      <c r="T1599" s="14" t="s">
        <v>7</v>
      </c>
      <c r="U1599" s="4">
        <v>22194967.213114802</v>
      </c>
      <c r="V1599" s="3">
        <v>1.97648613138686</v>
      </c>
      <c r="W1599" s="3">
        <v>1.1143152263374499E-2</v>
      </c>
      <c r="X1599" s="12" t="str">
        <f t="shared" si="188"/>
        <v>YES</v>
      </c>
      <c r="Y1599" s="12">
        <f t="shared" si="189"/>
        <v>16.200705994974264</v>
      </c>
      <c r="Z1599" s="3">
        <v>2.79004862901099</v>
      </c>
      <c r="AA1599" s="6">
        <v>431.840351869252</v>
      </c>
      <c r="AB1599" s="6">
        <v>492.27550210874699</v>
      </c>
      <c r="AC1599" s="6">
        <v>237.31251669745001</v>
      </c>
      <c r="AD1599" s="6">
        <v>747.43848752004305</v>
      </c>
      <c r="AE1599" s="15" t="s">
        <v>2748</v>
      </c>
      <c r="AF1599" s="3">
        <v>0.97412629121821104</v>
      </c>
      <c r="AG1599" s="12">
        <v>1.8012820385651499E-2</v>
      </c>
      <c r="AH1599" s="12" t="str">
        <f t="shared" si="190"/>
        <v>YES</v>
      </c>
      <c r="AI1599" s="12">
        <f t="shared" si="191"/>
        <v>7.9846417312968123</v>
      </c>
      <c r="AJ1599" s="3">
        <v>2.0289834585155599</v>
      </c>
    </row>
    <row r="1600" spans="1:36" x14ac:dyDescent="0.35">
      <c r="A1600" s="2" t="s">
        <v>2</v>
      </c>
      <c r="B1600" s="2" t="s">
        <v>1780</v>
      </c>
      <c r="C1600" s="2" t="s">
        <v>1781</v>
      </c>
      <c r="D1600" s="2" t="s">
        <v>1782</v>
      </c>
      <c r="E1600" s="2" t="s">
        <v>1783</v>
      </c>
      <c r="F1600" s="2">
        <v>1</v>
      </c>
      <c r="G1600" s="2">
        <v>500</v>
      </c>
      <c r="H1600" s="2">
        <v>4.75</v>
      </c>
      <c r="I1600" s="2" t="s">
        <v>8</v>
      </c>
      <c r="J1600" s="3">
        <v>0.49</v>
      </c>
      <c r="K1600" s="4">
        <v>9280093</v>
      </c>
      <c r="L1600" s="2">
        <v>1.04</v>
      </c>
      <c r="M1600" s="4">
        <v>9651297</v>
      </c>
      <c r="N1600" s="2">
        <v>7.31</v>
      </c>
      <c r="O1600" s="2">
        <v>0.98699999999999999</v>
      </c>
      <c r="P1600" s="3">
        <v>0.47273387155164998</v>
      </c>
      <c r="Q1600" s="2" t="s">
        <v>7</v>
      </c>
      <c r="R1600" s="2" t="s">
        <v>7</v>
      </c>
      <c r="T1600" s="14" t="s">
        <v>7</v>
      </c>
      <c r="U1600" s="4">
        <v>19696524.489795901</v>
      </c>
      <c r="V1600" s="3">
        <v>7.0447423357664203</v>
      </c>
      <c r="W1600" s="3">
        <v>3.9717271604938299E-2</v>
      </c>
      <c r="X1600" s="12" t="str">
        <f t="shared" si="188"/>
        <v>YES</v>
      </c>
      <c r="Y1600" s="12">
        <f t="shared" si="189"/>
        <v>14.377025175033511</v>
      </c>
      <c r="Z1600" s="3">
        <v>2.79004862901099</v>
      </c>
      <c r="AA1600" s="6">
        <v>417.27228106667002</v>
      </c>
      <c r="AB1600" s="6">
        <v>492.27550210874699</v>
      </c>
      <c r="AC1600" s="6">
        <v>237.31251669745001</v>
      </c>
      <c r="AD1600" s="6">
        <v>747.43848752004305</v>
      </c>
      <c r="AE1600" s="15" t="s">
        <v>2748</v>
      </c>
      <c r="AF1600" s="3">
        <v>3.4720550856143899</v>
      </c>
      <c r="AG1600" s="12">
        <v>6.4202665701638698E-2</v>
      </c>
      <c r="AH1600" s="12" t="str">
        <f t="shared" si="190"/>
        <v>YES</v>
      </c>
      <c r="AI1600" s="12">
        <f t="shared" si="191"/>
        <v>7.0858267053354895</v>
      </c>
      <c r="AJ1600" s="3">
        <v>2.0289834585155599</v>
      </c>
    </row>
    <row r="1601" spans="1:36" x14ac:dyDescent="0.35">
      <c r="A1601" s="2" t="s">
        <v>2</v>
      </c>
      <c r="B1601" s="2" t="s">
        <v>1784</v>
      </c>
      <c r="C1601" s="2" t="s">
        <v>1785</v>
      </c>
      <c r="D1601" s="2" t="s">
        <v>1786</v>
      </c>
      <c r="E1601" s="2" t="s">
        <v>1787</v>
      </c>
      <c r="F1601" s="2">
        <v>1</v>
      </c>
      <c r="G1601" s="2">
        <v>506</v>
      </c>
      <c r="H1601" s="2">
        <v>6.76</v>
      </c>
      <c r="I1601" s="2" t="s">
        <v>10</v>
      </c>
      <c r="J1601" s="3">
        <v>1.9199999999999998E-2</v>
      </c>
      <c r="K1601" s="4">
        <v>1170737</v>
      </c>
      <c r="L1601" s="2">
        <v>0.93500000000000005</v>
      </c>
      <c r="M1601" s="4">
        <v>1094639</v>
      </c>
      <c r="N1601" s="2">
        <v>7.8</v>
      </c>
      <c r="O1601" s="2">
        <v>1.0109999999999999</v>
      </c>
      <c r="P1601" s="3">
        <v>1.82919316970203E-2</v>
      </c>
      <c r="Q1601" s="2" t="s">
        <v>7</v>
      </c>
      <c r="R1601" s="2" t="s">
        <v>7</v>
      </c>
      <c r="T1601" s="14" t="s">
        <v>7</v>
      </c>
      <c r="U1601" s="4">
        <v>57012447.916666701</v>
      </c>
      <c r="V1601" s="3">
        <v>0.79900656934306602</v>
      </c>
      <c r="W1601" s="3">
        <v>4.5046872427983503E-3</v>
      </c>
      <c r="X1601" s="12" t="str">
        <f t="shared" si="188"/>
        <v>YES</v>
      </c>
      <c r="Y1601" s="12">
        <f t="shared" si="189"/>
        <v>41.614925486618027</v>
      </c>
      <c r="Z1601" s="3">
        <v>3.0702473114634499</v>
      </c>
      <c r="AA1601" s="6">
        <v>566.13912874874802</v>
      </c>
      <c r="AB1601" s="6">
        <v>547.02632465995703</v>
      </c>
      <c r="AC1601" s="6">
        <v>292.147398853396</v>
      </c>
      <c r="AD1601" s="6">
        <v>802.10525046651799</v>
      </c>
      <c r="AE1601" s="15" t="s">
        <v>2748</v>
      </c>
      <c r="AF1601" s="3">
        <v>0.19172029244835101</v>
      </c>
      <c r="AG1601" s="12">
        <v>5.69061322047107E-3</v>
      </c>
      <c r="AH1601" s="12" t="str">
        <f t="shared" si="190"/>
        <v>YES</v>
      </c>
      <c r="AI1601" s="12">
        <f t="shared" si="191"/>
        <v>9.9854318983516155</v>
      </c>
      <c r="AJ1601" s="3">
        <v>4.1675638981111804</v>
      </c>
    </row>
    <row r="1602" spans="1:36" x14ac:dyDescent="0.35">
      <c r="A1602" s="2" t="s">
        <v>2</v>
      </c>
      <c r="B1602" s="2" t="s">
        <v>1784</v>
      </c>
      <c r="C1602" s="2" t="s">
        <v>1785</v>
      </c>
      <c r="D1602" s="2" t="s">
        <v>1786</v>
      </c>
      <c r="E1602" s="2" t="s">
        <v>1787</v>
      </c>
      <c r="F1602" s="2">
        <v>1</v>
      </c>
      <c r="G1602" s="2">
        <v>506</v>
      </c>
      <c r="H1602" s="2">
        <v>6.76</v>
      </c>
      <c r="I1602" s="2" t="s">
        <v>9</v>
      </c>
      <c r="J1602" s="3">
        <v>9.7600000000000006E-2</v>
      </c>
      <c r="K1602" s="4">
        <v>6725600</v>
      </c>
      <c r="L1602" s="2">
        <v>0.98299999999999998</v>
      </c>
      <c r="M1602" s="4">
        <v>6611265</v>
      </c>
      <c r="N1602" s="2">
        <v>7.8</v>
      </c>
      <c r="O1602" s="2">
        <v>1.0109999999999999</v>
      </c>
      <c r="P1602" s="3">
        <v>0.108417246482861</v>
      </c>
      <c r="Q1602" s="2" t="s">
        <v>7</v>
      </c>
      <c r="R1602" s="2" t="s">
        <v>7</v>
      </c>
      <c r="T1602" s="14" t="s">
        <v>7</v>
      </c>
      <c r="U1602" s="4">
        <v>67738370.901639298</v>
      </c>
      <c r="V1602" s="3">
        <v>4.8257408759124099</v>
      </c>
      <c r="W1602" s="3">
        <v>2.7206851851851899E-2</v>
      </c>
      <c r="X1602" s="12" t="str">
        <f t="shared" si="188"/>
        <v>YES</v>
      </c>
      <c r="Y1602" s="12">
        <f t="shared" si="189"/>
        <v>49.444066351561574</v>
      </c>
      <c r="Z1602" s="3">
        <v>3.0702473114634499</v>
      </c>
      <c r="AA1602" s="6">
        <v>594.82434771316298</v>
      </c>
      <c r="AB1602" s="6">
        <v>547.02632465995703</v>
      </c>
      <c r="AC1602" s="6">
        <v>292.147398853396</v>
      </c>
      <c r="AD1602" s="6">
        <v>802.10525046651799</v>
      </c>
      <c r="AE1602" s="15" t="s">
        <v>2748</v>
      </c>
      <c r="AF1602" s="3">
        <v>1.1579284670595</v>
      </c>
      <c r="AG1602" s="12">
        <v>3.43694606286069E-2</v>
      </c>
      <c r="AH1602" s="12" t="str">
        <f t="shared" si="190"/>
        <v>YES</v>
      </c>
      <c r="AI1602" s="12">
        <f t="shared" si="191"/>
        <v>11.864021178888319</v>
      </c>
      <c r="AJ1602" s="3">
        <v>4.1675638981111804</v>
      </c>
    </row>
    <row r="1603" spans="1:36" x14ac:dyDescent="0.35">
      <c r="A1603" s="2" t="s">
        <v>2</v>
      </c>
      <c r="B1603" s="2" t="s">
        <v>1784</v>
      </c>
      <c r="C1603" s="2" t="s">
        <v>1785</v>
      </c>
      <c r="D1603" s="2" t="s">
        <v>1786</v>
      </c>
      <c r="E1603" s="2" t="s">
        <v>1787</v>
      </c>
      <c r="F1603" s="2">
        <v>1</v>
      </c>
      <c r="G1603" s="2">
        <v>506</v>
      </c>
      <c r="H1603" s="2">
        <v>6.76</v>
      </c>
      <c r="I1603" s="2" t="s">
        <v>8</v>
      </c>
      <c r="J1603" s="3">
        <v>0.39200000000000002</v>
      </c>
      <c r="K1603" s="4">
        <v>16217444</v>
      </c>
      <c r="L1603" s="2">
        <v>1.411</v>
      </c>
      <c r="M1603" s="4">
        <v>22882813</v>
      </c>
      <c r="N1603" s="2">
        <v>7.8</v>
      </c>
      <c r="O1603" s="2">
        <v>1.0109999999999999</v>
      </c>
      <c r="P1603" s="3">
        <v>0.37040698616998102</v>
      </c>
      <c r="Q1603" s="2" t="s">
        <v>7</v>
      </c>
      <c r="R1603" s="2" t="s">
        <v>7</v>
      </c>
      <c r="T1603" s="14" t="s">
        <v>7</v>
      </c>
      <c r="U1603" s="4">
        <v>58374522.9591837</v>
      </c>
      <c r="V1603" s="3">
        <v>16.702783211678799</v>
      </c>
      <c r="W1603" s="3">
        <v>9.4167954732510301E-2</v>
      </c>
      <c r="X1603" s="12" t="str">
        <f t="shared" ref="X1603:X1666" si="198">IF(AND(J1603&gt;=W1603,J1603&lt;=V1603), "YES", "NO")</f>
        <v>YES</v>
      </c>
      <c r="Y1603" s="12">
        <f t="shared" ref="Y1603:Y1666" si="199">V1603/J1603</f>
        <v>42.609140846119381</v>
      </c>
      <c r="Z1603" s="3">
        <v>3.0702473114634499</v>
      </c>
      <c r="AA1603" s="6">
        <v>569.98511527504604</v>
      </c>
      <c r="AB1603" s="6">
        <v>547.02632465995703</v>
      </c>
      <c r="AC1603" s="6">
        <v>292.147398853396</v>
      </c>
      <c r="AD1603" s="6">
        <v>802.10525046651799</v>
      </c>
      <c r="AE1603" s="15" t="s">
        <v>2748</v>
      </c>
      <c r="AF1603" s="3">
        <v>4.0078049479334501</v>
      </c>
      <c r="AG1603" s="12">
        <v>0.11895907068848</v>
      </c>
      <c r="AH1603" s="12" t="str">
        <f t="shared" ref="AH1603:AH1666" si="200">IF(AND(J1603&gt;=AG1603,J1603&lt;=AF1603),"YES","NO")</f>
        <v>YES</v>
      </c>
      <c r="AI1603" s="12">
        <f t="shared" ref="AI1603:AI1666" si="201">AF1603/J1603</f>
        <v>10.223992214115944</v>
      </c>
      <c r="AJ1603" s="3">
        <v>4.1675638981111804</v>
      </c>
    </row>
    <row r="1604" spans="1:36" x14ac:dyDescent="0.35">
      <c r="A1604" s="2" t="s">
        <v>2</v>
      </c>
      <c r="B1604" s="2" t="s">
        <v>1788</v>
      </c>
      <c r="C1604" s="2" t="s">
        <v>1789</v>
      </c>
      <c r="D1604" s="2" t="s">
        <v>1790</v>
      </c>
      <c r="E1604" s="2" t="s">
        <v>1791</v>
      </c>
      <c r="F1604" s="2">
        <v>1</v>
      </c>
      <c r="G1604" s="2">
        <v>504</v>
      </c>
      <c r="H1604" s="2">
        <v>2.63</v>
      </c>
      <c r="I1604" s="2" t="s">
        <v>10</v>
      </c>
      <c r="J1604" s="3">
        <v>2.4E-2</v>
      </c>
      <c r="K1604" s="4">
        <v>967909</v>
      </c>
      <c r="L1604" s="2">
        <v>0.95199999999999996</v>
      </c>
      <c r="M1604" s="4">
        <v>921449</v>
      </c>
      <c r="N1604" s="2">
        <v>7.46</v>
      </c>
      <c r="O1604" s="2">
        <v>0.91200000000000003</v>
      </c>
      <c r="P1604" s="3">
        <v>2.3209320231615399E-2</v>
      </c>
      <c r="Q1604" s="2" t="s">
        <v>7</v>
      </c>
      <c r="R1604" s="2" t="s">
        <v>7</v>
      </c>
      <c r="T1604" s="14" t="s">
        <v>7</v>
      </c>
      <c r="U1604" s="4">
        <v>38393708.333333299</v>
      </c>
      <c r="V1604" s="3">
        <v>0.67259051094890498</v>
      </c>
      <c r="W1604" s="3">
        <v>3.7919711934156402E-3</v>
      </c>
      <c r="X1604" s="12" t="str">
        <f t="shared" si="198"/>
        <v>YES</v>
      </c>
      <c r="Y1604" s="12">
        <f t="shared" si="199"/>
        <v>28.024604622871042</v>
      </c>
      <c r="Z1604" s="3">
        <v>2.4220943863804498</v>
      </c>
      <c r="AA1604" s="6">
        <v>505.434359342459</v>
      </c>
      <c r="AB1604" s="6">
        <v>420.37724309874</v>
      </c>
      <c r="AC1604" s="6">
        <v>165.303871414654</v>
      </c>
      <c r="AD1604" s="6">
        <v>675.65061478282598</v>
      </c>
      <c r="AE1604" s="15" t="s">
        <v>2748</v>
      </c>
      <c r="AF1604" s="3">
        <v>1.15302923646097</v>
      </c>
      <c r="AG1604" s="12">
        <v>8.7207436895589008E-3</v>
      </c>
      <c r="AH1604" s="12" t="str">
        <f t="shared" si="200"/>
        <v>YES</v>
      </c>
      <c r="AI1604" s="12">
        <f t="shared" si="201"/>
        <v>48.042884852540418</v>
      </c>
      <c r="AJ1604" s="3">
        <v>0.58332476721345605</v>
      </c>
    </row>
    <row r="1605" spans="1:36" x14ac:dyDescent="0.35">
      <c r="A1605" s="2" t="s">
        <v>2</v>
      </c>
      <c r="B1605" s="2" t="s">
        <v>1788</v>
      </c>
      <c r="C1605" s="2" t="s">
        <v>1789</v>
      </c>
      <c r="D1605" s="2" t="s">
        <v>1790</v>
      </c>
      <c r="E1605" s="2" t="s">
        <v>1791</v>
      </c>
      <c r="F1605" s="2">
        <v>1</v>
      </c>
      <c r="G1605" s="2">
        <v>504</v>
      </c>
      <c r="H1605" s="2">
        <v>2.63</v>
      </c>
      <c r="I1605" s="2" t="s">
        <v>9</v>
      </c>
      <c r="J1605" s="3">
        <v>0.122</v>
      </c>
      <c r="K1605" s="4">
        <v>4565359</v>
      </c>
      <c r="L1605" s="2">
        <v>0.98</v>
      </c>
      <c r="M1605" s="4">
        <v>4474052</v>
      </c>
      <c r="N1605" s="2">
        <v>7.46</v>
      </c>
      <c r="O1605" s="2">
        <v>0.91200000000000003</v>
      </c>
      <c r="P1605" s="3">
        <v>0.13119660124729501</v>
      </c>
      <c r="Q1605" s="2" t="s">
        <v>7</v>
      </c>
      <c r="R1605" s="2" t="s">
        <v>7</v>
      </c>
      <c r="T1605" s="14" t="s">
        <v>7</v>
      </c>
      <c r="U1605" s="4">
        <v>36672557.3770492</v>
      </c>
      <c r="V1605" s="3">
        <v>3.2657313868613098</v>
      </c>
      <c r="W1605" s="3">
        <v>1.8411736625514399E-2</v>
      </c>
      <c r="X1605" s="12" t="str">
        <f t="shared" si="198"/>
        <v>YES</v>
      </c>
      <c r="Y1605" s="12">
        <f t="shared" si="199"/>
        <v>26.768290056240247</v>
      </c>
      <c r="Z1605" s="3">
        <v>2.4220943863804498</v>
      </c>
      <c r="AA1605" s="6">
        <v>498.82500494546298</v>
      </c>
      <c r="AB1605" s="6">
        <v>420.37724309874</v>
      </c>
      <c r="AC1605" s="6">
        <v>165.303871414654</v>
      </c>
      <c r="AD1605" s="6">
        <v>675.65061478282598</v>
      </c>
      <c r="AE1605" s="15" t="s">
        <v>2748</v>
      </c>
      <c r="AF1605" s="3">
        <v>5.59847887560427</v>
      </c>
      <c r="AG1605" s="12">
        <v>4.2343158162587803E-2</v>
      </c>
      <c r="AH1605" s="12" t="str">
        <f t="shared" si="200"/>
        <v>YES</v>
      </c>
      <c r="AI1605" s="12">
        <f t="shared" si="201"/>
        <v>45.889171111510414</v>
      </c>
      <c r="AJ1605" s="3">
        <v>0.58332476721345605</v>
      </c>
    </row>
    <row r="1606" spans="1:36" x14ac:dyDescent="0.35">
      <c r="A1606" s="2" t="s">
        <v>2</v>
      </c>
      <c r="B1606" s="2" t="s">
        <v>1788</v>
      </c>
      <c r="C1606" s="2" t="s">
        <v>1789</v>
      </c>
      <c r="D1606" s="2" t="s">
        <v>1790</v>
      </c>
      <c r="E1606" s="2" t="s">
        <v>1791</v>
      </c>
      <c r="F1606" s="2">
        <v>1</v>
      </c>
      <c r="G1606" s="2">
        <v>504</v>
      </c>
      <c r="H1606" s="2">
        <v>2.63</v>
      </c>
      <c r="I1606" s="2" t="s">
        <v>8</v>
      </c>
      <c r="J1606" s="3">
        <v>0.49</v>
      </c>
      <c r="K1606" s="4">
        <v>13460391</v>
      </c>
      <c r="L1606" s="2">
        <v>1.0669999999999999</v>
      </c>
      <c r="M1606" s="4">
        <v>14362237</v>
      </c>
      <c r="N1606" s="2">
        <v>7.46</v>
      </c>
      <c r="O1606" s="2">
        <v>0.91200000000000003</v>
      </c>
      <c r="P1606" s="3">
        <v>0.47117490016555902</v>
      </c>
      <c r="Q1606" s="2" t="s">
        <v>7</v>
      </c>
      <c r="R1606" s="2" t="s">
        <v>7</v>
      </c>
      <c r="T1606" s="14" t="s">
        <v>7</v>
      </c>
      <c r="U1606" s="4">
        <v>29310687.755102001</v>
      </c>
      <c r="V1606" s="3">
        <v>10.4833846715328</v>
      </c>
      <c r="W1606" s="3">
        <v>5.9103855967078199E-2</v>
      </c>
      <c r="X1606" s="12" t="str">
        <f t="shared" si="198"/>
        <v>YES</v>
      </c>
      <c r="Y1606" s="12">
        <f t="shared" si="199"/>
        <v>21.394662594964899</v>
      </c>
      <c r="Z1606" s="3">
        <v>2.4220943863804498</v>
      </c>
      <c r="AA1606" s="6">
        <v>467.74794412527802</v>
      </c>
      <c r="AB1606" s="6">
        <v>420.37724309874</v>
      </c>
      <c r="AC1606" s="6">
        <v>165.303871414654</v>
      </c>
      <c r="AD1606" s="6">
        <v>675.65061478282598</v>
      </c>
      <c r="AE1606" s="15" t="s">
        <v>2748</v>
      </c>
      <c r="AF1606" s="3">
        <v>17.971780491358199</v>
      </c>
      <c r="AG1606" s="12">
        <v>0.13592655446551999</v>
      </c>
      <c r="AH1606" s="12" t="str">
        <f t="shared" si="200"/>
        <v>YES</v>
      </c>
      <c r="AI1606" s="12">
        <f t="shared" si="201"/>
        <v>36.677103043588161</v>
      </c>
      <c r="AJ1606" s="3">
        <v>0.58332476721345605</v>
      </c>
    </row>
    <row r="1607" spans="1:36" x14ac:dyDescent="0.35">
      <c r="A1607" s="2" t="s">
        <v>2</v>
      </c>
      <c r="B1607" s="2" t="s">
        <v>1792</v>
      </c>
      <c r="C1607" s="2" t="s">
        <v>1793</v>
      </c>
      <c r="D1607" s="2" t="s">
        <v>1794</v>
      </c>
      <c r="E1607" s="2" t="s">
        <v>1795</v>
      </c>
      <c r="F1607" s="2">
        <v>2</v>
      </c>
      <c r="G1607" s="2">
        <v>503</v>
      </c>
      <c r="H1607" s="2">
        <v>9.2799999999999994</v>
      </c>
      <c r="I1607" s="2" t="s">
        <v>10</v>
      </c>
      <c r="J1607" s="3">
        <v>2.0400000000000001E-2</v>
      </c>
      <c r="K1607" s="4">
        <v>444345</v>
      </c>
      <c r="L1607" s="2">
        <v>0.95</v>
      </c>
      <c r="M1607" s="4">
        <v>422128</v>
      </c>
      <c r="N1607" s="2">
        <v>7.17</v>
      </c>
      <c r="O1607" s="2">
        <v>0.98499999999999999</v>
      </c>
      <c r="P1607" s="3">
        <v>2.69195093806332E-2</v>
      </c>
      <c r="Q1607" s="3">
        <v>7.1172812829777804E-2</v>
      </c>
      <c r="R1607" s="3">
        <v>7.9650093306285804E-3</v>
      </c>
      <c r="S1607" s="12" t="str">
        <f t="shared" ref="S1607:S1612" si="202">IF(AND(J1607&gt;=R1607,J1607&lt;=Q1607), "YES", "NO")</f>
        <v>YES</v>
      </c>
      <c r="T1607" s="12">
        <f t="shared" ref="T1607:T1612" si="203">Q1607/J1607</f>
        <v>3.4888633740087158</v>
      </c>
      <c r="U1607" s="4">
        <v>20692549.019607801</v>
      </c>
      <c r="V1607" s="3">
        <v>0.30812262773722598</v>
      </c>
      <c r="W1607" s="3">
        <v>1.73715226337449E-3</v>
      </c>
      <c r="X1607" s="12" t="str">
        <f t="shared" si="198"/>
        <v>YES</v>
      </c>
      <c r="Y1607" s="12">
        <f t="shared" si="199"/>
        <v>15.104050379275783</v>
      </c>
      <c r="Z1607" s="3">
        <v>2.7859671692777401</v>
      </c>
      <c r="AA1607" s="6">
        <v>423.23002441098998</v>
      </c>
      <c r="AB1607" s="6">
        <v>491.47798487686998</v>
      </c>
      <c r="AC1607" s="6">
        <v>236.513775027653</v>
      </c>
      <c r="AD1607" s="6">
        <v>746.64219472608602</v>
      </c>
      <c r="AE1607" s="15" t="s">
        <v>2748</v>
      </c>
      <c r="AF1607" s="3">
        <v>0.153641192491975</v>
      </c>
      <c r="AG1607" s="12">
        <v>2.81856629329264E-3</v>
      </c>
      <c r="AH1607" s="12" t="str">
        <f t="shared" si="200"/>
        <v>YES</v>
      </c>
      <c r="AI1607" s="12">
        <f t="shared" si="201"/>
        <v>7.5314310045085779</v>
      </c>
      <c r="AJ1607" s="3">
        <v>2.0054688637835199</v>
      </c>
    </row>
    <row r="1608" spans="1:36" x14ac:dyDescent="0.35">
      <c r="A1608" s="2" t="s">
        <v>2</v>
      </c>
      <c r="B1608" s="2" t="s">
        <v>1792</v>
      </c>
      <c r="C1608" s="2" t="s">
        <v>1793</v>
      </c>
      <c r="D1608" s="2" t="s">
        <v>1794</v>
      </c>
      <c r="E1608" s="2" t="s">
        <v>1795</v>
      </c>
      <c r="F1608" s="2">
        <v>2</v>
      </c>
      <c r="G1608" s="2">
        <v>503</v>
      </c>
      <c r="H1608" s="2">
        <v>9.2799999999999994</v>
      </c>
      <c r="I1608" s="2" t="s">
        <v>9</v>
      </c>
      <c r="J1608" s="3">
        <v>0.1037</v>
      </c>
      <c r="K1608" s="4">
        <v>1810052</v>
      </c>
      <c r="L1608" s="2">
        <v>1.018</v>
      </c>
      <c r="M1608" s="4">
        <v>1842633</v>
      </c>
      <c r="N1608" s="2">
        <v>7.17</v>
      </c>
      <c r="O1608" s="2">
        <v>0.98499999999999999</v>
      </c>
      <c r="P1608" s="3">
        <v>0.12024416267266599</v>
      </c>
      <c r="Q1608" s="3">
        <v>0.33969400657026</v>
      </c>
      <c r="R1608" s="3">
        <v>4.4469293949645702E-2</v>
      </c>
      <c r="S1608" s="12" t="str">
        <f t="shared" si="202"/>
        <v>YES</v>
      </c>
      <c r="T1608" s="12">
        <f t="shared" si="203"/>
        <v>3.275737768276374</v>
      </c>
      <c r="U1608" s="4">
        <v>17768881.388620999</v>
      </c>
      <c r="V1608" s="3">
        <v>1.34498759124088</v>
      </c>
      <c r="W1608" s="3">
        <v>7.5828518518518502E-3</v>
      </c>
      <c r="X1608" s="12" t="str">
        <f t="shared" si="198"/>
        <v>YES</v>
      </c>
      <c r="Y1608" s="12">
        <f t="shared" si="199"/>
        <v>12.96998641505188</v>
      </c>
      <c r="Z1608" s="3">
        <v>2.7859671692777401</v>
      </c>
      <c r="AA1608" s="6">
        <v>405.100545161399</v>
      </c>
      <c r="AB1608" s="6">
        <v>491.47798487686998</v>
      </c>
      <c r="AC1608" s="6">
        <v>236.513775027653</v>
      </c>
      <c r="AD1608" s="6">
        <v>746.64219472608602</v>
      </c>
      <c r="AE1608" s="15" t="s">
        <v>2748</v>
      </c>
      <c r="AF1608" s="3">
        <v>0.67065992174190203</v>
      </c>
      <c r="AG1608" s="12">
        <v>1.23033375296325E-2</v>
      </c>
      <c r="AH1608" s="12" t="str">
        <f t="shared" si="200"/>
        <v>YES</v>
      </c>
      <c r="AI1608" s="12">
        <f t="shared" si="201"/>
        <v>6.4673087921109165</v>
      </c>
      <c r="AJ1608" s="3">
        <v>2.0054688637835199</v>
      </c>
    </row>
    <row r="1609" spans="1:36" x14ac:dyDescent="0.35">
      <c r="A1609" s="2" t="s">
        <v>2</v>
      </c>
      <c r="B1609" s="2" t="s">
        <v>1792</v>
      </c>
      <c r="C1609" s="2" t="s">
        <v>1793</v>
      </c>
      <c r="D1609" s="2" t="s">
        <v>1794</v>
      </c>
      <c r="E1609" s="2" t="s">
        <v>1795</v>
      </c>
      <c r="F1609" s="2">
        <v>2</v>
      </c>
      <c r="G1609" s="2">
        <v>503</v>
      </c>
      <c r="H1609" s="2">
        <v>9.2799999999999994</v>
      </c>
      <c r="I1609" s="2" t="s">
        <v>8</v>
      </c>
      <c r="J1609" s="3">
        <v>0.41649999999999998</v>
      </c>
      <c r="K1609" s="4">
        <v>4499969</v>
      </c>
      <c r="L1609" s="2">
        <v>1.1599999999999999</v>
      </c>
      <c r="M1609" s="4">
        <v>5219964</v>
      </c>
      <c r="N1609" s="2">
        <v>7.17</v>
      </c>
      <c r="O1609" s="2">
        <v>0.98499999999999999</v>
      </c>
      <c r="P1609" s="3">
        <v>0.34622652409518301</v>
      </c>
      <c r="Q1609" s="3">
        <v>1.1737605933101001</v>
      </c>
      <c r="R1609" s="3">
        <v>0.13090312434686999</v>
      </c>
      <c r="S1609" s="12" t="str">
        <f t="shared" si="202"/>
        <v>YES</v>
      </c>
      <c r="T1609" s="12">
        <f t="shared" si="203"/>
        <v>2.8181526850182474</v>
      </c>
      <c r="U1609" s="4">
        <v>12532926.7707083</v>
      </c>
      <c r="V1609" s="3">
        <v>3.8101927007299299</v>
      </c>
      <c r="W1609" s="3">
        <v>2.14813333333333E-2</v>
      </c>
      <c r="X1609" s="12" t="str">
        <f t="shared" si="198"/>
        <v>YES</v>
      </c>
      <c r="Y1609" s="12">
        <f t="shared" si="199"/>
        <v>9.148121730444009</v>
      </c>
      <c r="Z1609" s="3">
        <v>2.7859671692777401</v>
      </c>
      <c r="AA1609" s="6">
        <v>366.40466155173499</v>
      </c>
      <c r="AB1609" s="6">
        <v>491.47798487686998</v>
      </c>
      <c r="AC1609" s="6">
        <v>236.513775027653</v>
      </c>
      <c r="AD1609" s="6">
        <v>746.64219472608602</v>
      </c>
      <c r="AE1609" s="15" t="s">
        <v>2748</v>
      </c>
      <c r="AF1609" s="3">
        <v>1.89990119993267</v>
      </c>
      <c r="AG1609" s="12">
        <v>3.4853917727800603E-2</v>
      </c>
      <c r="AH1609" s="12" t="str">
        <f t="shared" si="200"/>
        <v>YES</v>
      </c>
      <c r="AI1609" s="12">
        <f t="shared" si="201"/>
        <v>4.5615875148443461</v>
      </c>
      <c r="AJ1609" s="3">
        <v>2.0054688637835199</v>
      </c>
    </row>
    <row r="1610" spans="1:36" x14ac:dyDescent="0.35">
      <c r="A1610" s="2" t="s">
        <v>2</v>
      </c>
      <c r="B1610" s="2" t="s">
        <v>1792</v>
      </c>
      <c r="C1610" s="2" t="s">
        <v>1793</v>
      </c>
      <c r="D1610" s="2" t="s">
        <v>1794</v>
      </c>
      <c r="E1610" s="2" t="s">
        <v>1795</v>
      </c>
      <c r="F1610" s="2">
        <v>2</v>
      </c>
      <c r="G1610" s="2">
        <v>508</v>
      </c>
      <c r="H1610" s="2">
        <v>9.14</v>
      </c>
      <c r="I1610" s="2" t="s">
        <v>10</v>
      </c>
      <c r="J1610" s="3">
        <v>2.0400000000000001E-2</v>
      </c>
      <c r="K1610" s="4">
        <v>214001</v>
      </c>
      <c r="L1610" s="2">
        <v>0.95</v>
      </c>
      <c r="M1610" s="4">
        <v>203301</v>
      </c>
      <c r="N1610" s="2">
        <v>7.17</v>
      </c>
      <c r="O1610" s="2">
        <v>0.98499999999999999</v>
      </c>
      <c r="P1610" s="3">
        <v>1.28175048179043E-2</v>
      </c>
      <c r="Q1610" s="3">
        <v>3.5286116697524399E-2</v>
      </c>
      <c r="R1610" s="3">
        <v>3.1555199929329701E-3</v>
      </c>
      <c r="S1610" s="12" t="str">
        <f t="shared" si="202"/>
        <v>YES</v>
      </c>
      <c r="T1610" s="12">
        <f t="shared" si="203"/>
        <v>1.7297116028198234</v>
      </c>
      <c r="U1610" s="4">
        <v>9965735.29411765</v>
      </c>
      <c r="V1610" s="3">
        <v>0.14839489051094901</v>
      </c>
      <c r="W1610" s="3">
        <v>8.3662962962962998E-4</v>
      </c>
      <c r="X1610" s="12" t="str">
        <f t="shared" si="198"/>
        <v>YES</v>
      </c>
      <c r="Y1610" s="12">
        <f t="shared" si="199"/>
        <v>7.2742593387720094</v>
      </c>
      <c r="Z1610" s="3">
        <v>2.7859671692777401</v>
      </c>
      <c r="AA1610" s="6">
        <v>343.01282248705701</v>
      </c>
      <c r="AB1610" s="6">
        <v>491.47798487686998</v>
      </c>
      <c r="AC1610" s="6">
        <v>236.513775027653</v>
      </c>
      <c r="AD1610" s="6">
        <v>746.64219472608602</v>
      </c>
      <c r="AE1610" s="15" t="s">
        <v>2748</v>
      </c>
      <c r="AF1610" s="3">
        <v>7.3995110665037694E-2</v>
      </c>
      <c r="AG1610" s="12">
        <v>1.35744927129375E-3</v>
      </c>
      <c r="AH1610" s="12" t="str">
        <f t="shared" si="200"/>
        <v>YES</v>
      </c>
      <c r="AI1610" s="12">
        <f t="shared" si="201"/>
        <v>3.6272113071096905</v>
      </c>
      <c r="AJ1610" s="3">
        <v>2.0054688637835199</v>
      </c>
    </row>
    <row r="1611" spans="1:36" x14ac:dyDescent="0.35">
      <c r="A1611" s="2" t="s">
        <v>2</v>
      </c>
      <c r="B1611" s="2" t="s">
        <v>1792</v>
      </c>
      <c r="C1611" s="2" t="s">
        <v>1793</v>
      </c>
      <c r="D1611" s="2" t="s">
        <v>1794</v>
      </c>
      <c r="E1611" s="2" t="s">
        <v>1795</v>
      </c>
      <c r="F1611" s="2">
        <v>2</v>
      </c>
      <c r="G1611" s="2">
        <v>508</v>
      </c>
      <c r="H1611" s="2">
        <v>9.14</v>
      </c>
      <c r="I1611" s="2" t="s">
        <v>9</v>
      </c>
      <c r="J1611" s="3">
        <v>0.1037</v>
      </c>
      <c r="K1611" s="4">
        <v>1984994</v>
      </c>
      <c r="L1611" s="2">
        <v>1.0349999999999999</v>
      </c>
      <c r="M1611" s="4">
        <v>2054469</v>
      </c>
      <c r="N1611" s="2">
        <v>7.17</v>
      </c>
      <c r="O1611" s="2">
        <v>0.98499999999999999</v>
      </c>
      <c r="P1611" s="3">
        <v>0.13429608935508999</v>
      </c>
      <c r="Q1611" s="3">
        <v>0.38471125005520102</v>
      </c>
      <c r="R1611" s="3">
        <v>5.0036963257095897E-2</v>
      </c>
      <c r="S1611" s="12" t="str">
        <f t="shared" si="202"/>
        <v>YES</v>
      </c>
      <c r="T1611" s="12">
        <f t="shared" si="203"/>
        <v>3.7098481201080138</v>
      </c>
      <c r="U1611" s="4">
        <v>19811658.630665399</v>
      </c>
      <c r="V1611" s="3">
        <v>1.4996124087591201</v>
      </c>
      <c r="W1611" s="3">
        <v>8.4546049382716107E-3</v>
      </c>
      <c r="X1611" s="12" t="str">
        <f t="shared" si="198"/>
        <v>YES</v>
      </c>
      <c r="Y1611" s="12">
        <f t="shared" si="199"/>
        <v>14.461064693916297</v>
      </c>
      <c r="Z1611" s="3">
        <v>2.7859671692777401</v>
      </c>
      <c r="AA1611" s="6">
        <v>417.97181708181898</v>
      </c>
      <c r="AB1611" s="6">
        <v>491.47798487686998</v>
      </c>
      <c r="AC1611" s="6">
        <v>236.513775027653</v>
      </c>
      <c r="AD1611" s="6">
        <v>746.64219472608602</v>
      </c>
      <c r="AE1611" s="15" t="s">
        <v>2748</v>
      </c>
      <c r="AF1611" s="3">
        <v>0.747761501482478</v>
      </c>
      <c r="AG1611" s="12">
        <v>1.3717775352534401E-2</v>
      </c>
      <c r="AH1611" s="12" t="str">
        <f t="shared" si="200"/>
        <v>YES</v>
      </c>
      <c r="AI1611" s="12">
        <f t="shared" si="201"/>
        <v>7.2108148648262098</v>
      </c>
      <c r="AJ1611" s="3">
        <v>2.0054688637835199</v>
      </c>
    </row>
    <row r="1612" spans="1:36" x14ac:dyDescent="0.35">
      <c r="A1612" s="2" t="s">
        <v>2</v>
      </c>
      <c r="B1612" s="2" t="s">
        <v>1792</v>
      </c>
      <c r="C1612" s="2" t="s">
        <v>1793</v>
      </c>
      <c r="D1612" s="2" t="s">
        <v>1794</v>
      </c>
      <c r="E1612" s="2" t="s">
        <v>1795</v>
      </c>
      <c r="F1612" s="2">
        <v>2</v>
      </c>
      <c r="G1612" s="2">
        <v>508</v>
      </c>
      <c r="H1612" s="2">
        <v>9.14</v>
      </c>
      <c r="I1612" s="2" t="s">
        <v>8</v>
      </c>
      <c r="J1612" s="3">
        <v>0.41649999999999998</v>
      </c>
      <c r="K1612" s="4">
        <v>3626896</v>
      </c>
      <c r="L1612" s="2">
        <v>1.669</v>
      </c>
      <c r="M1612" s="4">
        <v>6053289</v>
      </c>
      <c r="N1612" s="2">
        <v>7.17</v>
      </c>
      <c r="O1612" s="2">
        <v>0.98499999999999999</v>
      </c>
      <c r="P1612" s="3">
        <v>0.40242923656345703</v>
      </c>
      <c r="Q1612" s="3">
        <v>1.41165995786309</v>
      </c>
      <c r="R1612" s="3">
        <v>0.15138641848922699</v>
      </c>
      <c r="S1612" s="12" t="str">
        <f t="shared" si="202"/>
        <v>YES</v>
      </c>
      <c r="T1612" s="12">
        <f t="shared" si="203"/>
        <v>3.3893396347253062</v>
      </c>
      <c r="U1612" s="4">
        <v>14533707.0828331</v>
      </c>
      <c r="V1612" s="3">
        <v>4.4184591240875903</v>
      </c>
      <c r="W1612" s="3">
        <v>2.4910654320987699E-2</v>
      </c>
      <c r="X1612" s="12" t="str">
        <f t="shared" si="198"/>
        <v>YES</v>
      </c>
      <c r="Y1612" s="12">
        <f t="shared" si="199"/>
        <v>10.608545315936592</v>
      </c>
      <c r="Z1612" s="3">
        <v>2.7859671692777401</v>
      </c>
      <c r="AA1612" s="6">
        <v>382.35358688084398</v>
      </c>
      <c r="AB1612" s="6">
        <v>491.47798487686998</v>
      </c>
      <c r="AC1612" s="6">
        <v>236.513775027653</v>
      </c>
      <c r="AD1612" s="6">
        <v>746.64219472608602</v>
      </c>
      <c r="AE1612" s="15" t="s">
        <v>2748</v>
      </c>
      <c r="AF1612" s="3">
        <v>2.20320504789674</v>
      </c>
      <c r="AG1612" s="12">
        <v>4.0418063570668399E-2</v>
      </c>
      <c r="AH1612" s="12" t="str">
        <f t="shared" si="200"/>
        <v>YES</v>
      </c>
      <c r="AI1612" s="12">
        <f t="shared" si="201"/>
        <v>5.2898080381674433</v>
      </c>
      <c r="AJ1612" s="3">
        <v>2.0054688637835199</v>
      </c>
    </row>
    <row r="1613" spans="1:36" x14ac:dyDescent="0.35">
      <c r="A1613" s="2" t="s">
        <v>2</v>
      </c>
      <c r="B1613" s="2" t="s">
        <v>1796</v>
      </c>
      <c r="C1613" s="2" t="s">
        <v>1797</v>
      </c>
      <c r="D1613" s="2" t="s">
        <v>1798</v>
      </c>
      <c r="E1613" s="2" t="s">
        <v>1799</v>
      </c>
      <c r="F1613" s="2">
        <v>1</v>
      </c>
      <c r="G1613" s="2">
        <v>502</v>
      </c>
      <c r="H1613" s="2">
        <v>4.33</v>
      </c>
      <c r="I1613" s="2" t="s">
        <v>10</v>
      </c>
      <c r="J1613" s="3">
        <v>6.0999999999999999E-2</v>
      </c>
      <c r="K1613" s="4">
        <v>209538</v>
      </c>
      <c r="L1613" s="2">
        <v>0.88400000000000001</v>
      </c>
      <c r="M1613" s="4">
        <v>185232</v>
      </c>
      <c r="N1613" s="2">
        <v>6.34</v>
      </c>
      <c r="O1613" s="2">
        <v>0.85699999999999998</v>
      </c>
      <c r="P1613" s="3">
        <v>5.6524048706092601E-2</v>
      </c>
      <c r="Q1613" s="2" t="s">
        <v>7</v>
      </c>
      <c r="R1613" s="2" t="s">
        <v>7</v>
      </c>
      <c r="T1613" s="14" t="s">
        <v>7</v>
      </c>
      <c r="U1613" s="4">
        <v>3036590.1639344301</v>
      </c>
      <c r="V1613" s="3">
        <v>0.13520583941605799</v>
      </c>
      <c r="W1613" s="3">
        <v>7.6227160493827202E-4</v>
      </c>
      <c r="X1613" s="12" t="str">
        <f t="shared" si="198"/>
        <v>YES</v>
      </c>
      <c r="Y1613" s="12">
        <f t="shared" si="199"/>
        <v>2.2164891707550489</v>
      </c>
      <c r="Z1613" s="3">
        <v>2.24945907127388</v>
      </c>
      <c r="AA1613" s="6">
        <v>243.456109995818</v>
      </c>
      <c r="AB1613" s="6">
        <v>386.64430252691602</v>
      </c>
      <c r="AC1613" s="6">
        <v>131.51914024829799</v>
      </c>
      <c r="AD1613" s="6">
        <v>641.96946480553402</v>
      </c>
      <c r="AE1613" s="15" t="s">
        <v>2748</v>
      </c>
      <c r="AF1613" s="3">
        <v>0.50742365426841396</v>
      </c>
      <c r="AG1613" s="12">
        <v>2.09559508140739E-3</v>
      </c>
      <c r="AH1613" s="12" t="str">
        <f t="shared" si="200"/>
        <v>YES</v>
      </c>
      <c r="AI1613" s="12">
        <f t="shared" si="201"/>
        <v>8.3184205617772786</v>
      </c>
      <c r="AJ1613" s="3">
        <v>0.266455531346865</v>
      </c>
    </row>
    <row r="1614" spans="1:36" x14ac:dyDescent="0.35">
      <c r="A1614" s="2" t="s">
        <v>2</v>
      </c>
      <c r="B1614" s="2" t="s">
        <v>1796</v>
      </c>
      <c r="C1614" s="2" t="s">
        <v>1797</v>
      </c>
      <c r="D1614" s="2" t="s">
        <v>1798</v>
      </c>
      <c r="E1614" s="2" t="s">
        <v>1799</v>
      </c>
      <c r="F1614" s="2">
        <v>1</v>
      </c>
      <c r="G1614" s="2">
        <v>502</v>
      </c>
      <c r="H1614" s="2">
        <v>4.33</v>
      </c>
      <c r="I1614" s="2" t="s">
        <v>9</v>
      </c>
      <c r="J1614" s="3">
        <v>0.24399999999999999</v>
      </c>
      <c r="K1614" s="4">
        <v>896841</v>
      </c>
      <c r="L1614" s="2">
        <v>0.83799999999999997</v>
      </c>
      <c r="M1614" s="4">
        <v>751553</v>
      </c>
      <c r="N1614" s="2">
        <v>6.34</v>
      </c>
      <c r="O1614" s="2">
        <v>0.85699999999999998</v>
      </c>
      <c r="P1614" s="3">
        <v>0.28990094081710399</v>
      </c>
      <c r="Q1614" s="2" t="s">
        <v>7</v>
      </c>
      <c r="R1614" s="2" t="s">
        <v>7</v>
      </c>
      <c r="T1614" s="14" t="s">
        <v>7</v>
      </c>
      <c r="U1614" s="4">
        <v>3080135.24590164</v>
      </c>
      <c r="V1614" s="3">
        <v>0.54857883211678804</v>
      </c>
      <c r="W1614" s="3">
        <v>3.0928106995884801E-3</v>
      </c>
      <c r="X1614" s="12" t="str">
        <f t="shared" si="198"/>
        <v>YES</v>
      </c>
      <c r="Y1614" s="12">
        <f t="shared" si="199"/>
        <v>2.2482739021179836</v>
      </c>
      <c r="Z1614" s="3">
        <v>2.24945907127388</v>
      </c>
      <c r="AA1614" s="6">
        <v>244.46030714367899</v>
      </c>
      <c r="AB1614" s="6">
        <v>386.64430252691602</v>
      </c>
      <c r="AC1614" s="6">
        <v>131.51914024829799</v>
      </c>
      <c r="AD1614" s="6">
        <v>641.96946480553402</v>
      </c>
      <c r="AE1614" s="15" t="s">
        <v>2748</v>
      </c>
      <c r="AF1614" s="3">
        <v>2.05880069122176</v>
      </c>
      <c r="AG1614" s="12">
        <v>8.5025847057580099E-3</v>
      </c>
      <c r="AH1614" s="12" t="str">
        <f t="shared" si="200"/>
        <v>YES</v>
      </c>
      <c r="AI1614" s="12">
        <f t="shared" si="201"/>
        <v>8.4377077509088529</v>
      </c>
      <c r="AJ1614" s="3">
        <v>0.266455531346865</v>
      </c>
    </row>
    <row r="1615" spans="1:36" x14ac:dyDescent="0.35">
      <c r="A1615" s="2" t="s">
        <v>2</v>
      </c>
      <c r="B1615" s="2" t="s">
        <v>1796</v>
      </c>
      <c r="C1615" s="2" t="s">
        <v>1797</v>
      </c>
      <c r="D1615" s="2" t="s">
        <v>1798</v>
      </c>
      <c r="E1615" s="2" t="s">
        <v>1799</v>
      </c>
      <c r="F1615" s="2">
        <v>1</v>
      </c>
      <c r="G1615" s="2">
        <v>502</v>
      </c>
      <c r="H1615" s="2">
        <v>4.33</v>
      </c>
      <c r="I1615" s="2" t="s">
        <v>8</v>
      </c>
      <c r="J1615" s="3">
        <v>0.73199999999999998</v>
      </c>
      <c r="K1615" s="4">
        <v>1670664</v>
      </c>
      <c r="L1615" s="2">
        <v>0.91600000000000004</v>
      </c>
      <c r="M1615" s="4">
        <v>1530328</v>
      </c>
      <c r="N1615" s="2">
        <v>6.34</v>
      </c>
      <c r="O1615" s="2">
        <v>0.85699999999999998</v>
      </c>
      <c r="P1615" s="3">
        <v>0.66488702152616797</v>
      </c>
      <c r="Q1615" s="2" t="s">
        <v>7</v>
      </c>
      <c r="R1615" s="2" t="s">
        <v>7</v>
      </c>
      <c r="T1615" s="14" t="s">
        <v>7</v>
      </c>
      <c r="U1615" s="4">
        <v>2090612.0218579201</v>
      </c>
      <c r="V1615" s="3">
        <v>1.11702773722628</v>
      </c>
      <c r="W1615" s="3">
        <v>6.2976460905349802E-3</v>
      </c>
      <c r="X1615" s="12" t="str">
        <f t="shared" si="198"/>
        <v>YES</v>
      </c>
      <c r="Y1615" s="12">
        <f t="shared" si="199"/>
        <v>1.525994176538634</v>
      </c>
      <c r="Z1615" s="3">
        <v>2.24945907127388</v>
      </c>
      <c r="AA1615" s="6">
        <v>218.53217530007601</v>
      </c>
      <c r="AB1615" s="6">
        <v>386.64430252691602</v>
      </c>
      <c r="AC1615" s="6">
        <v>131.51914024829799</v>
      </c>
      <c r="AD1615" s="6">
        <v>641.96946480553402</v>
      </c>
      <c r="AE1615" s="15" t="s">
        <v>2748</v>
      </c>
      <c r="AF1615" s="3">
        <v>4.1921731989573798</v>
      </c>
      <c r="AG1615" s="12">
        <v>1.73131415184202E-2</v>
      </c>
      <c r="AH1615" s="12" t="str">
        <f t="shared" si="200"/>
        <v>YES</v>
      </c>
      <c r="AI1615" s="12">
        <f t="shared" si="201"/>
        <v>5.7270125668816663</v>
      </c>
      <c r="AJ1615" s="3">
        <v>0.266455531346865</v>
      </c>
    </row>
    <row r="1616" spans="1:36" x14ac:dyDescent="0.35">
      <c r="A1616" s="2" t="s">
        <v>2</v>
      </c>
      <c r="B1616" s="2" t="s">
        <v>1800</v>
      </c>
      <c r="C1616" s="2" t="s">
        <v>1801</v>
      </c>
      <c r="D1616" s="2" t="s">
        <v>1802</v>
      </c>
      <c r="E1616" s="2" t="s">
        <v>1803</v>
      </c>
      <c r="F1616" s="2">
        <v>1</v>
      </c>
      <c r="G1616" s="2">
        <v>503</v>
      </c>
      <c r="H1616" s="2">
        <v>4.74</v>
      </c>
      <c r="I1616" s="2" t="s">
        <v>10</v>
      </c>
      <c r="J1616" s="3">
        <v>2.4E-2</v>
      </c>
      <c r="K1616" s="4">
        <v>1595434</v>
      </c>
      <c r="L1616" s="2">
        <v>0.95</v>
      </c>
      <c r="M1616" s="4">
        <v>1515662</v>
      </c>
      <c r="N1616" s="2">
        <v>7.82</v>
      </c>
      <c r="O1616" s="2">
        <v>1.004</v>
      </c>
      <c r="P1616" s="3">
        <v>2.3111553364480501E-2</v>
      </c>
      <c r="Q1616" s="2" t="s">
        <v>7</v>
      </c>
      <c r="R1616" s="2" t="s">
        <v>7</v>
      </c>
      <c r="T1616" s="14" t="s">
        <v>7</v>
      </c>
      <c r="U1616" s="4">
        <v>63152583.333333299</v>
      </c>
      <c r="V1616" s="3">
        <v>1.10632262773723</v>
      </c>
      <c r="W1616" s="3">
        <v>6.2372921810699604E-3</v>
      </c>
      <c r="X1616" s="12" t="str">
        <f t="shared" si="198"/>
        <v>YES</v>
      </c>
      <c r="Y1616" s="12">
        <f t="shared" si="199"/>
        <v>46.096776155717919</v>
      </c>
      <c r="Z1616" s="3">
        <v>3.21487989746044</v>
      </c>
      <c r="AA1616" s="6">
        <v>582.98932784687497</v>
      </c>
      <c r="AB1616" s="6">
        <v>575.28753196376897</v>
      </c>
      <c r="AC1616" s="6">
        <v>320.45199593300703</v>
      </c>
      <c r="AD1616" s="6">
        <v>830.32306799453102</v>
      </c>
      <c r="AE1616" s="15" t="s">
        <v>2748</v>
      </c>
      <c r="AF1616" s="3">
        <v>0.192611442039304</v>
      </c>
      <c r="AG1616" s="12">
        <v>6.9827944518397597E-3</v>
      </c>
      <c r="AH1616" s="12" t="str">
        <f t="shared" si="200"/>
        <v>YES</v>
      </c>
      <c r="AI1616" s="12">
        <f t="shared" si="201"/>
        <v>8.025476751637667</v>
      </c>
      <c r="AJ1616" s="3">
        <v>5.7438053317282902</v>
      </c>
    </row>
    <row r="1617" spans="1:36" x14ac:dyDescent="0.35">
      <c r="A1617" s="2" t="s">
        <v>2</v>
      </c>
      <c r="B1617" s="2" t="s">
        <v>1800</v>
      </c>
      <c r="C1617" s="2" t="s">
        <v>1801</v>
      </c>
      <c r="D1617" s="2" t="s">
        <v>1802</v>
      </c>
      <c r="E1617" s="2" t="s">
        <v>1803</v>
      </c>
      <c r="F1617" s="2">
        <v>1</v>
      </c>
      <c r="G1617" s="2">
        <v>503</v>
      </c>
      <c r="H1617" s="2">
        <v>4.74</v>
      </c>
      <c r="I1617" s="2" t="s">
        <v>9</v>
      </c>
      <c r="J1617" s="3">
        <v>0.122</v>
      </c>
      <c r="K1617" s="4">
        <v>8588377</v>
      </c>
      <c r="L1617" s="2">
        <v>1.018</v>
      </c>
      <c r="M1617" s="4">
        <v>8742968</v>
      </c>
      <c r="N1617" s="2">
        <v>7.82</v>
      </c>
      <c r="O1617" s="2">
        <v>1.004</v>
      </c>
      <c r="P1617" s="3">
        <v>0.13240359601155799</v>
      </c>
      <c r="Q1617" s="2" t="s">
        <v>7</v>
      </c>
      <c r="R1617" s="2" t="s">
        <v>7</v>
      </c>
      <c r="T1617" s="14" t="s">
        <v>7</v>
      </c>
      <c r="U1617" s="4">
        <v>71663672.131147504</v>
      </c>
      <c r="V1617" s="3">
        <v>6.3817284671532803</v>
      </c>
      <c r="W1617" s="3">
        <v>3.5979292181070002E-2</v>
      </c>
      <c r="X1617" s="12" t="str">
        <f t="shared" si="198"/>
        <v>YES</v>
      </c>
      <c r="Y1617" s="12">
        <f t="shared" si="199"/>
        <v>52.309249730764591</v>
      </c>
      <c r="Z1617" s="3">
        <v>3.21487989746044</v>
      </c>
      <c r="AA1617" s="6">
        <v>604.50773717396498</v>
      </c>
      <c r="AB1617" s="6">
        <v>575.28753196376897</v>
      </c>
      <c r="AC1617" s="6">
        <v>320.45199593300703</v>
      </c>
      <c r="AD1617" s="6">
        <v>830.32306799453102</v>
      </c>
      <c r="AE1617" s="15" t="s">
        <v>2748</v>
      </c>
      <c r="AF1617" s="3">
        <v>1.11106280568061</v>
      </c>
      <c r="AG1617" s="12">
        <v>4.0279658949694902E-2</v>
      </c>
      <c r="AH1617" s="12" t="str">
        <f t="shared" si="200"/>
        <v>YES</v>
      </c>
      <c r="AI1617" s="12">
        <f t="shared" si="201"/>
        <v>9.1070721777099184</v>
      </c>
      <c r="AJ1617" s="3">
        <v>5.7438053317282902</v>
      </c>
    </row>
    <row r="1618" spans="1:36" x14ac:dyDescent="0.35">
      <c r="A1618" s="2" t="s">
        <v>2</v>
      </c>
      <c r="B1618" s="2" t="s">
        <v>1800</v>
      </c>
      <c r="C1618" s="2" t="s">
        <v>1801</v>
      </c>
      <c r="D1618" s="2" t="s">
        <v>1802</v>
      </c>
      <c r="E1618" s="2" t="s">
        <v>1803</v>
      </c>
      <c r="F1618" s="2">
        <v>1</v>
      </c>
      <c r="G1618" s="2">
        <v>503</v>
      </c>
      <c r="H1618" s="2">
        <v>4.74</v>
      </c>
      <c r="I1618" s="2" t="s">
        <v>8</v>
      </c>
      <c r="J1618" s="3">
        <v>0.49</v>
      </c>
      <c r="K1618" s="4">
        <v>26822688</v>
      </c>
      <c r="L1618" s="2">
        <v>1.1599999999999999</v>
      </c>
      <c r="M1618" s="4">
        <v>31114318</v>
      </c>
      <c r="N1618" s="2">
        <v>7.82</v>
      </c>
      <c r="O1618" s="2">
        <v>1.004</v>
      </c>
      <c r="P1618" s="3">
        <v>0.46885465890725597</v>
      </c>
      <c r="Q1618" s="2" t="s">
        <v>7</v>
      </c>
      <c r="R1618" s="2" t="s">
        <v>7</v>
      </c>
      <c r="T1618" s="14" t="s">
        <v>7</v>
      </c>
      <c r="U1618" s="4">
        <v>63498608.163265303</v>
      </c>
      <c r="V1618" s="3">
        <v>22.711181021897801</v>
      </c>
      <c r="W1618" s="3">
        <v>0.12804246090534999</v>
      </c>
      <c r="X1618" s="12" t="str">
        <f t="shared" si="198"/>
        <v>YES</v>
      </c>
      <c r="Y1618" s="12">
        <f t="shared" si="199"/>
        <v>46.349349024281224</v>
      </c>
      <c r="Z1618" s="3">
        <v>3.21487989746044</v>
      </c>
      <c r="AA1618" s="6">
        <v>583.903396337083</v>
      </c>
      <c r="AB1618" s="6">
        <v>575.28753196376897</v>
      </c>
      <c r="AC1618" s="6">
        <v>320.45199593300703</v>
      </c>
      <c r="AD1618" s="6">
        <v>830.32306799453102</v>
      </c>
      <c r="AE1618" s="15" t="s">
        <v>2748</v>
      </c>
      <c r="AF1618" s="3">
        <v>3.9540304223827398</v>
      </c>
      <c r="AG1618" s="12">
        <v>0.14334652917548801</v>
      </c>
      <c r="AH1618" s="12" t="str">
        <f t="shared" si="200"/>
        <v>YES</v>
      </c>
      <c r="AI1618" s="12">
        <f t="shared" si="201"/>
        <v>8.0694498415974287</v>
      </c>
      <c r="AJ1618" s="3">
        <v>5.7438053317282902</v>
      </c>
    </row>
    <row r="1619" spans="1:36" x14ac:dyDescent="0.35">
      <c r="A1619" s="2" t="s">
        <v>2</v>
      </c>
      <c r="B1619" s="2" t="s">
        <v>1804</v>
      </c>
      <c r="C1619" s="2" t="s">
        <v>1805</v>
      </c>
      <c r="D1619" s="2" t="s">
        <v>1806</v>
      </c>
      <c r="E1619" s="2" t="s">
        <v>1807</v>
      </c>
      <c r="F1619" s="2">
        <v>1</v>
      </c>
      <c r="G1619" s="2">
        <v>506</v>
      </c>
      <c r="H1619" s="2">
        <v>5.68</v>
      </c>
      <c r="I1619" s="2" t="s">
        <v>10</v>
      </c>
      <c r="J1619" s="3">
        <v>2.4E-2</v>
      </c>
      <c r="K1619" s="4">
        <v>1600085</v>
      </c>
      <c r="L1619" s="2">
        <v>0.93500000000000005</v>
      </c>
      <c r="M1619" s="4">
        <v>1496079</v>
      </c>
      <c r="N1619" s="2">
        <v>8.07</v>
      </c>
      <c r="O1619" s="2">
        <v>1.1599999999999999</v>
      </c>
      <c r="P1619" s="3">
        <v>2.32745450606467E-2</v>
      </c>
      <c r="Q1619" s="2" t="s">
        <v>7</v>
      </c>
      <c r="R1619" s="2" t="s">
        <v>7</v>
      </c>
      <c r="T1619" s="14" t="s">
        <v>7</v>
      </c>
      <c r="U1619" s="4">
        <v>62336625</v>
      </c>
      <c r="V1619" s="3">
        <v>1.0920284671532801</v>
      </c>
      <c r="W1619" s="3">
        <v>6.1567037037036998E-3</v>
      </c>
      <c r="X1619" s="12" t="str">
        <f t="shared" si="198"/>
        <v>YES</v>
      </c>
      <c r="Y1619" s="12">
        <f t="shared" si="199"/>
        <v>45.501186131386667</v>
      </c>
      <c r="Z1619" s="3">
        <v>2.8113797340936602</v>
      </c>
      <c r="AA1619" s="6">
        <v>580.819603209923</v>
      </c>
      <c r="AB1619" s="6">
        <v>496.44360004190099</v>
      </c>
      <c r="AC1619" s="6">
        <v>241.487013962129</v>
      </c>
      <c r="AD1619" s="6">
        <v>751.600186121673</v>
      </c>
      <c r="AE1619" s="15" t="s">
        <v>2748</v>
      </c>
      <c r="AF1619" s="3">
        <v>0.506718660484614</v>
      </c>
      <c r="AG1619" s="12">
        <v>9.76113237616885E-3</v>
      </c>
      <c r="AH1619" s="12" t="str">
        <f t="shared" si="200"/>
        <v>YES</v>
      </c>
      <c r="AI1619" s="12">
        <f t="shared" si="201"/>
        <v>21.113277520192248</v>
      </c>
      <c r="AJ1619" s="3">
        <v>2.15509818823111</v>
      </c>
    </row>
    <row r="1620" spans="1:36" x14ac:dyDescent="0.35">
      <c r="A1620" s="2" t="s">
        <v>2</v>
      </c>
      <c r="B1620" s="2" t="s">
        <v>1804</v>
      </c>
      <c r="C1620" s="2" t="s">
        <v>1805</v>
      </c>
      <c r="D1620" s="2" t="s">
        <v>1806</v>
      </c>
      <c r="E1620" s="2" t="s">
        <v>1807</v>
      </c>
      <c r="F1620" s="2">
        <v>1</v>
      </c>
      <c r="G1620" s="2">
        <v>506</v>
      </c>
      <c r="H1620" s="2">
        <v>5.68</v>
      </c>
      <c r="I1620" s="2" t="s">
        <v>9</v>
      </c>
      <c r="J1620" s="3">
        <v>0.122</v>
      </c>
      <c r="K1620" s="4">
        <v>11241762</v>
      </c>
      <c r="L1620" s="2">
        <v>0.98299999999999998</v>
      </c>
      <c r="M1620" s="4">
        <v>11050652</v>
      </c>
      <c r="N1620" s="2">
        <v>8.07</v>
      </c>
      <c r="O1620" s="2">
        <v>1.1599999999999999</v>
      </c>
      <c r="P1620" s="3">
        <v>0.13040027816164501</v>
      </c>
      <c r="Q1620" s="2" t="s">
        <v>7</v>
      </c>
      <c r="R1620" s="2" t="s">
        <v>7</v>
      </c>
      <c r="T1620" s="14" t="s">
        <v>7</v>
      </c>
      <c r="U1620" s="4">
        <v>90579114.7540984</v>
      </c>
      <c r="V1620" s="3">
        <v>8.06616934306569</v>
      </c>
      <c r="W1620" s="3">
        <v>4.54759341563786E-2</v>
      </c>
      <c r="X1620" s="12" t="str">
        <f t="shared" si="198"/>
        <v>YES</v>
      </c>
      <c r="Y1620" s="12">
        <f t="shared" si="199"/>
        <v>66.116142156276155</v>
      </c>
      <c r="Z1620" s="3">
        <v>2.8113797340936602</v>
      </c>
      <c r="AA1620" s="6">
        <v>646.48342120607504</v>
      </c>
      <c r="AB1620" s="6">
        <v>496.44360004190099</v>
      </c>
      <c r="AC1620" s="6">
        <v>241.487013962129</v>
      </c>
      <c r="AD1620" s="6">
        <v>751.600186121673</v>
      </c>
      <c r="AE1620" s="15" t="s">
        <v>2748</v>
      </c>
      <c r="AF1620" s="3">
        <v>3.7428314807718199</v>
      </c>
      <c r="AG1620" s="12">
        <v>7.2099720011426602E-2</v>
      </c>
      <c r="AH1620" s="12" t="str">
        <f t="shared" si="200"/>
        <v>YES</v>
      </c>
      <c r="AI1620" s="12">
        <f t="shared" si="201"/>
        <v>30.678946563703441</v>
      </c>
      <c r="AJ1620" s="3">
        <v>2.15509818823111</v>
      </c>
    </row>
    <row r="1621" spans="1:36" x14ac:dyDescent="0.35">
      <c r="A1621" s="2" t="s">
        <v>2</v>
      </c>
      <c r="B1621" s="2" t="s">
        <v>1804</v>
      </c>
      <c r="C1621" s="2" t="s">
        <v>1805</v>
      </c>
      <c r="D1621" s="2" t="s">
        <v>1806</v>
      </c>
      <c r="E1621" s="2" t="s">
        <v>1807</v>
      </c>
      <c r="F1621" s="2">
        <v>1</v>
      </c>
      <c r="G1621" s="2">
        <v>506</v>
      </c>
      <c r="H1621" s="2">
        <v>5.68</v>
      </c>
      <c r="I1621" s="2" t="s">
        <v>8</v>
      </c>
      <c r="J1621" s="3">
        <v>0.49</v>
      </c>
      <c r="K1621" s="4">
        <v>34906076</v>
      </c>
      <c r="L1621" s="2">
        <v>1.411</v>
      </c>
      <c r="M1621" s="4">
        <v>49252473</v>
      </c>
      <c r="N1621" s="2">
        <v>8.07</v>
      </c>
      <c r="O1621" s="2">
        <v>1.1599999999999999</v>
      </c>
      <c r="P1621" s="3">
        <v>0.47272376277689798</v>
      </c>
      <c r="Q1621" s="2" t="s">
        <v>7</v>
      </c>
      <c r="R1621" s="2" t="s">
        <v>7</v>
      </c>
      <c r="T1621" s="14" t="s">
        <v>7</v>
      </c>
      <c r="U1621" s="4">
        <v>100515251.020408</v>
      </c>
      <c r="V1621" s="3">
        <v>35.950710218978102</v>
      </c>
      <c r="W1621" s="3">
        <v>0.20268507407407399</v>
      </c>
      <c r="X1621" s="12" t="str">
        <f t="shared" si="198"/>
        <v>YES</v>
      </c>
      <c r="Y1621" s="12">
        <f t="shared" si="199"/>
        <v>73.368796365261431</v>
      </c>
      <c r="Z1621" s="3">
        <v>2.8113797340936602</v>
      </c>
      <c r="AA1621" s="6">
        <v>666.05392353484899</v>
      </c>
      <c r="AB1621" s="6">
        <v>496.44360004190099</v>
      </c>
      <c r="AC1621" s="6">
        <v>241.487013962129</v>
      </c>
      <c r="AD1621" s="6">
        <v>751.600186121673</v>
      </c>
      <c r="AE1621" s="15" t="s">
        <v>2748</v>
      </c>
      <c r="AF1621" s="3">
        <v>16.681704070516702</v>
      </c>
      <c r="AG1621" s="12">
        <v>0.32134660589894098</v>
      </c>
      <c r="AH1621" s="12" t="str">
        <f t="shared" si="200"/>
        <v>YES</v>
      </c>
      <c r="AI1621" s="12">
        <f t="shared" si="201"/>
        <v>34.044294021462655</v>
      </c>
      <c r="AJ1621" s="3">
        <v>2.15509818823111</v>
      </c>
    </row>
    <row r="1622" spans="1:36" x14ac:dyDescent="0.35">
      <c r="A1622" s="2" t="s">
        <v>2</v>
      </c>
      <c r="B1622" s="2" t="s">
        <v>1808</v>
      </c>
      <c r="C1622" s="2" t="s">
        <v>1809</v>
      </c>
      <c r="D1622" s="2" t="s">
        <v>1810</v>
      </c>
      <c r="E1622" s="2" t="s">
        <v>1811</v>
      </c>
      <c r="F1622" s="2">
        <v>1</v>
      </c>
      <c r="G1622" s="2">
        <v>506</v>
      </c>
      <c r="H1622" s="2">
        <v>7.42</v>
      </c>
      <c r="I1622" s="2" t="s">
        <v>10</v>
      </c>
      <c r="J1622" s="3">
        <v>2.0400000000000001E-2</v>
      </c>
      <c r="K1622" s="4">
        <v>2091144</v>
      </c>
      <c r="L1622" s="2">
        <v>0.93500000000000005</v>
      </c>
      <c r="M1622" s="4">
        <v>1955220</v>
      </c>
      <c r="N1622" s="2">
        <v>8.24</v>
      </c>
      <c r="O1622" s="2">
        <v>1.145</v>
      </c>
      <c r="P1622" s="3">
        <v>1.9989384823725101E-2</v>
      </c>
      <c r="Q1622" s="2" t="s">
        <v>7</v>
      </c>
      <c r="R1622" s="2" t="s">
        <v>7</v>
      </c>
      <c r="T1622" s="14" t="s">
        <v>7</v>
      </c>
      <c r="U1622" s="4">
        <v>95844117.6470588</v>
      </c>
      <c r="V1622" s="3">
        <v>1.4271678832116801</v>
      </c>
      <c r="W1622" s="3">
        <v>8.0461728395061702E-3</v>
      </c>
      <c r="X1622" s="12" t="str">
        <f t="shared" si="198"/>
        <v>YES</v>
      </c>
      <c r="Y1622" s="12">
        <f t="shared" si="199"/>
        <v>69.959209961356862</v>
      </c>
      <c r="Z1622" s="3">
        <v>4.0627706819498099</v>
      </c>
      <c r="AA1622" s="6">
        <v>657.03453614669002</v>
      </c>
      <c r="AB1622" s="6">
        <v>740.96539125299296</v>
      </c>
      <c r="AC1622" s="6">
        <v>486.38422245757801</v>
      </c>
      <c r="AD1622" s="6">
        <v>995.74656004840801</v>
      </c>
      <c r="AE1622" s="15" t="s">
        <v>2748</v>
      </c>
      <c r="AF1622" s="3">
        <v>5.8219571278463902E-2</v>
      </c>
      <c r="AG1622" s="12">
        <v>4.7735345688464E-3</v>
      </c>
      <c r="AH1622" s="12" t="str">
        <f t="shared" si="200"/>
        <v>YES</v>
      </c>
      <c r="AI1622" s="12">
        <f t="shared" si="201"/>
        <v>2.8539005528658774</v>
      </c>
      <c r="AJ1622" s="3">
        <v>24.5135416127601</v>
      </c>
    </row>
    <row r="1623" spans="1:36" x14ac:dyDescent="0.35">
      <c r="A1623" s="2" t="s">
        <v>2</v>
      </c>
      <c r="B1623" s="2" t="s">
        <v>1808</v>
      </c>
      <c r="C1623" s="2" t="s">
        <v>1809</v>
      </c>
      <c r="D1623" s="2" t="s">
        <v>1810</v>
      </c>
      <c r="E1623" s="2" t="s">
        <v>1811</v>
      </c>
      <c r="F1623" s="2">
        <v>1</v>
      </c>
      <c r="G1623" s="2">
        <v>506</v>
      </c>
      <c r="H1623" s="2">
        <v>7.42</v>
      </c>
      <c r="I1623" s="2" t="s">
        <v>9</v>
      </c>
      <c r="J1623" s="3">
        <v>0.1037</v>
      </c>
      <c r="K1623" s="4">
        <v>13772637</v>
      </c>
      <c r="L1623" s="2">
        <v>0.98299999999999998</v>
      </c>
      <c r="M1623" s="4">
        <v>13538502</v>
      </c>
      <c r="N1623" s="2">
        <v>8.24</v>
      </c>
      <c r="O1623" s="2">
        <v>1.145</v>
      </c>
      <c r="P1623" s="3">
        <v>0.108376841370822</v>
      </c>
      <c r="Q1623" s="2" t="s">
        <v>7</v>
      </c>
      <c r="R1623" s="2" t="s">
        <v>7</v>
      </c>
      <c r="T1623" s="14" t="s">
        <v>7</v>
      </c>
      <c r="U1623" s="4">
        <v>130554503.375121</v>
      </c>
      <c r="V1623" s="3">
        <v>9.8821182481751801</v>
      </c>
      <c r="W1623" s="3">
        <v>5.5714E-2</v>
      </c>
      <c r="X1623" s="12" t="str">
        <f t="shared" si="198"/>
        <v>YES</v>
      </c>
      <c r="Y1623" s="12">
        <f t="shared" si="199"/>
        <v>95.295257938044173</v>
      </c>
      <c r="Z1623" s="3">
        <v>4.0627706819498099</v>
      </c>
      <c r="AA1623" s="6">
        <v>717.85747772864204</v>
      </c>
      <c r="AB1623" s="6">
        <v>740.96539125299296</v>
      </c>
      <c r="AC1623" s="6">
        <v>486.38422245757801</v>
      </c>
      <c r="AD1623" s="6">
        <v>995.74656004840801</v>
      </c>
      <c r="AE1623" s="15" t="s">
        <v>2748</v>
      </c>
      <c r="AF1623" s="3">
        <v>0.403128948247576</v>
      </c>
      <c r="AG1623" s="12">
        <v>3.3053317430977697E-2</v>
      </c>
      <c r="AH1623" s="12" t="str">
        <f t="shared" si="200"/>
        <v>YES</v>
      </c>
      <c r="AI1623" s="12">
        <f t="shared" si="201"/>
        <v>3.8874536957336163</v>
      </c>
      <c r="AJ1623" s="3">
        <v>24.5135416127601</v>
      </c>
    </row>
    <row r="1624" spans="1:36" x14ac:dyDescent="0.35">
      <c r="A1624" s="2" t="s">
        <v>2</v>
      </c>
      <c r="B1624" s="2" t="s">
        <v>1808</v>
      </c>
      <c r="C1624" s="2" t="s">
        <v>1809</v>
      </c>
      <c r="D1624" s="2" t="s">
        <v>1810</v>
      </c>
      <c r="E1624" s="2" t="s">
        <v>1811</v>
      </c>
      <c r="F1624" s="2">
        <v>1</v>
      </c>
      <c r="G1624" s="2">
        <v>506</v>
      </c>
      <c r="H1624" s="2">
        <v>7.42</v>
      </c>
      <c r="I1624" s="2" t="s">
        <v>8</v>
      </c>
      <c r="J1624" s="3">
        <v>0.41649999999999998</v>
      </c>
      <c r="K1624" s="4">
        <v>43602388</v>
      </c>
      <c r="L1624" s="2">
        <v>1.411</v>
      </c>
      <c r="M1624" s="4">
        <v>61522969</v>
      </c>
      <c r="N1624" s="2">
        <v>8.24</v>
      </c>
      <c r="O1624" s="2">
        <v>1.145</v>
      </c>
      <c r="P1624" s="3">
        <v>0.40671295980399802</v>
      </c>
      <c r="Q1624" s="2" t="s">
        <v>7</v>
      </c>
      <c r="R1624" s="2" t="s">
        <v>7</v>
      </c>
      <c r="T1624" s="14" t="s">
        <v>7</v>
      </c>
      <c r="U1624" s="4">
        <v>147714211.28451401</v>
      </c>
      <c r="V1624" s="3">
        <v>44.907276642335802</v>
      </c>
      <c r="W1624" s="3">
        <v>0.25318094238683098</v>
      </c>
      <c r="X1624" s="12" t="str">
        <f t="shared" si="198"/>
        <v>YES</v>
      </c>
      <c r="Y1624" s="12">
        <f t="shared" si="199"/>
        <v>107.82059217847733</v>
      </c>
      <c r="Z1624" s="3">
        <v>4.0627706819498099</v>
      </c>
      <c r="AA1624" s="6">
        <v>743.69746753567495</v>
      </c>
      <c r="AB1624" s="6">
        <v>740.96539125299296</v>
      </c>
      <c r="AC1624" s="6">
        <v>486.38422245757801</v>
      </c>
      <c r="AD1624" s="6">
        <v>995.74656004840801</v>
      </c>
      <c r="AE1624" s="15" t="s">
        <v>2748</v>
      </c>
      <c r="AF1624" s="3">
        <v>1.8319375205645501</v>
      </c>
      <c r="AG1624" s="12">
        <v>0.15020407897810201</v>
      </c>
      <c r="AH1624" s="12" t="str">
        <f t="shared" si="200"/>
        <v>YES</v>
      </c>
      <c r="AI1624" s="12">
        <f t="shared" si="201"/>
        <v>4.3984094131201683</v>
      </c>
      <c r="AJ1624" s="3">
        <v>24.5135416127601</v>
      </c>
    </row>
    <row r="1625" spans="1:36" x14ac:dyDescent="0.35">
      <c r="A1625" s="2" t="s">
        <v>2</v>
      </c>
      <c r="B1625" s="2" t="s">
        <v>1812</v>
      </c>
      <c r="C1625" s="2" t="s">
        <v>1813</v>
      </c>
      <c r="D1625" s="2" t="s">
        <v>1814</v>
      </c>
      <c r="E1625" s="2" t="s">
        <v>1815</v>
      </c>
      <c r="F1625" s="2">
        <v>1</v>
      </c>
      <c r="G1625" s="2">
        <v>506</v>
      </c>
      <c r="H1625" s="2">
        <v>9.91</v>
      </c>
      <c r="I1625" s="2" t="s">
        <v>10</v>
      </c>
      <c r="J1625" s="3">
        <v>2.1600000000000001E-2</v>
      </c>
      <c r="K1625" s="4">
        <v>2732377</v>
      </c>
      <c r="L1625" s="2">
        <v>0.93500000000000005</v>
      </c>
      <c r="M1625" s="4">
        <v>2554772</v>
      </c>
      <c r="N1625" s="2">
        <v>8.1999999999999993</v>
      </c>
      <c r="O1625" s="2">
        <v>1.0669999999999999</v>
      </c>
      <c r="P1625" s="3">
        <v>2.08154388410603E-2</v>
      </c>
      <c r="Q1625" s="2" t="s">
        <v>7</v>
      </c>
      <c r="R1625" s="2" t="s">
        <v>7</v>
      </c>
      <c r="T1625" s="14" t="s">
        <v>7</v>
      </c>
      <c r="U1625" s="4">
        <v>118276481.481481</v>
      </c>
      <c r="V1625" s="3">
        <v>1.86479708029197</v>
      </c>
      <c r="W1625" s="3">
        <v>1.0513465020576099E-2</v>
      </c>
      <c r="X1625" s="12" t="str">
        <f t="shared" si="198"/>
        <v>YES</v>
      </c>
      <c r="Y1625" s="12">
        <f t="shared" si="199"/>
        <v>86.33319816166528</v>
      </c>
      <c r="Z1625" s="3">
        <v>2.8150698929327702</v>
      </c>
      <c r="AA1625" s="6">
        <v>697.83538480580603</v>
      </c>
      <c r="AB1625" s="6">
        <v>497.16465707906298</v>
      </c>
      <c r="AC1625" s="6">
        <v>242.20917804694301</v>
      </c>
      <c r="AD1625" s="6">
        <v>752.32013611118396</v>
      </c>
      <c r="AE1625" s="15" t="s">
        <v>2748</v>
      </c>
      <c r="AF1625" s="3">
        <v>0.85640533482930103</v>
      </c>
      <c r="AG1625" s="12">
        <v>1.6612906752523301E-2</v>
      </c>
      <c r="AH1625" s="12" t="str">
        <f t="shared" si="200"/>
        <v>YES</v>
      </c>
      <c r="AI1625" s="12">
        <f t="shared" si="201"/>
        <v>39.64839513098616</v>
      </c>
      <c r="AJ1625" s="3">
        <v>2.1774701819946798</v>
      </c>
    </row>
    <row r="1626" spans="1:36" x14ac:dyDescent="0.35">
      <c r="A1626" s="2" t="s">
        <v>2</v>
      </c>
      <c r="B1626" s="2" t="s">
        <v>1812</v>
      </c>
      <c r="C1626" s="2" t="s">
        <v>1813</v>
      </c>
      <c r="D1626" s="2" t="s">
        <v>1814</v>
      </c>
      <c r="E1626" s="2" t="s">
        <v>1815</v>
      </c>
      <c r="F1626" s="2">
        <v>1</v>
      </c>
      <c r="G1626" s="2">
        <v>506</v>
      </c>
      <c r="H1626" s="2">
        <v>9.91</v>
      </c>
      <c r="I1626" s="2" t="s">
        <v>9</v>
      </c>
      <c r="J1626" s="3">
        <v>0.10979999999999999</v>
      </c>
      <c r="K1626" s="4">
        <v>16691368</v>
      </c>
      <c r="L1626" s="2">
        <v>0.98299999999999998</v>
      </c>
      <c r="M1626" s="4">
        <v>16407615</v>
      </c>
      <c r="N1626" s="2">
        <v>8.1999999999999993</v>
      </c>
      <c r="O1626" s="2">
        <v>1.0669999999999999</v>
      </c>
      <c r="P1626" s="3">
        <v>0.118976516084718</v>
      </c>
      <c r="Q1626" s="2" t="s">
        <v>7</v>
      </c>
      <c r="R1626" s="2" t="s">
        <v>7</v>
      </c>
      <c r="T1626" s="14" t="s">
        <v>7</v>
      </c>
      <c r="U1626" s="4">
        <v>149431830.60109299</v>
      </c>
      <c r="V1626" s="3">
        <v>11.976361313868599</v>
      </c>
      <c r="W1626" s="3">
        <v>6.7521049382716095E-2</v>
      </c>
      <c r="X1626" s="12" t="str">
        <f t="shared" si="198"/>
        <v>YES</v>
      </c>
      <c r="Y1626" s="12">
        <f t="shared" si="199"/>
        <v>109.07432890590711</v>
      </c>
      <c r="Z1626" s="3">
        <v>2.8150698929327702</v>
      </c>
      <c r="AA1626" s="6">
        <v>746.16346607018102</v>
      </c>
      <c r="AB1626" s="6">
        <v>497.16465707906298</v>
      </c>
      <c r="AC1626" s="6">
        <v>242.20917804694301</v>
      </c>
      <c r="AD1626" s="6">
        <v>752.32013611118396</v>
      </c>
      <c r="AE1626" s="15" t="s">
        <v>2748</v>
      </c>
      <c r="AF1626" s="3">
        <v>5.5001264370461502</v>
      </c>
      <c r="AG1626" s="12">
        <v>0.106693739412481</v>
      </c>
      <c r="AH1626" s="12" t="str">
        <f t="shared" si="200"/>
        <v>YES</v>
      </c>
      <c r="AI1626" s="12">
        <f t="shared" si="201"/>
        <v>50.092226202606106</v>
      </c>
      <c r="AJ1626" s="3">
        <v>2.1774701819946798</v>
      </c>
    </row>
    <row r="1627" spans="1:36" x14ac:dyDescent="0.35">
      <c r="A1627" s="2" t="s">
        <v>2</v>
      </c>
      <c r="B1627" s="2" t="s">
        <v>1812</v>
      </c>
      <c r="C1627" s="2" t="s">
        <v>1813</v>
      </c>
      <c r="D1627" s="2" t="s">
        <v>1814</v>
      </c>
      <c r="E1627" s="2" t="s">
        <v>1815</v>
      </c>
      <c r="F1627" s="2">
        <v>1</v>
      </c>
      <c r="G1627" s="2">
        <v>506</v>
      </c>
      <c r="H1627" s="2">
        <v>9.91</v>
      </c>
      <c r="I1627" s="2" t="s">
        <v>8</v>
      </c>
      <c r="J1627" s="3">
        <v>0.441</v>
      </c>
      <c r="K1627" s="4">
        <v>44925220</v>
      </c>
      <c r="L1627" s="2">
        <v>1.411</v>
      </c>
      <c r="M1627" s="4">
        <v>63389485</v>
      </c>
      <c r="N1627" s="2">
        <v>8.1999999999999993</v>
      </c>
      <c r="O1627" s="2">
        <v>1.0669999999999999</v>
      </c>
      <c r="P1627" s="3">
        <v>0.422326041557889</v>
      </c>
      <c r="Q1627" s="2" t="s">
        <v>7</v>
      </c>
      <c r="R1627" s="2" t="s">
        <v>7</v>
      </c>
      <c r="T1627" s="14" t="s">
        <v>7</v>
      </c>
      <c r="U1627" s="4">
        <v>143740328.798186</v>
      </c>
      <c r="V1627" s="3">
        <v>46.269697080291998</v>
      </c>
      <c r="W1627" s="3">
        <v>0.26086207818930002</v>
      </c>
      <c r="X1627" s="12" t="str">
        <f t="shared" si="198"/>
        <v>YES</v>
      </c>
      <c r="Y1627" s="12">
        <f t="shared" si="199"/>
        <v>104.91994802787301</v>
      </c>
      <c r="Z1627" s="3">
        <v>2.8150698929327702</v>
      </c>
      <c r="AA1627" s="6">
        <v>737.91251461544095</v>
      </c>
      <c r="AB1627" s="6">
        <v>497.16465707906298</v>
      </c>
      <c r="AC1627" s="6">
        <v>242.20917804694301</v>
      </c>
      <c r="AD1627" s="6">
        <v>752.32013611118396</v>
      </c>
      <c r="AE1627" s="15" t="s">
        <v>2748</v>
      </c>
      <c r="AF1627" s="3">
        <v>21.249290788407698</v>
      </c>
      <c r="AG1627" s="12">
        <v>0.41220257752765299</v>
      </c>
      <c r="AH1627" s="12" t="str">
        <f t="shared" si="200"/>
        <v>YES</v>
      </c>
      <c r="AI1627" s="12">
        <f t="shared" si="201"/>
        <v>48.184332853532197</v>
      </c>
      <c r="AJ1627" s="3">
        <v>2.1774701819946798</v>
      </c>
    </row>
    <row r="1628" spans="1:36" x14ac:dyDescent="0.35">
      <c r="A1628" s="2" t="s">
        <v>2</v>
      </c>
      <c r="B1628" s="2" t="s">
        <v>1816</v>
      </c>
      <c r="C1628" s="2" t="s">
        <v>1817</v>
      </c>
      <c r="D1628" s="2" t="s">
        <v>1818</v>
      </c>
      <c r="E1628" s="2" t="s">
        <v>1819</v>
      </c>
      <c r="F1628" s="2">
        <v>3</v>
      </c>
      <c r="G1628" s="2">
        <v>499</v>
      </c>
      <c r="H1628" s="2">
        <v>9.08</v>
      </c>
      <c r="I1628" s="2" t="s">
        <v>10</v>
      </c>
      <c r="J1628" s="3">
        <v>2.4E-2</v>
      </c>
      <c r="K1628" s="4">
        <v>1383046</v>
      </c>
      <c r="L1628" s="2">
        <v>1.0149999999999999</v>
      </c>
      <c r="M1628" s="4">
        <v>1403792</v>
      </c>
      <c r="N1628" s="2">
        <v>7.38</v>
      </c>
      <c r="O1628" s="2">
        <v>0.93400000000000005</v>
      </c>
      <c r="P1628" s="3">
        <v>4.7852120104994199E-2</v>
      </c>
      <c r="Q1628" s="3">
        <v>0.617353802068067</v>
      </c>
      <c r="R1628" s="3">
        <v>1.40410743584107E-3</v>
      </c>
      <c r="S1628" s="12" t="str">
        <f t="shared" ref="S1628:S1636" si="204">IF(AND(J1628&gt;=R1628,J1628&lt;=Q1628), "YES", "NO")</f>
        <v>YES</v>
      </c>
      <c r="T1628" s="12">
        <f t="shared" ref="T1628:T1636" si="205">Q1628/J1628</f>
        <v>25.723075086169459</v>
      </c>
      <c r="U1628" s="4">
        <v>58491333.333333299</v>
      </c>
      <c r="V1628" s="3">
        <v>1.0246656934306599</v>
      </c>
      <c r="W1628" s="3">
        <v>5.7769218106995899E-3</v>
      </c>
      <c r="X1628" s="12" t="str">
        <f t="shared" si="198"/>
        <v>YES</v>
      </c>
      <c r="Y1628" s="12">
        <f t="shared" si="199"/>
        <v>42.694403892944166</v>
      </c>
      <c r="Z1628" s="3">
        <v>2.67085709696673</v>
      </c>
      <c r="AA1628" s="6">
        <v>570.31194480098202</v>
      </c>
      <c r="AB1628" s="6">
        <v>468.985476747299</v>
      </c>
      <c r="AC1628" s="6">
        <v>213.986733876389</v>
      </c>
      <c r="AD1628" s="6">
        <v>724.184219618209</v>
      </c>
      <c r="AE1628" s="15" t="s">
        <v>2748</v>
      </c>
      <c r="AF1628" s="3">
        <v>0.72201772607852999</v>
      </c>
      <c r="AG1628" s="12">
        <v>1.0428079518978201E-2</v>
      </c>
      <c r="AH1628" s="12" t="str">
        <f t="shared" si="200"/>
        <v>YES</v>
      </c>
      <c r="AI1628" s="12">
        <f t="shared" si="201"/>
        <v>30.084071919938747</v>
      </c>
      <c r="AJ1628" s="3">
        <v>1.4191697189982999</v>
      </c>
    </row>
    <row r="1629" spans="1:36" x14ac:dyDescent="0.35">
      <c r="A1629" s="2" t="s">
        <v>2</v>
      </c>
      <c r="B1629" s="2" t="s">
        <v>1816</v>
      </c>
      <c r="C1629" s="2" t="s">
        <v>1817</v>
      </c>
      <c r="D1629" s="2" t="s">
        <v>1818</v>
      </c>
      <c r="E1629" s="2" t="s">
        <v>1819</v>
      </c>
      <c r="F1629" s="2">
        <v>3</v>
      </c>
      <c r="G1629" s="2">
        <v>499</v>
      </c>
      <c r="H1629" s="2">
        <v>9.08</v>
      </c>
      <c r="I1629" s="2" t="s">
        <v>9</v>
      </c>
      <c r="J1629" s="3">
        <v>0.122</v>
      </c>
      <c r="K1629" s="4">
        <v>6101841</v>
      </c>
      <c r="L1629" s="2">
        <v>1.0369999999999999</v>
      </c>
      <c r="M1629" s="4">
        <v>6327609</v>
      </c>
      <c r="N1629" s="2">
        <v>7.38</v>
      </c>
      <c r="O1629" s="2">
        <v>0.93400000000000005</v>
      </c>
      <c r="P1629" s="3">
        <v>0.23970696513206</v>
      </c>
      <c r="Q1629" s="3">
        <v>7.5184994908479803</v>
      </c>
      <c r="R1629" s="3">
        <v>1.7955354368807099E-2</v>
      </c>
      <c r="S1629" s="12" t="str">
        <f t="shared" si="204"/>
        <v>YES</v>
      </c>
      <c r="T1629" s="12">
        <f t="shared" si="205"/>
        <v>61.627045006950659</v>
      </c>
      <c r="U1629" s="4">
        <v>51865647.540983602</v>
      </c>
      <c r="V1629" s="3">
        <v>4.6186927007299303</v>
      </c>
      <c r="W1629" s="3">
        <v>2.60395432098765E-2</v>
      </c>
      <c r="X1629" s="12" t="str">
        <f t="shared" si="198"/>
        <v>YES</v>
      </c>
      <c r="Y1629" s="12">
        <f t="shared" si="199"/>
        <v>37.858136891228938</v>
      </c>
      <c r="Z1629" s="3">
        <v>2.67085709696673</v>
      </c>
      <c r="AA1629" s="6">
        <v>550.98399356310097</v>
      </c>
      <c r="AB1629" s="6">
        <v>468.985476747299</v>
      </c>
      <c r="AC1629" s="6">
        <v>213.986733876389</v>
      </c>
      <c r="AD1629" s="6">
        <v>724.184219618209</v>
      </c>
      <c r="AE1629" s="15" t="s">
        <v>2748</v>
      </c>
      <c r="AF1629" s="3">
        <v>3.25450341766732</v>
      </c>
      <c r="AG1629" s="12">
        <v>4.7004691447879901E-2</v>
      </c>
      <c r="AH1629" s="12" t="str">
        <f t="shared" si="200"/>
        <v>YES</v>
      </c>
      <c r="AI1629" s="12">
        <f t="shared" si="201"/>
        <v>26.676257521863278</v>
      </c>
      <c r="AJ1629" s="3">
        <v>1.4191697189982999</v>
      </c>
    </row>
    <row r="1630" spans="1:36" x14ac:dyDescent="0.35">
      <c r="A1630" s="2" t="s">
        <v>2</v>
      </c>
      <c r="B1630" s="2" t="s">
        <v>1816</v>
      </c>
      <c r="C1630" s="2" t="s">
        <v>1817</v>
      </c>
      <c r="D1630" s="2" t="s">
        <v>1818</v>
      </c>
      <c r="E1630" s="2" t="s">
        <v>1819</v>
      </c>
      <c r="F1630" s="2">
        <v>3</v>
      </c>
      <c r="G1630" s="2">
        <v>499</v>
      </c>
      <c r="H1630" s="2">
        <v>9.08</v>
      </c>
      <c r="I1630" s="2" t="s">
        <v>8</v>
      </c>
      <c r="J1630" s="3">
        <v>0.49</v>
      </c>
      <c r="K1630" s="4">
        <v>18888940</v>
      </c>
      <c r="L1630" s="2">
        <v>1.1200000000000001</v>
      </c>
      <c r="M1630" s="4">
        <v>21155613</v>
      </c>
      <c r="N1630" s="2">
        <v>7.38</v>
      </c>
      <c r="O1630" s="2">
        <v>0.93400000000000005</v>
      </c>
      <c r="P1630" s="3">
        <v>0.87219455280381397</v>
      </c>
      <c r="Q1630" s="3">
        <v>92.952990617811395</v>
      </c>
      <c r="R1630" s="3">
        <v>8.3070963849655496E-2</v>
      </c>
      <c r="S1630" s="12" t="str">
        <f t="shared" si="204"/>
        <v>YES</v>
      </c>
      <c r="T1630" s="12">
        <f t="shared" si="205"/>
        <v>189.69998085267633</v>
      </c>
      <c r="U1630" s="4">
        <v>43174720.408163302</v>
      </c>
      <c r="V1630" s="3">
        <v>15.4420532846715</v>
      </c>
      <c r="W1630" s="3">
        <v>8.7060135802469102E-2</v>
      </c>
      <c r="X1630" s="12" t="str">
        <f t="shared" si="198"/>
        <v>YES</v>
      </c>
      <c r="Y1630" s="12">
        <f t="shared" si="199"/>
        <v>31.514394458513266</v>
      </c>
      <c r="Z1630" s="3">
        <v>2.67085709696673</v>
      </c>
      <c r="AA1630" s="6">
        <v>522.74540650257302</v>
      </c>
      <c r="AB1630" s="6">
        <v>468.985476747299</v>
      </c>
      <c r="AC1630" s="6">
        <v>213.986733876389</v>
      </c>
      <c r="AD1630" s="6">
        <v>724.184219618209</v>
      </c>
      <c r="AE1630" s="15" t="s">
        <v>2748</v>
      </c>
      <c r="AF1630" s="3">
        <v>10.881047613932401</v>
      </c>
      <c r="AG1630" s="12">
        <v>0.157154631624008</v>
      </c>
      <c r="AH1630" s="12" t="str">
        <f t="shared" si="200"/>
        <v>YES</v>
      </c>
      <c r="AI1630" s="12">
        <f t="shared" si="201"/>
        <v>22.206219620270204</v>
      </c>
      <c r="AJ1630" s="3">
        <v>1.4191697189982999</v>
      </c>
    </row>
    <row r="1631" spans="1:36" x14ac:dyDescent="0.35">
      <c r="A1631" s="2" t="s">
        <v>2</v>
      </c>
      <c r="B1631" s="2" t="s">
        <v>1816</v>
      </c>
      <c r="C1631" s="2" t="s">
        <v>1817</v>
      </c>
      <c r="D1631" s="2" t="s">
        <v>1818</v>
      </c>
      <c r="E1631" s="2" t="s">
        <v>1819</v>
      </c>
      <c r="F1631" s="2">
        <v>3</v>
      </c>
      <c r="G1631" s="2">
        <v>503</v>
      </c>
      <c r="H1631" s="2">
        <v>9.01</v>
      </c>
      <c r="I1631" s="2" t="s">
        <v>10</v>
      </c>
      <c r="J1631" s="3">
        <v>2.4E-2</v>
      </c>
      <c r="K1631" s="4">
        <v>1385178</v>
      </c>
      <c r="L1631" s="2">
        <v>0.95</v>
      </c>
      <c r="M1631" s="4">
        <v>1315919</v>
      </c>
      <c r="N1631" s="2">
        <v>7.38</v>
      </c>
      <c r="O1631" s="2">
        <v>0.93400000000000005</v>
      </c>
      <c r="P1631" s="3">
        <v>4.4653915802933E-2</v>
      </c>
      <c r="Q1631" s="3">
        <v>0.56398234240343104</v>
      </c>
      <c r="R1631" s="3">
        <v>1.2375116799185799E-3</v>
      </c>
      <c r="S1631" s="12" t="str">
        <f t="shared" si="204"/>
        <v>YES</v>
      </c>
      <c r="T1631" s="12">
        <f t="shared" si="205"/>
        <v>23.499264266809625</v>
      </c>
      <c r="U1631" s="4">
        <v>54829958.333333299</v>
      </c>
      <c r="V1631" s="3">
        <v>0.96052481751824803</v>
      </c>
      <c r="W1631" s="3">
        <v>5.4153045267489701E-3</v>
      </c>
      <c r="X1631" s="12" t="str">
        <f t="shared" si="198"/>
        <v>YES</v>
      </c>
      <c r="Y1631" s="12">
        <f t="shared" si="199"/>
        <v>40.02186739659367</v>
      </c>
      <c r="Z1631" s="3">
        <v>2.67085709696673</v>
      </c>
      <c r="AA1631" s="6">
        <v>559.83726831276101</v>
      </c>
      <c r="AB1631" s="6">
        <v>468.985476747299</v>
      </c>
      <c r="AC1631" s="6">
        <v>213.986733876389</v>
      </c>
      <c r="AD1631" s="6">
        <v>724.184219618209</v>
      </c>
      <c r="AE1631" s="15" t="s">
        <v>2748</v>
      </c>
      <c r="AF1631" s="3">
        <v>0.67682166879675398</v>
      </c>
      <c r="AG1631" s="12">
        <v>9.7753142720105896E-3</v>
      </c>
      <c r="AH1631" s="12" t="str">
        <f t="shared" si="200"/>
        <v>YES</v>
      </c>
      <c r="AI1631" s="12">
        <f t="shared" si="201"/>
        <v>28.200902866531415</v>
      </c>
      <c r="AJ1631" s="3">
        <v>1.4191697189982999</v>
      </c>
    </row>
    <row r="1632" spans="1:36" x14ac:dyDescent="0.35">
      <c r="A1632" s="2" t="s">
        <v>2</v>
      </c>
      <c r="B1632" s="2" t="s">
        <v>1816</v>
      </c>
      <c r="C1632" s="2" t="s">
        <v>1817</v>
      </c>
      <c r="D1632" s="2" t="s">
        <v>1818</v>
      </c>
      <c r="E1632" s="2" t="s">
        <v>1819</v>
      </c>
      <c r="F1632" s="2">
        <v>3</v>
      </c>
      <c r="G1632" s="2">
        <v>503</v>
      </c>
      <c r="H1632" s="2">
        <v>9.01</v>
      </c>
      <c r="I1632" s="2" t="s">
        <v>9</v>
      </c>
      <c r="J1632" s="3">
        <v>0.122</v>
      </c>
      <c r="K1632" s="4">
        <v>6343630</v>
      </c>
      <c r="L1632" s="2">
        <v>1.018</v>
      </c>
      <c r="M1632" s="4">
        <v>6457815</v>
      </c>
      <c r="N1632" s="2">
        <v>7.38</v>
      </c>
      <c r="O1632" s="2">
        <v>0.93400000000000005</v>
      </c>
      <c r="P1632" s="3">
        <v>0.244989088475979</v>
      </c>
      <c r="Q1632" s="3">
        <v>7.8178311406565104</v>
      </c>
      <c r="R1632" s="3">
        <v>1.8488253013647201E-2</v>
      </c>
      <c r="S1632" s="12" t="str">
        <f t="shared" si="204"/>
        <v>YES</v>
      </c>
      <c r="T1632" s="12">
        <f t="shared" si="205"/>
        <v>64.08058312013533</v>
      </c>
      <c r="U1632" s="4">
        <v>52932909.836065598</v>
      </c>
      <c r="V1632" s="3">
        <v>4.7137335766423396</v>
      </c>
      <c r="W1632" s="3">
        <v>2.6575370370370398E-2</v>
      </c>
      <c r="X1632" s="12" t="str">
        <f t="shared" si="198"/>
        <v>YES</v>
      </c>
      <c r="Y1632" s="12">
        <f t="shared" si="199"/>
        <v>38.637160464281472</v>
      </c>
      <c r="Z1632" s="3">
        <v>2.67085709696673</v>
      </c>
      <c r="AA1632" s="6">
        <v>554.21221098221702</v>
      </c>
      <c r="AB1632" s="6">
        <v>468.985476747299</v>
      </c>
      <c r="AC1632" s="6">
        <v>213.986733876389</v>
      </c>
      <c r="AD1632" s="6">
        <v>724.184219618209</v>
      </c>
      <c r="AE1632" s="15" t="s">
        <v>2748</v>
      </c>
      <c r="AF1632" s="3">
        <v>3.3214727692819301</v>
      </c>
      <c r="AG1632" s="12">
        <v>4.7971927706419698E-2</v>
      </c>
      <c r="AH1632" s="12" t="str">
        <f t="shared" si="200"/>
        <v>YES</v>
      </c>
      <c r="AI1632" s="12">
        <f t="shared" si="201"/>
        <v>27.225186633458446</v>
      </c>
      <c r="AJ1632" s="3">
        <v>1.4191697189982999</v>
      </c>
    </row>
    <row r="1633" spans="1:36" x14ac:dyDescent="0.35">
      <c r="A1633" s="2" t="s">
        <v>2</v>
      </c>
      <c r="B1633" s="2" t="s">
        <v>1816</v>
      </c>
      <c r="C1633" s="2" t="s">
        <v>1817</v>
      </c>
      <c r="D1633" s="2" t="s">
        <v>1818</v>
      </c>
      <c r="E1633" s="2" t="s">
        <v>1819</v>
      </c>
      <c r="F1633" s="2">
        <v>3</v>
      </c>
      <c r="G1633" s="2">
        <v>503</v>
      </c>
      <c r="H1633" s="2">
        <v>9.01</v>
      </c>
      <c r="I1633" s="2" t="s">
        <v>8</v>
      </c>
      <c r="J1633" s="3">
        <v>0.49</v>
      </c>
      <c r="K1633" s="4">
        <v>12219306</v>
      </c>
      <c r="L1633" s="2">
        <v>1.1599999999999999</v>
      </c>
      <c r="M1633" s="4">
        <v>14174395</v>
      </c>
      <c r="N1633" s="2">
        <v>7.38</v>
      </c>
      <c r="O1633" s="2">
        <v>0.93400000000000005</v>
      </c>
      <c r="P1633" s="3">
        <v>0.56819837564426301</v>
      </c>
      <c r="Q1633" s="3">
        <v>38.723276890904799</v>
      </c>
      <c r="R1633" s="3">
        <v>5.2077746014609398E-2</v>
      </c>
      <c r="S1633" s="12" t="str">
        <f t="shared" si="204"/>
        <v>YES</v>
      </c>
      <c r="T1633" s="12">
        <f t="shared" si="205"/>
        <v>79.027095695724086</v>
      </c>
      <c r="U1633" s="4">
        <v>28927336.7346939</v>
      </c>
      <c r="V1633" s="3">
        <v>10.3462737226277</v>
      </c>
      <c r="W1633" s="3">
        <v>5.8330843621399203E-2</v>
      </c>
      <c r="X1633" s="12" t="str">
        <f t="shared" si="198"/>
        <v>YES</v>
      </c>
      <c r="Y1633" s="12">
        <f t="shared" si="199"/>
        <v>21.114844331893266</v>
      </c>
      <c r="Z1633" s="3">
        <v>2.67085709696673</v>
      </c>
      <c r="AA1633" s="6">
        <v>465.98306822603502</v>
      </c>
      <c r="AB1633" s="6">
        <v>468.985476747299</v>
      </c>
      <c r="AC1633" s="6">
        <v>213.986733876389</v>
      </c>
      <c r="AD1633" s="6">
        <v>724.184219618209</v>
      </c>
      <c r="AE1633" s="15" t="s">
        <v>2748</v>
      </c>
      <c r="AF1633" s="3">
        <v>7.2903709712257196</v>
      </c>
      <c r="AG1633" s="12">
        <v>0.105294600762369</v>
      </c>
      <c r="AH1633" s="12" t="str">
        <f t="shared" si="200"/>
        <v>YES</v>
      </c>
      <c r="AI1633" s="12">
        <f t="shared" si="201"/>
        <v>14.878308104542285</v>
      </c>
      <c r="AJ1633" s="3">
        <v>1.4191697189982999</v>
      </c>
    </row>
    <row r="1634" spans="1:36" x14ac:dyDescent="0.35">
      <c r="A1634" s="2" t="s">
        <v>2</v>
      </c>
      <c r="B1634" s="2" t="s">
        <v>1816</v>
      </c>
      <c r="C1634" s="2" t="s">
        <v>1817</v>
      </c>
      <c r="D1634" s="2" t="s">
        <v>1818</v>
      </c>
      <c r="E1634" s="2" t="s">
        <v>1819</v>
      </c>
      <c r="F1634" s="2">
        <v>3</v>
      </c>
      <c r="G1634" s="2">
        <v>505</v>
      </c>
      <c r="H1634" s="2">
        <v>8.98</v>
      </c>
      <c r="I1634" s="2" t="s">
        <v>10</v>
      </c>
      <c r="J1634" s="3">
        <v>2.4E-2</v>
      </c>
      <c r="K1634" s="4">
        <v>209322</v>
      </c>
      <c r="L1634" s="2">
        <v>0.92600000000000005</v>
      </c>
      <c r="M1634" s="4">
        <v>193832</v>
      </c>
      <c r="N1634" s="2">
        <v>7.38</v>
      </c>
      <c r="O1634" s="2">
        <v>0.93400000000000005</v>
      </c>
      <c r="P1634" s="3">
        <v>5.7510132281498498E-3</v>
      </c>
      <c r="Q1634" s="3">
        <v>6.1649618353375797E-2</v>
      </c>
      <c r="R1634" s="3">
        <v>1.84152213722355E-5</v>
      </c>
      <c r="S1634" s="12" t="str">
        <f t="shared" si="204"/>
        <v>YES</v>
      </c>
      <c r="T1634" s="12">
        <f t="shared" si="205"/>
        <v>2.568734098057325</v>
      </c>
      <c r="U1634" s="4">
        <v>8076333.3333333302</v>
      </c>
      <c r="V1634" s="3">
        <v>0.14148321167883199</v>
      </c>
      <c r="W1634" s="3">
        <v>7.9766255144032904E-4</v>
      </c>
      <c r="X1634" s="12" t="str">
        <f t="shared" si="198"/>
        <v>YES</v>
      </c>
      <c r="Y1634" s="12">
        <f t="shared" si="199"/>
        <v>5.895133819951333</v>
      </c>
      <c r="Z1634" s="3">
        <v>2.67085709696673</v>
      </c>
      <c r="AA1634" s="6">
        <v>322.86195367863297</v>
      </c>
      <c r="AB1634" s="6">
        <v>468.985476747299</v>
      </c>
      <c r="AC1634" s="6">
        <v>213.986733876389</v>
      </c>
      <c r="AD1634" s="6">
        <v>724.184219618209</v>
      </c>
      <c r="AE1634" s="15" t="s">
        <v>2748</v>
      </c>
      <c r="AF1634" s="3">
        <v>9.9694356344283003E-2</v>
      </c>
      <c r="AG1634" s="12">
        <v>1.4398824821074501E-3</v>
      </c>
      <c r="AH1634" s="12" t="str">
        <f t="shared" si="200"/>
        <v>YES</v>
      </c>
      <c r="AI1634" s="12">
        <f t="shared" si="201"/>
        <v>4.1539315143451248</v>
      </c>
      <c r="AJ1634" s="3">
        <v>1.4191697189982999</v>
      </c>
    </row>
    <row r="1635" spans="1:36" x14ac:dyDescent="0.35">
      <c r="A1635" s="2" t="s">
        <v>2</v>
      </c>
      <c r="B1635" s="2" t="s">
        <v>1816</v>
      </c>
      <c r="C1635" s="2" t="s">
        <v>1817</v>
      </c>
      <c r="D1635" s="2" t="s">
        <v>1818</v>
      </c>
      <c r="E1635" s="2" t="s">
        <v>1819</v>
      </c>
      <c r="F1635" s="2">
        <v>3</v>
      </c>
      <c r="G1635" s="2">
        <v>505</v>
      </c>
      <c r="H1635" s="2">
        <v>8.98</v>
      </c>
      <c r="I1635" s="2" t="s">
        <v>9</v>
      </c>
      <c r="J1635" s="3">
        <v>0.122</v>
      </c>
      <c r="K1635" s="4">
        <v>1080252</v>
      </c>
      <c r="L1635" s="2">
        <v>1.097</v>
      </c>
      <c r="M1635" s="4">
        <v>1185036</v>
      </c>
      <c r="N1635" s="2">
        <v>7.38</v>
      </c>
      <c r="O1635" s="2">
        <v>0.93400000000000005</v>
      </c>
      <c r="P1635" s="3">
        <v>3.99183369655675E-2</v>
      </c>
      <c r="Q1635" s="3">
        <v>0.48842219905659001</v>
      </c>
      <c r="R1635" s="3">
        <v>1.00573597475443E-3</v>
      </c>
      <c r="S1635" s="12" t="str">
        <f t="shared" si="204"/>
        <v>YES</v>
      </c>
      <c r="T1635" s="12">
        <f t="shared" si="205"/>
        <v>4.003460648004836</v>
      </c>
      <c r="U1635" s="4">
        <v>9713409.8360655699</v>
      </c>
      <c r="V1635" s="3">
        <v>0.86498978102189805</v>
      </c>
      <c r="W1635" s="3">
        <v>4.8766913580246896E-3</v>
      </c>
      <c r="X1635" s="12" t="str">
        <f t="shared" si="198"/>
        <v>YES</v>
      </c>
      <c r="Y1635" s="12">
        <f t="shared" si="199"/>
        <v>7.0900801723106399</v>
      </c>
      <c r="Z1635" s="3">
        <v>2.67085709696673</v>
      </c>
      <c r="AA1635" s="6">
        <v>340.48935533049797</v>
      </c>
      <c r="AB1635" s="6">
        <v>468.985476747299</v>
      </c>
      <c r="AC1635" s="6">
        <v>213.986733876389</v>
      </c>
      <c r="AD1635" s="6">
        <v>724.184219618209</v>
      </c>
      <c r="AE1635" s="15" t="s">
        <v>2748</v>
      </c>
      <c r="AF1635" s="3">
        <v>0.60950411317431397</v>
      </c>
      <c r="AG1635" s="12">
        <v>8.8030489138361395E-3</v>
      </c>
      <c r="AH1635" s="12" t="str">
        <f t="shared" si="200"/>
        <v>YES</v>
      </c>
      <c r="AI1635" s="12">
        <f t="shared" si="201"/>
        <v>4.9959353538878197</v>
      </c>
      <c r="AJ1635" s="3">
        <v>1.4191697189982999</v>
      </c>
    </row>
    <row r="1636" spans="1:36" x14ac:dyDescent="0.35">
      <c r="A1636" s="2" t="s">
        <v>2</v>
      </c>
      <c r="B1636" s="2" t="s">
        <v>1816</v>
      </c>
      <c r="C1636" s="2" t="s">
        <v>1817</v>
      </c>
      <c r="D1636" s="2" t="s">
        <v>1818</v>
      </c>
      <c r="E1636" s="2" t="s">
        <v>1819</v>
      </c>
      <c r="F1636" s="2">
        <v>3</v>
      </c>
      <c r="G1636" s="2">
        <v>505</v>
      </c>
      <c r="H1636" s="2">
        <v>8.98</v>
      </c>
      <c r="I1636" s="2" t="s">
        <v>8</v>
      </c>
      <c r="J1636" s="3">
        <v>0.49</v>
      </c>
      <c r="K1636" s="4">
        <v>3111508</v>
      </c>
      <c r="L1636" s="2">
        <v>1.772</v>
      </c>
      <c r="M1636" s="4">
        <v>5513592</v>
      </c>
      <c r="N1636" s="2">
        <v>7.38</v>
      </c>
      <c r="O1636" s="2">
        <v>0.93400000000000005</v>
      </c>
      <c r="P1636" s="3">
        <v>0.20686316468223301</v>
      </c>
      <c r="Q1636" s="3">
        <v>5.79454096518044</v>
      </c>
      <c r="R1636" s="3">
        <v>1.4682623636153899E-2</v>
      </c>
      <c r="S1636" s="12" t="str">
        <f t="shared" si="204"/>
        <v>YES</v>
      </c>
      <c r="T1636" s="12">
        <f t="shared" si="205"/>
        <v>11.825593806490694</v>
      </c>
      <c r="U1636" s="4">
        <v>11252228.571428601</v>
      </c>
      <c r="V1636" s="3">
        <v>4.0245197080292003</v>
      </c>
      <c r="W1636" s="3">
        <v>2.2689679012345702E-2</v>
      </c>
      <c r="X1636" s="12" t="str">
        <f t="shared" si="198"/>
        <v>YES</v>
      </c>
      <c r="Y1636" s="12">
        <f t="shared" si="199"/>
        <v>8.2133055265902044</v>
      </c>
      <c r="Z1636" s="3">
        <v>2.67085709696673</v>
      </c>
      <c r="AA1636" s="6">
        <v>355.21332159007102</v>
      </c>
      <c r="AB1636" s="6">
        <v>468.985476747299</v>
      </c>
      <c r="AC1636" s="6">
        <v>213.986733876389</v>
      </c>
      <c r="AD1636" s="6">
        <v>724.184219618209</v>
      </c>
      <c r="AE1636" s="15" t="s">
        <v>2748</v>
      </c>
      <c r="AF1636" s="3">
        <v>2.8358269304603398</v>
      </c>
      <c r="AG1636" s="12">
        <v>4.0957759989515598E-2</v>
      </c>
      <c r="AH1636" s="12" t="str">
        <f t="shared" si="200"/>
        <v>YES</v>
      </c>
      <c r="AI1636" s="12">
        <f t="shared" si="201"/>
        <v>5.7874018988986524</v>
      </c>
      <c r="AJ1636" s="3">
        <v>1.4191697189982999</v>
      </c>
    </row>
    <row r="1637" spans="1:36" x14ac:dyDescent="0.35">
      <c r="A1637" s="2" t="s">
        <v>2</v>
      </c>
      <c r="B1637" s="2" t="s">
        <v>1820</v>
      </c>
      <c r="C1637" s="2" t="s">
        <v>1821</v>
      </c>
      <c r="D1637" s="2" t="s">
        <v>1822</v>
      </c>
      <c r="E1637" s="2" t="s">
        <v>1823</v>
      </c>
      <c r="F1637" s="2">
        <v>1</v>
      </c>
      <c r="G1637" s="2">
        <v>506</v>
      </c>
      <c r="H1637" s="2">
        <v>6.63</v>
      </c>
      <c r="I1637" s="2" t="s">
        <v>10</v>
      </c>
      <c r="J1637" s="3">
        <v>2.4E-2</v>
      </c>
      <c r="K1637" s="4">
        <v>370541</v>
      </c>
      <c r="L1637" s="2">
        <v>0.93500000000000005</v>
      </c>
      <c r="M1637" s="4">
        <v>346456</v>
      </c>
      <c r="N1637" s="2">
        <v>6.91</v>
      </c>
      <c r="O1637" s="2">
        <v>0.82699999999999996</v>
      </c>
      <c r="P1637" s="3">
        <v>2.1705206953468999E-2</v>
      </c>
      <c r="Q1637" s="2" t="s">
        <v>7</v>
      </c>
      <c r="R1637" s="2" t="s">
        <v>7</v>
      </c>
      <c r="T1637" s="14" t="s">
        <v>7</v>
      </c>
      <c r="U1637" s="4">
        <v>14435666.6666667</v>
      </c>
      <c r="V1637" s="3">
        <v>0.25288759124087601</v>
      </c>
      <c r="W1637" s="3">
        <v>1.42574485596708E-3</v>
      </c>
      <c r="X1637" s="12" t="str">
        <f t="shared" si="198"/>
        <v>YES</v>
      </c>
      <c r="Y1637" s="12">
        <f t="shared" si="199"/>
        <v>10.536982968369834</v>
      </c>
      <c r="Z1637" s="3">
        <v>2.5938703045970399</v>
      </c>
      <c r="AA1637" s="6">
        <v>381.609958171698</v>
      </c>
      <c r="AB1637" s="6">
        <v>453.94225751826201</v>
      </c>
      <c r="AC1637" s="6">
        <v>198.92041860964099</v>
      </c>
      <c r="AD1637" s="6">
        <v>709.16409642688302</v>
      </c>
      <c r="AE1637" s="15" t="s">
        <v>2748</v>
      </c>
      <c r="AF1637" s="3">
        <v>0.229238041141787</v>
      </c>
      <c r="AG1637" s="12">
        <v>2.7690576512289199E-3</v>
      </c>
      <c r="AH1637" s="12" t="str">
        <f t="shared" si="200"/>
        <v>YES</v>
      </c>
      <c r="AI1637" s="12">
        <f t="shared" si="201"/>
        <v>9.5515850475744575</v>
      </c>
      <c r="AJ1637" s="3">
        <v>1.1031659055420999</v>
      </c>
    </row>
    <row r="1638" spans="1:36" x14ac:dyDescent="0.35">
      <c r="A1638" s="2" t="s">
        <v>2</v>
      </c>
      <c r="B1638" s="2" t="s">
        <v>1820</v>
      </c>
      <c r="C1638" s="2" t="s">
        <v>1821</v>
      </c>
      <c r="D1638" s="2" t="s">
        <v>1822</v>
      </c>
      <c r="E1638" s="2" t="s">
        <v>1823</v>
      </c>
      <c r="F1638" s="2">
        <v>1</v>
      </c>
      <c r="G1638" s="2">
        <v>506</v>
      </c>
      <c r="H1638" s="2">
        <v>6.63</v>
      </c>
      <c r="I1638" s="2" t="s">
        <v>9</v>
      </c>
      <c r="J1638" s="3">
        <v>0.122</v>
      </c>
      <c r="K1638" s="4">
        <v>1758403</v>
      </c>
      <c r="L1638" s="2">
        <v>0.98299999999999998</v>
      </c>
      <c r="M1638" s="4">
        <v>1728510</v>
      </c>
      <c r="N1638" s="2">
        <v>6.91</v>
      </c>
      <c r="O1638" s="2">
        <v>0.82699999999999996</v>
      </c>
      <c r="P1638" s="3">
        <v>0.15172247940959399</v>
      </c>
      <c r="Q1638" s="2" t="s">
        <v>7</v>
      </c>
      <c r="R1638" s="2" t="s">
        <v>7</v>
      </c>
      <c r="T1638" s="14" t="s">
        <v>7</v>
      </c>
      <c r="U1638" s="4">
        <v>14168114.7540984</v>
      </c>
      <c r="V1638" s="3">
        <v>1.2616861313868599</v>
      </c>
      <c r="W1638" s="3">
        <v>7.1132098765432101E-3</v>
      </c>
      <c r="X1638" s="12" t="str">
        <f t="shared" si="198"/>
        <v>YES</v>
      </c>
      <c r="Y1638" s="12">
        <f t="shared" si="199"/>
        <v>10.341689601531639</v>
      </c>
      <c r="Z1638" s="3">
        <v>2.5938703045970399</v>
      </c>
      <c r="AA1638" s="6">
        <v>379.56205459109702</v>
      </c>
      <c r="AB1638" s="6">
        <v>453.94225751826201</v>
      </c>
      <c r="AC1638" s="6">
        <v>198.92041860964099</v>
      </c>
      <c r="AD1638" s="6">
        <v>709.16409642688302</v>
      </c>
      <c r="AE1638" s="15" t="s">
        <v>2748</v>
      </c>
      <c r="AF1638" s="3">
        <v>1.1436957261354701</v>
      </c>
      <c r="AG1638" s="12">
        <v>1.3815156443316601E-2</v>
      </c>
      <c r="AH1638" s="12" t="str">
        <f t="shared" si="200"/>
        <v>YES</v>
      </c>
      <c r="AI1638" s="12">
        <f t="shared" si="201"/>
        <v>9.3745551322579512</v>
      </c>
      <c r="AJ1638" s="3">
        <v>1.1031659055420999</v>
      </c>
    </row>
    <row r="1639" spans="1:36" x14ac:dyDescent="0.35">
      <c r="A1639" s="2" t="s">
        <v>2</v>
      </c>
      <c r="B1639" s="2" t="s">
        <v>1820</v>
      </c>
      <c r="C1639" s="2" t="s">
        <v>1821</v>
      </c>
      <c r="D1639" s="2" t="s">
        <v>1822</v>
      </c>
      <c r="E1639" s="2" t="s">
        <v>1823</v>
      </c>
      <c r="F1639" s="2">
        <v>1</v>
      </c>
      <c r="G1639" s="2">
        <v>506</v>
      </c>
      <c r="H1639" s="2">
        <v>6.63</v>
      </c>
      <c r="I1639" s="2" t="s">
        <v>8</v>
      </c>
      <c r="J1639" s="3">
        <v>0.49</v>
      </c>
      <c r="K1639" s="4">
        <v>2929529</v>
      </c>
      <c r="L1639" s="2">
        <v>1.411</v>
      </c>
      <c r="M1639" s="4">
        <v>4133565</v>
      </c>
      <c r="N1639" s="2">
        <v>6.91</v>
      </c>
      <c r="O1639" s="2">
        <v>0.82699999999999996</v>
      </c>
      <c r="P1639" s="3">
        <v>0.43566562063151099</v>
      </c>
      <c r="Q1639" s="2" t="s">
        <v>7</v>
      </c>
      <c r="R1639" s="2" t="s">
        <v>7</v>
      </c>
      <c r="T1639" s="14" t="s">
        <v>7</v>
      </c>
      <c r="U1639" s="4">
        <v>8435846.9387755096</v>
      </c>
      <c r="V1639" s="3">
        <v>3.0172007299270098</v>
      </c>
      <c r="W1639" s="3">
        <v>1.7010555555555602E-2</v>
      </c>
      <c r="X1639" s="12" t="str">
        <f t="shared" si="198"/>
        <v>YES</v>
      </c>
      <c r="Y1639" s="12">
        <f t="shared" si="199"/>
        <v>6.1575525100551225</v>
      </c>
      <c r="Z1639" s="3">
        <v>2.5938703045970399</v>
      </c>
      <c r="AA1639" s="6">
        <v>326.93823077945001</v>
      </c>
      <c r="AB1639" s="6">
        <v>453.94225751826201</v>
      </c>
      <c r="AC1639" s="6">
        <v>198.92041860964099</v>
      </c>
      <c r="AD1639" s="6">
        <v>709.16409642688302</v>
      </c>
      <c r="AE1639" s="15" t="s">
        <v>2748</v>
      </c>
      <c r="AF1639" s="3">
        <v>2.7350380525442</v>
      </c>
      <c r="AG1639" s="12">
        <v>3.3037614560296497E-2</v>
      </c>
      <c r="AH1639" s="12" t="str">
        <f t="shared" si="200"/>
        <v>YES</v>
      </c>
      <c r="AI1639" s="12">
        <f t="shared" si="201"/>
        <v>5.5817103113146942</v>
      </c>
      <c r="AJ1639" s="3">
        <v>1.1031659055420999</v>
      </c>
    </row>
    <row r="1640" spans="1:36" x14ac:dyDescent="0.35">
      <c r="A1640" s="2" t="s">
        <v>2</v>
      </c>
      <c r="B1640" s="2" t="s">
        <v>1824</v>
      </c>
      <c r="C1640" s="2" t="s">
        <v>1825</v>
      </c>
      <c r="D1640" s="2" t="s">
        <v>1826</v>
      </c>
      <c r="E1640" s="2" t="s">
        <v>1827</v>
      </c>
      <c r="F1640" s="2">
        <v>1</v>
      </c>
      <c r="G1640" s="2">
        <v>506</v>
      </c>
      <c r="H1640" s="2">
        <v>2.73</v>
      </c>
      <c r="I1640" s="2" t="s">
        <v>10</v>
      </c>
      <c r="J1640" s="3">
        <v>2.4E-2</v>
      </c>
      <c r="K1640" s="4">
        <v>124644</v>
      </c>
      <c r="L1640" s="2">
        <v>0.93500000000000005</v>
      </c>
      <c r="M1640" s="4">
        <v>116542</v>
      </c>
      <c r="N1640" s="2">
        <v>6.52</v>
      </c>
      <c r="O1640" s="2">
        <v>0.877</v>
      </c>
      <c r="P1640" s="3">
        <v>2.2008031353210399E-2</v>
      </c>
      <c r="Q1640" s="2" t="s">
        <v>7</v>
      </c>
      <c r="R1640" s="2" t="s">
        <v>7</v>
      </c>
      <c r="T1640" s="14" t="s">
        <v>7</v>
      </c>
      <c r="U1640" s="4">
        <v>4855916.6666666698</v>
      </c>
      <c r="V1640" s="3">
        <v>8.5067153284671501E-2</v>
      </c>
      <c r="W1640" s="3">
        <v>4.7959670781892998E-4</v>
      </c>
      <c r="X1640" s="12" t="str">
        <f t="shared" si="198"/>
        <v>YES</v>
      </c>
      <c r="Y1640" s="12">
        <f t="shared" si="199"/>
        <v>3.5444647201946458</v>
      </c>
      <c r="Z1640" s="3">
        <v>1.9949892371740701</v>
      </c>
      <c r="AA1640" s="6">
        <v>278.81174409188299</v>
      </c>
      <c r="AB1640" s="6">
        <v>336.92089694381298</v>
      </c>
      <c r="AC1640" s="6">
        <v>81.719393714965506</v>
      </c>
      <c r="AD1640" s="6">
        <v>592.32240017266099</v>
      </c>
      <c r="AE1640" s="15" t="s">
        <v>2750</v>
      </c>
      <c r="AF1640" s="3">
        <v>0.591146548498934</v>
      </c>
      <c r="AG1640" s="12">
        <v>1.74595506275184E-3</v>
      </c>
      <c r="AH1640" s="12" t="str">
        <f t="shared" si="200"/>
        <v>YES</v>
      </c>
      <c r="AI1640" s="12">
        <f t="shared" si="201"/>
        <v>24.631106187455583</v>
      </c>
      <c r="AJ1640" s="3">
        <v>0.14390197067153301</v>
      </c>
    </row>
    <row r="1641" spans="1:36" x14ac:dyDescent="0.35">
      <c r="A1641" s="2" t="s">
        <v>2</v>
      </c>
      <c r="B1641" s="2" t="s">
        <v>1824</v>
      </c>
      <c r="C1641" s="2" t="s">
        <v>1825</v>
      </c>
      <c r="D1641" s="2" t="s">
        <v>1826</v>
      </c>
      <c r="E1641" s="2" t="s">
        <v>1827</v>
      </c>
      <c r="F1641" s="2">
        <v>1</v>
      </c>
      <c r="G1641" s="2">
        <v>506</v>
      </c>
      <c r="H1641" s="2">
        <v>2.73</v>
      </c>
      <c r="I1641" s="2" t="s">
        <v>9</v>
      </c>
      <c r="J1641" s="3">
        <v>0.122</v>
      </c>
      <c r="K1641" s="4">
        <v>627981</v>
      </c>
      <c r="L1641" s="2">
        <v>0.98299999999999998</v>
      </c>
      <c r="M1641" s="4">
        <v>617305</v>
      </c>
      <c r="N1641" s="2">
        <v>6.52</v>
      </c>
      <c r="O1641" s="2">
        <v>0.877</v>
      </c>
      <c r="P1641" s="3">
        <v>0.147229844195369</v>
      </c>
      <c r="Q1641" s="2" t="s">
        <v>7</v>
      </c>
      <c r="R1641" s="2" t="s">
        <v>7</v>
      </c>
      <c r="T1641" s="14" t="s">
        <v>7</v>
      </c>
      <c r="U1641" s="4">
        <v>5059877.0491803298</v>
      </c>
      <c r="V1641" s="3">
        <v>0.450587591240876</v>
      </c>
      <c r="W1641" s="3">
        <v>2.5403497942386799E-3</v>
      </c>
      <c r="X1641" s="12" t="str">
        <f t="shared" si="198"/>
        <v>YES</v>
      </c>
      <c r="Y1641" s="12">
        <f t="shared" si="199"/>
        <v>3.6933409118104592</v>
      </c>
      <c r="Z1641" s="3">
        <v>1.9949892371740701</v>
      </c>
      <c r="AA1641" s="6">
        <v>282.14175513017301</v>
      </c>
      <c r="AB1641" s="6">
        <v>336.92089694381298</v>
      </c>
      <c r="AC1641" s="6">
        <v>81.719393714965506</v>
      </c>
      <c r="AD1641" s="6">
        <v>592.32240017266099</v>
      </c>
      <c r="AE1641" s="15" t="s">
        <v>2750</v>
      </c>
      <c r="AF1641" s="3">
        <v>3.1312120962497101</v>
      </c>
      <c r="AG1641" s="12">
        <v>9.2480546928319796E-3</v>
      </c>
      <c r="AH1641" s="12" t="str">
        <f t="shared" si="200"/>
        <v>YES</v>
      </c>
      <c r="AI1641" s="12">
        <f t="shared" si="201"/>
        <v>25.66567292007959</v>
      </c>
      <c r="AJ1641" s="3">
        <v>0.14390197067153301</v>
      </c>
    </row>
    <row r="1642" spans="1:36" x14ac:dyDescent="0.35">
      <c r="A1642" s="2" t="s">
        <v>2</v>
      </c>
      <c r="B1642" s="2" t="s">
        <v>1824</v>
      </c>
      <c r="C1642" s="2" t="s">
        <v>1825</v>
      </c>
      <c r="D1642" s="2" t="s">
        <v>1826</v>
      </c>
      <c r="E1642" s="2" t="s">
        <v>1827</v>
      </c>
      <c r="F1642" s="2">
        <v>1</v>
      </c>
      <c r="G1642" s="2">
        <v>506</v>
      </c>
      <c r="H1642" s="2">
        <v>2.73</v>
      </c>
      <c r="I1642" s="2" t="s">
        <v>8</v>
      </c>
      <c r="J1642" s="3">
        <v>0.49</v>
      </c>
      <c r="K1642" s="4">
        <v>1149274</v>
      </c>
      <c r="L1642" s="2">
        <v>1.411</v>
      </c>
      <c r="M1642" s="4">
        <v>1621626</v>
      </c>
      <c r="N1642" s="2">
        <v>6.52</v>
      </c>
      <c r="O1642" s="2">
        <v>0.877</v>
      </c>
      <c r="P1642" s="3">
        <v>0.44278214908380797</v>
      </c>
      <c r="Q1642" s="2" t="s">
        <v>7</v>
      </c>
      <c r="R1642" s="2" t="s">
        <v>7</v>
      </c>
      <c r="T1642" s="14" t="s">
        <v>7</v>
      </c>
      <c r="U1642" s="4">
        <v>3309440.8163265302</v>
      </c>
      <c r="V1642" s="3">
        <v>1.18366861313869</v>
      </c>
      <c r="W1642" s="3">
        <v>6.67335802469136E-3</v>
      </c>
      <c r="X1642" s="12" t="str">
        <f t="shared" si="198"/>
        <v>YES</v>
      </c>
      <c r="Y1642" s="12">
        <f t="shared" si="199"/>
        <v>2.4156502308952859</v>
      </c>
      <c r="Z1642" s="3">
        <v>1.9949892371740701</v>
      </c>
      <c r="AA1642" s="6">
        <v>249.587184287323</v>
      </c>
      <c r="AB1642" s="6">
        <v>336.92089694381298</v>
      </c>
      <c r="AC1642" s="6">
        <v>81.719393714965506</v>
      </c>
      <c r="AD1642" s="6">
        <v>592.32240017266099</v>
      </c>
      <c r="AE1642" s="15" t="s">
        <v>2750</v>
      </c>
      <c r="AF1642" s="3">
        <v>8.2255205235548701</v>
      </c>
      <c r="AG1642" s="12">
        <v>2.4294126791972102E-2</v>
      </c>
      <c r="AH1642" s="12" t="str">
        <f t="shared" si="200"/>
        <v>YES</v>
      </c>
      <c r="AI1642" s="12">
        <f t="shared" si="201"/>
        <v>16.786776578683408</v>
      </c>
      <c r="AJ1642" s="3">
        <v>0.14390197067153301</v>
      </c>
    </row>
    <row r="1643" spans="1:36" x14ac:dyDescent="0.35">
      <c r="A1643" s="2" t="s">
        <v>2</v>
      </c>
      <c r="B1643" s="2" t="s">
        <v>1828</v>
      </c>
      <c r="C1643" s="2" t="s">
        <v>1829</v>
      </c>
      <c r="D1643" s="2" t="s">
        <v>1830</v>
      </c>
      <c r="E1643" s="2" t="s">
        <v>1831</v>
      </c>
      <c r="F1643" s="2">
        <v>1</v>
      </c>
      <c r="G1643" s="2">
        <v>504</v>
      </c>
      <c r="H1643" s="2">
        <v>8.2899999999999991</v>
      </c>
      <c r="I1643" s="2" t="s">
        <v>9</v>
      </c>
      <c r="J1643" s="3">
        <v>0.122</v>
      </c>
      <c r="K1643" s="4">
        <v>88726</v>
      </c>
      <c r="L1643" s="2">
        <v>0.98</v>
      </c>
      <c r="M1643" s="4">
        <v>86951</v>
      </c>
      <c r="N1643" s="2">
        <v>5.62</v>
      </c>
      <c r="O1643" s="2">
        <v>0.747</v>
      </c>
      <c r="P1643" s="3">
        <v>0.122</v>
      </c>
      <c r="Q1643" s="2" t="s">
        <v>7</v>
      </c>
      <c r="R1643" s="2" t="s">
        <v>7</v>
      </c>
      <c r="T1643" s="14" t="s">
        <v>7</v>
      </c>
      <c r="U1643" s="4">
        <v>712713.114754098</v>
      </c>
      <c r="V1643" s="3">
        <v>6.3467883211678802E-2</v>
      </c>
      <c r="W1643" s="3">
        <v>3.5782304526749001E-4</v>
      </c>
      <c r="X1643" s="12" t="str">
        <f t="shared" si="198"/>
        <v>NO</v>
      </c>
      <c r="Y1643" s="12">
        <f t="shared" si="199"/>
        <v>0.52022855091539999</v>
      </c>
      <c r="Z1643" s="3">
        <v>1.73306952762429</v>
      </c>
      <c r="AA1643" s="6">
        <v>159.88512991843501</v>
      </c>
      <c r="AB1643" s="6">
        <v>285.74178569778599</v>
      </c>
      <c r="AC1643" s="6">
        <v>30.461706556073501</v>
      </c>
      <c r="AD1643" s="6">
        <v>541.22186483949895</v>
      </c>
      <c r="AE1643" s="15" t="s">
        <v>2750</v>
      </c>
      <c r="AF1643" s="3">
        <v>0.44104943744341801</v>
      </c>
      <c r="AG1643" s="12">
        <v>1.7842747654771001E-3</v>
      </c>
      <c r="AH1643" s="12" t="str">
        <f t="shared" si="200"/>
        <v>YES</v>
      </c>
      <c r="AI1643" s="12">
        <f t="shared" si="201"/>
        <v>3.6151593233067052</v>
      </c>
      <c r="AJ1643" s="3">
        <v>0.14390197067153301</v>
      </c>
    </row>
    <row r="1644" spans="1:36" x14ac:dyDescent="0.35">
      <c r="A1644" s="2" t="s">
        <v>2</v>
      </c>
      <c r="B1644" s="2" t="s">
        <v>1828</v>
      </c>
      <c r="C1644" s="2" t="s">
        <v>1829</v>
      </c>
      <c r="D1644" s="2" t="s">
        <v>1830</v>
      </c>
      <c r="E1644" s="2" t="s">
        <v>1831</v>
      </c>
      <c r="F1644" s="2">
        <v>1</v>
      </c>
      <c r="G1644" s="2">
        <v>504</v>
      </c>
      <c r="H1644" s="2">
        <v>8.2899999999999991</v>
      </c>
      <c r="I1644" s="2" t="s">
        <v>8</v>
      </c>
      <c r="J1644" s="3">
        <v>0.49</v>
      </c>
      <c r="K1644" s="4">
        <v>230307</v>
      </c>
      <c r="L1644" s="2">
        <v>1.0669999999999999</v>
      </c>
      <c r="M1644" s="4">
        <v>245738</v>
      </c>
      <c r="N1644" s="2">
        <v>5.62</v>
      </c>
      <c r="O1644" s="2">
        <v>0.747</v>
      </c>
      <c r="P1644" s="3">
        <v>0.49000000000000199</v>
      </c>
      <c r="Q1644" s="2" t="s">
        <v>7</v>
      </c>
      <c r="R1644" s="2" t="s">
        <v>7</v>
      </c>
      <c r="T1644" s="14" t="s">
        <v>7</v>
      </c>
      <c r="U1644" s="4">
        <v>501506.12244897999</v>
      </c>
      <c r="V1644" s="3">
        <v>0.179370802919708</v>
      </c>
      <c r="W1644" s="3">
        <v>1.01126748971193E-3</v>
      </c>
      <c r="X1644" s="12" t="str">
        <f t="shared" si="198"/>
        <v>NO</v>
      </c>
      <c r="Y1644" s="12">
        <f t="shared" si="199"/>
        <v>0.36606286310144492</v>
      </c>
      <c r="Z1644" s="3">
        <v>1.73306952762429</v>
      </c>
      <c r="AA1644" s="6">
        <v>144.311456202854</v>
      </c>
      <c r="AB1644" s="6">
        <v>285.74178569778599</v>
      </c>
      <c r="AC1644" s="6">
        <v>30.461706556073501</v>
      </c>
      <c r="AD1644" s="6">
        <v>541.22186483949895</v>
      </c>
      <c r="AE1644" s="15" t="s">
        <v>2750</v>
      </c>
      <c r="AF1644" s="3">
        <v>1.24647912799704</v>
      </c>
      <c r="AG1644" s="12">
        <v>5.0426575004175996E-3</v>
      </c>
      <c r="AH1644" s="12" t="str">
        <f t="shared" si="200"/>
        <v>YES</v>
      </c>
      <c r="AI1644" s="12">
        <f t="shared" si="201"/>
        <v>2.543834955096</v>
      </c>
      <c r="AJ1644" s="3">
        <v>0.14390197067153301</v>
      </c>
    </row>
    <row r="1645" spans="1:36" x14ac:dyDescent="0.35">
      <c r="A1645" s="2" t="s">
        <v>2</v>
      </c>
      <c r="B1645" s="2" t="s">
        <v>1832</v>
      </c>
      <c r="C1645" s="2" t="s">
        <v>1833</v>
      </c>
      <c r="D1645" s="2" t="s">
        <v>1834</v>
      </c>
      <c r="E1645" s="2" t="s">
        <v>1835</v>
      </c>
      <c r="F1645" s="2">
        <v>1</v>
      </c>
      <c r="G1645" s="2">
        <v>506</v>
      </c>
      <c r="H1645" s="2">
        <v>6.83</v>
      </c>
      <c r="I1645" s="2" t="s">
        <v>10</v>
      </c>
      <c r="J1645" s="3">
        <v>2.4E-2</v>
      </c>
      <c r="K1645" s="4">
        <v>2119825</v>
      </c>
      <c r="L1645" s="2">
        <v>0.93500000000000005</v>
      </c>
      <c r="M1645" s="4">
        <v>1982036</v>
      </c>
      <c r="N1645" s="2">
        <v>8.0500000000000007</v>
      </c>
      <c r="O1645" s="2">
        <v>1.073</v>
      </c>
      <c r="P1645" s="3">
        <v>2.2979662849252701E-2</v>
      </c>
      <c r="Q1645" s="2" t="s">
        <v>7</v>
      </c>
      <c r="R1645" s="2" t="s">
        <v>7</v>
      </c>
      <c r="T1645" s="14" t="s">
        <v>7</v>
      </c>
      <c r="U1645" s="4">
        <v>82584833.333333299</v>
      </c>
      <c r="V1645" s="3">
        <v>1.44674160583942</v>
      </c>
      <c r="W1645" s="3">
        <v>8.1565267489711896E-3</v>
      </c>
      <c r="X1645" s="12" t="str">
        <f t="shared" si="198"/>
        <v>YES</v>
      </c>
      <c r="Y1645" s="12">
        <f t="shared" si="199"/>
        <v>60.280900243309169</v>
      </c>
      <c r="Z1645" s="3">
        <v>3.8379743551958501</v>
      </c>
      <c r="AA1645" s="6">
        <v>629.59036947318805</v>
      </c>
      <c r="AB1645" s="6">
        <v>697.04018900526899</v>
      </c>
      <c r="AC1645" s="6">
        <v>442.391581311827</v>
      </c>
      <c r="AD1645" s="6">
        <v>951.88879669871005</v>
      </c>
      <c r="AE1645" s="15" t="s">
        <v>2748</v>
      </c>
      <c r="AF1645" s="3">
        <v>8.2104187061637801E-2</v>
      </c>
      <c r="AG1645" s="12">
        <v>5.6643510868226799E-3</v>
      </c>
      <c r="AH1645" s="12" t="str">
        <f t="shared" si="200"/>
        <v>YES</v>
      </c>
      <c r="AI1645" s="12">
        <f t="shared" si="201"/>
        <v>3.4210077942349084</v>
      </c>
      <c r="AJ1645" s="3">
        <v>17.6208017838762</v>
      </c>
    </row>
    <row r="1646" spans="1:36" x14ac:dyDescent="0.35">
      <c r="A1646" s="2" t="s">
        <v>2</v>
      </c>
      <c r="B1646" s="2" t="s">
        <v>1832</v>
      </c>
      <c r="C1646" s="2" t="s">
        <v>1833</v>
      </c>
      <c r="D1646" s="2" t="s">
        <v>1834</v>
      </c>
      <c r="E1646" s="2" t="s">
        <v>1835</v>
      </c>
      <c r="F1646" s="2">
        <v>1</v>
      </c>
      <c r="G1646" s="2">
        <v>506</v>
      </c>
      <c r="H1646" s="2">
        <v>6.83</v>
      </c>
      <c r="I1646" s="2" t="s">
        <v>9</v>
      </c>
      <c r="J1646" s="3">
        <v>0.122</v>
      </c>
      <c r="K1646" s="4">
        <v>13368933</v>
      </c>
      <c r="L1646" s="2">
        <v>0.98299999999999998</v>
      </c>
      <c r="M1646" s="4">
        <v>13141661</v>
      </c>
      <c r="N1646" s="2">
        <v>8.0500000000000007</v>
      </c>
      <c r="O1646" s="2">
        <v>1.073</v>
      </c>
      <c r="P1646" s="3">
        <v>0.13405773609713501</v>
      </c>
      <c r="Q1646" s="2" t="s">
        <v>7</v>
      </c>
      <c r="R1646" s="2" t="s">
        <v>7</v>
      </c>
      <c r="T1646" s="14" t="s">
        <v>7</v>
      </c>
      <c r="U1646" s="4">
        <v>107718532.78688499</v>
      </c>
      <c r="V1646" s="3">
        <v>9.5924532846715298</v>
      </c>
      <c r="W1646" s="3">
        <v>5.4080909465020602E-2</v>
      </c>
      <c r="X1646" s="12" t="str">
        <f t="shared" si="198"/>
        <v>YES</v>
      </c>
      <c r="Y1646" s="12">
        <f t="shared" si="199"/>
        <v>78.626666267799422</v>
      </c>
      <c r="Z1646" s="3">
        <v>3.8379743551958501</v>
      </c>
      <c r="AA1646" s="6">
        <v>679.39248544537497</v>
      </c>
      <c r="AB1646" s="6">
        <v>697.04018900526899</v>
      </c>
      <c r="AC1646" s="6">
        <v>442.391581311827</v>
      </c>
      <c r="AD1646" s="6">
        <v>951.88879669871005</v>
      </c>
      <c r="AE1646" s="15" t="s">
        <v>2748</v>
      </c>
      <c r="AF1646" s="3">
        <v>0.54438233868841401</v>
      </c>
      <c r="AG1646" s="12">
        <v>3.7556826297809501E-2</v>
      </c>
      <c r="AH1646" s="12" t="str">
        <f t="shared" si="200"/>
        <v>YES</v>
      </c>
      <c r="AI1646" s="12">
        <f t="shared" si="201"/>
        <v>4.462150317118148</v>
      </c>
      <c r="AJ1646" s="3">
        <v>17.620801783876299</v>
      </c>
    </row>
    <row r="1647" spans="1:36" x14ac:dyDescent="0.35">
      <c r="A1647" s="2" t="s">
        <v>2</v>
      </c>
      <c r="B1647" s="2" t="s">
        <v>1832</v>
      </c>
      <c r="C1647" s="2" t="s">
        <v>1833</v>
      </c>
      <c r="D1647" s="2" t="s">
        <v>1834</v>
      </c>
      <c r="E1647" s="2" t="s">
        <v>1835</v>
      </c>
      <c r="F1647" s="2">
        <v>1</v>
      </c>
      <c r="G1647" s="2">
        <v>506</v>
      </c>
      <c r="H1647" s="2">
        <v>6.83</v>
      </c>
      <c r="I1647" s="2" t="s">
        <v>8</v>
      </c>
      <c r="J1647" s="3">
        <v>0.49</v>
      </c>
      <c r="K1647" s="4">
        <v>35417320</v>
      </c>
      <c r="L1647" s="2">
        <v>1.411</v>
      </c>
      <c r="M1647" s="4">
        <v>49973839</v>
      </c>
      <c r="N1647" s="2">
        <v>8.0500000000000007</v>
      </c>
      <c r="O1647" s="2">
        <v>1.073</v>
      </c>
      <c r="P1647" s="3">
        <v>0.46572721715057103</v>
      </c>
      <c r="Q1647" s="2" t="s">
        <v>7</v>
      </c>
      <c r="R1647" s="2" t="s">
        <v>7</v>
      </c>
      <c r="T1647" s="14" t="s">
        <v>7</v>
      </c>
      <c r="U1647" s="4">
        <v>101987426.53061201</v>
      </c>
      <c r="V1647" s="3">
        <v>36.477254744525503</v>
      </c>
      <c r="W1647" s="3">
        <v>0.205653658436214</v>
      </c>
      <c r="X1647" s="12" t="str">
        <f t="shared" si="198"/>
        <v>YES</v>
      </c>
      <c r="Y1647" s="12">
        <f t="shared" si="199"/>
        <v>74.443377029643884</v>
      </c>
      <c r="Z1647" s="3">
        <v>3.8379743551958501</v>
      </c>
      <c r="AA1647" s="6">
        <v>668.83429438308099</v>
      </c>
      <c r="AB1647" s="6">
        <v>697.04018900526899</v>
      </c>
      <c r="AC1647" s="6">
        <v>442.391581311827</v>
      </c>
      <c r="AD1647" s="6">
        <v>951.88879669871005</v>
      </c>
      <c r="AE1647" s="15" t="s">
        <v>2748</v>
      </c>
      <c r="AF1647" s="3">
        <v>2.0701245716244099</v>
      </c>
      <c r="AG1647" s="12">
        <v>0.142817471152064</v>
      </c>
      <c r="AH1647" s="12" t="str">
        <f t="shared" si="200"/>
        <v>YES</v>
      </c>
      <c r="AI1647" s="12">
        <f t="shared" si="201"/>
        <v>4.2247440237232858</v>
      </c>
      <c r="AJ1647" s="3">
        <v>17.6208017838762</v>
      </c>
    </row>
    <row r="1648" spans="1:36" x14ac:dyDescent="0.35">
      <c r="A1648" s="2" t="s">
        <v>2</v>
      </c>
      <c r="B1648" s="2" t="s">
        <v>1836</v>
      </c>
      <c r="C1648" s="2" t="s">
        <v>1837</v>
      </c>
      <c r="D1648" s="2" t="s">
        <v>1838</v>
      </c>
      <c r="E1648" s="2" t="s">
        <v>1839</v>
      </c>
      <c r="F1648" s="2">
        <v>1</v>
      </c>
      <c r="G1648" s="2">
        <v>503</v>
      </c>
      <c r="H1648" s="2">
        <v>0.62</v>
      </c>
      <c r="I1648" s="2" t="s">
        <v>10</v>
      </c>
      <c r="J1648" s="3">
        <v>2.4E-2</v>
      </c>
      <c r="K1648" s="4">
        <v>420228</v>
      </c>
      <c r="L1648" s="2">
        <v>0.95</v>
      </c>
      <c r="M1648" s="4">
        <v>399217</v>
      </c>
      <c r="N1648" s="2">
        <v>6.91</v>
      </c>
      <c r="O1648" s="2">
        <v>0.79300000000000004</v>
      </c>
      <c r="P1648" s="3">
        <v>2.2425465756714402E-2</v>
      </c>
      <c r="Q1648" s="2" t="s">
        <v>7</v>
      </c>
      <c r="R1648" s="2" t="s">
        <v>7</v>
      </c>
      <c r="T1648" s="14" t="s">
        <v>7</v>
      </c>
      <c r="U1648" s="4">
        <v>16634041.6666667</v>
      </c>
      <c r="V1648" s="3">
        <v>0.29139927007299299</v>
      </c>
      <c r="W1648" s="3">
        <v>1.6428683127571999E-3</v>
      </c>
      <c r="X1648" s="12" t="str">
        <f t="shared" si="198"/>
        <v>YES</v>
      </c>
      <c r="Y1648" s="12">
        <f t="shared" si="199"/>
        <v>12.141636253041375</v>
      </c>
      <c r="Z1648" s="3">
        <v>2.7346863728636599</v>
      </c>
      <c r="AA1648" s="6">
        <v>397.48673707871501</v>
      </c>
      <c r="AB1648" s="6">
        <v>481.45771725755998</v>
      </c>
      <c r="AC1648" s="6">
        <v>226.47812316941901</v>
      </c>
      <c r="AD1648" s="6">
        <v>736.63731134570105</v>
      </c>
      <c r="AE1648" s="15" t="s">
        <v>2748</v>
      </c>
      <c r="AF1648" s="3">
        <v>0.16879383093258901</v>
      </c>
      <c r="AG1648" s="12">
        <v>2.79417478759672E-3</v>
      </c>
      <c r="AH1648" s="12" t="str">
        <f t="shared" si="200"/>
        <v>YES</v>
      </c>
      <c r="AI1648" s="12">
        <f t="shared" si="201"/>
        <v>7.0330762888578757</v>
      </c>
      <c r="AJ1648" s="3">
        <v>1.72636208600164</v>
      </c>
    </row>
    <row r="1649" spans="1:36" x14ac:dyDescent="0.35">
      <c r="A1649" s="2" t="s">
        <v>2</v>
      </c>
      <c r="B1649" s="2" t="s">
        <v>1836</v>
      </c>
      <c r="C1649" s="2" t="s">
        <v>1837</v>
      </c>
      <c r="D1649" s="2" t="s">
        <v>1838</v>
      </c>
      <c r="E1649" s="2" t="s">
        <v>1839</v>
      </c>
      <c r="F1649" s="2">
        <v>1</v>
      </c>
      <c r="G1649" s="2">
        <v>503</v>
      </c>
      <c r="H1649" s="2">
        <v>0.62</v>
      </c>
      <c r="I1649" s="2" t="s">
        <v>9</v>
      </c>
      <c r="J1649" s="3">
        <v>0.122</v>
      </c>
      <c r="K1649" s="4">
        <v>1689556</v>
      </c>
      <c r="L1649" s="2">
        <v>1.018</v>
      </c>
      <c r="M1649" s="4">
        <v>1719968</v>
      </c>
      <c r="N1649" s="2">
        <v>6.91</v>
      </c>
      <c r="O1649" s="2">
        <v>0.79300000000000004</v>
      </c>
      <c r="P1649" s="3">
        <v>0.14134896954795201</v>
      </c>
      <c r="Q1649" s="2" t="s">
        <v>7</v>
      </c>
      <c r="R1649" s="2" t="s">
        <v>7</v>
      </c>
      <c r="T1649" s="14" t="s">
        <v>7</v>
      </c>
      <c r="U1649" s="4">
        <v>14098098.360655701</v>
      </c>
      <c r="V1649" s="3">
        <v>1.25545109489051</v>
      </c>
      <c r="W1649" s="3">
        <v>7.0780576131687202E-3</v>
      </c>
      <c r="X1649" s="12" t="str">
        <f t="shared" si="198"/>
        <v>YES</v>
      </c>
      <c r="Y1649" s="12">
        <f t="shared" si="199"/>
        <v>10.29058274500418</v>
      </c>
      <c r="Z1649" s="3">
        <v>2.7346863728636599</v>
      </c>
      <c r="AA1649" s="6">
        <v>379.02157366361598</v>
      </c>
      <c r="AB1649" s="6">
        <v>481.45771725755998</v>
      </c>
      <c r="AC1649" s="6">
        <v>226.47812316941901</v>
      </c>
      <c r="AD1649" s="6">
        <v>736.63731134570105</v>
      </c>
      <c r="AE1649" s="15" t="s">
        <v>2748</v>
      </c>
      <c r="AF1649" s="3">
        <v>0.72722350952354897</v>
      </c>
      <c r="AG1649" s="12">
        <v>1.20382930112524E-2</v>
      </c>
      <c r="AH1649" s="12" t="str">
        <f t="shared" si="200"/>
        <v>YES</v>
      </c>
      <c r="AI1649" s="12">
        <f t="shared" si="201"/>
        <v>5.9608484387176146</v>
      </c>
      <c r="AJ1649" s="3">
        <v>1.72636208600164</v>
      </c>
    </row>
    <row r="1650" spans="1:36" x14ac:dyDescent="0.35">
      <c r="A1650" s="2" t="s">
        <v>2</v>
      </c>
      <c r="B1650" s="2" t="s">
        <v>1836</v>
      </c>
      <c r="C1650" s="2" t="s">
        <v>1837</v>
      </c>
      <c r="D1650" s="2" t="s">
        <v>1838</v>
      </c>
      <c r="E1650" s="2" t="s">
        <v>1839</v>
      </c>
      <c r="F1650" s="2">
        <v>1</v>
      </c>
      <c r="G1650" s="2">
        <v>503</v>
      </c>
      <c r="H1650" s="2">
        <v>0.62</v>
      </c>
      <c r="I1650" s="2" t="s">
        <v>8</v>
      </c>
      <c r="J1650" s="3">
        <v>0.49</v>
      </c>
      <c r="K1650" s="4">
        <v>3732893</v>
      </c>
      <c r="L1650" s="2">
        <v>1.1599999999999999</v>
      </c>
      <c r="M1650" s="4">
        <v>4330156</v>
      </c>
      <c r="N1650" s="2">
        <v>6.91</v>
      </c>
      <c r="O1650" s="2">
        <v>0.79300000000000004</v>
      </c>
      <c r="P1650" s="3">
        <v>0.45261926383024098</v>
      </c>
      <c r="Q1650" s="2" t="s">
        <v>7</v>
      </c>
      <c r="R1650" s="2" t="s">
        <v>7</v>
      </c>
      <c r="T1650" s="14" t="s">
        <v>7</v>
      </c>
      <c r="U1650" s="4">
        <v>8837053.0612244904</v>
      </c>
      <c r="V1650" s="3">
        <v>3.1606978102189802</v>
      </c>
      <c r="W1650" s="3">
        <v>1.7819572016460901E-2</v>
      </c>
      <c r="X1650" s="12" t="str">
        <f t="shared" si="198"/>
        <v>YES</v>
      </c>
      <c r="Y1650" s="12">
        <f t="shared" si="199"/>
        <v>6.4504036943244492</v>
      </c>
      <c r="Z1650" s="3">
        <v>2.7346863728636599</v>
      </c>
      <c r="AA1650" s="6">
        <v>331.34312754897098</v>
      </c>
      <c r="AB1650" s="6">
        <v>481.45771725755998</v>
      </c>
      <c r="AC1650" s="6">
        <v>226.47812316941901</v>
      </c>
      <c r="AD1650" s="6">
        <v>736.63731134570105</v>
      </c>
      <c r="AE1650" s="15" t="s">
        <v>2748</v>
      </c>
      <c r="AF1650" s="3">
        <v>1.8308429244639799</v>
      </c>
      <c r="AG1650" s="12">
        <v>3.03073584580833E-2</v>
      </c>
      <c r="AH1650" s="12" t="str">
        <f t="shared" si="200"/>
        <v>YES</v>
      </c>
      <c r="AI1650" s="12">
        <f t="shared" si="201"/>
        <v>3.7364141315591426</v>
      </c>
      <c r="AJ1650" s="3">
        <v>1.72636208600164</v>
      </c>
    </row>
    <row r="1651" spans="1:36" x14ac:dyDescent="0.35">
      <c r="A1651" s="2" t="s">
        <v>2</v>
      </c>
      <c r="B1651" s="2" t="s">
        <v>1840</v>
      </c>
      <c r="C1651" s="2" t="s">
        <v>1841</v>
      </c>
      <c r="D1651" s="2" t="s">
        <v>1842</v>
      </c>
      <c r="E1651" s="2" t="s">
        <v>1843</v>
      </c>
      <c r="F1651" s="2">
        <v>1</v>
      </c>
      <c r="G1651" s="2">
        <v>506</v>
      </c>
      <c r="H1651" s="2">
        <v>3.23</v>
      </c>
      <c r="I1651" s="2" t="s">
        <v>10</v>
      </c>
      <c r="J1651" s="3">
        <v>2.4E-2</v>
      </c>
      <c r="K1651" s="4">
        <v>988659</v>
      </c>
      <c r="L1651" s="2">
        <v>0.93500000000000005</v>
      </c>
      <c r="M1651" s="4">
        <v>924396</v>
      </c>
      <c r="N1651" s="2">
        <v>7.56</v>
      </c>
      <c r="O1651" s="2">
        <v>0.97899999999999998</v>
      </c>
      <c r="P1651" s="3">
        <v>2.3515076261310899E-2</v>
      </c>
      <c r="Q1651" s="2" t="s">
        <v>7</v>
      </c>
      <c r="R1651" s="2" t="s">
        <v>7</v>
      </c>
      <c r="T1651" s="14" t="s">
        <v>7</v>
      </c>
      <c r="U1651" s="4">
        <v>38516500</v>
      </c>
      <c r="V1651" s="3">
        <v>0.674741605839416</v>
      </c>
      <c r="W1651" s="3">
        <v>3.8040987654321002E-3</v>
      </c>
      <c r="X1651" s="12" t="str">
        <f t="shared" si="198"/>
        <v>YES</v>
      </c>
      <c r="Y1651" s="12">
        <f t="shared" si="199"/>
        <v>28.114233576642334</v>
      </c>
      <c r="Z1651" s="3">
        <v>2.6636858966563501</v>
      </c>
      <c r="AA1651" s="6">
        <v>505.897728385645</v>
      </c>
      <c r="AB1651" s="6">
        <v>467.58422420665102</v>
      </c>
      <c r="AC1651" s="6">
        <v>212.58332997564801</v>
      </c>
      <c r="AD1651" s="6">
        <v>722.78511843765398</v>
      </c>
      <c r="AE1651" s="15" t="s">
        <v>2748</v>
      </c>
      <c r="AF1651" s="3">
        <v>0.48637102352940298</v>
      </c>
      <c r="AG1651" s="12">
        <v>6.9134092284050203E-3</v>
      </c>
      <c r="AH1651" s="12" t="str">
        <f t="shared" si="200"/>
        <v>YES</v>
      </c>
      <c r="AI1651" s="12">
        <f t="shared" si="201"/>
        <v>20.265459313725124</v>
      </c>
      <c r="AJ1651" s="3">
        <v>1.38729811850854</v>
      </c>
    </row>
    <row r="1652" spans="1:36" x14ac:dyDescent="0.35">
      <c r="A1652" s="2" t="s">
        <v>2</v>
      </c>
      <c r="B1652" s="2" t="s">
        <v>1840</v>
      </c>
      <c r="C1652" s="2" t="s">
        <v>1841</v>
      </c>
      <c r="D1652" s="2" t="s">
        <v>1842</v>
      </c>
      <c r="E1652" s="2" t="s">
        <v>1843</v>
      </c>
      <c r="F1652" s="2">
        <v>1</v>
      </c>
      <c r="G1652" s="2">
        <v>506</v>
      </c>
      <c r="H1652" s="2">
        <v>3.23</v>
      </c>
      <c r="I1652" s="2" t="s">
        <v>9</v>
      </c>
      <c r="J1652" s="3">
        <v>0.122</v>
      </c>
      <c r="K1652" s="4">
        <v>4920124</v>
      </c>
      <c r="L1652" s="2">
        <v>0.98299999999999998</v>
      </c>
      <c r="M1652" s="4">
        <v>4836482</v>
      </c>
      <c r="N1652" s="2">
        <v>7.56</v>
      </c>
      <c r="O1652" s="2">
        <v>0.97899999999999998</v>
      </c>
      <c r="P1652" s="3">
        <v>0.12752389429991301</v>
      </c>
      <c r="Q1652" s="2" t="s">
        <v>7</v>
      </c>
      <c r="R1652" s="2" t="s">
        <v>7</v>
      </c>
      <c r="T1652" s="14" t="s">
        <v>7</v>
      </c>
      <c r="U1652" s="4">
        <v>39643295.081967197</v>
      </c>
      <c r="V1652" s="3">
        <v>3.5302788321167902</v>
      </c>
      <c r="W1652" s="3">
        <v>1.9903218106995899E-2</v>
      </c>
      <c r="X1652" s="12" t="str">
        <f t="shared" si="198"/>
        <v>YES</v>
      </c>
      <c r="Y1652" s="12">
        <f t="shared" si="199"/>
        <v>28.936711738662215</v>
      </c>
      <c r="Z1652" s="3">
        <v>2.6636858966563501</v>
      </c>
      <c r="AA1652" s="6">
        <v>510.10128304145798</v>
      </c>
      <c r="AB1652" s="6">
        <v>467.58422420665102</v>
      </c>
      <c r="AC1652" s="6">
        <v>212.58332997564801</v>
      </c>
      <c r="AD1652" s="6">
        <v>722.78511843765398</v>
      </c>
      <c r="AE1652" s="15" t="s">
        <v>2748</v>
      </c>
      <c r="AF1652" s="3">
        <v>2.5447153607561401</v>
      </c>
      <c r="AG1652" s="12">
        <v>3.61712721515614E-2</v>
      </c>
      <c r="AH1652" s="12" t="str">
        <f t="shared" si="200"/>
        <v>YES</v>
      </c>
      <c r="AI1652" s="12">
        <f t="shared" si="201"/>
        <v>20.858322629148692</v>
      </c>
      <c r="AJ1652" s="3">
        <v>1.38729811850854</v>
      </c>
    </row>
    <row r="1653" spans="1:36" x14ac:dyDescent="0.35">
      <c r="A1653" s="2" t="s">
        <v>2</v>
      </c>
      <c r="B1653" s="2" t="s">
        <v>1840</v>
      </c>
      <c r="C1653" s="2" t="s">
        <v>1841</v>
      </c>
      <c r="D1653" s="2" t="s">
        <v>1842</v>
      </c>
      <c r="E1653" s="2" t="s">
        <v>1843</v>
      </c>
      <c r="F1653" s="2">
        <v>1</v>
      </c>
      <c r="G1653" s="2">
        <v>506</v>
      </c>
      <c r="H1653" s="2">
        <v>3.23</v>
      </c>
      <c r="I1653" s="2" t="s">
        <v>8</v>
      </c>
      <c r="J1653" s="3">
        <v>0.49</v>
      </c>
      <c r="K1653" s="4">
        <v>12504328</v>
      </c>
      <c r="L1653" s="2">
        <v>1.411</v>
      </c>
      <c r="M1653" s="4">
        <v>17643607</v>
      </c>
      <c r="N1653" s="2">
        <v>7.56</v>
      </c>
      <c r="O1653" s="2">
        <v>0.97899999999999998</v>
      </c>
      <c r="P1653" s="3">
        <v>0.47844188659158199</v>
      </c>
      <c r="Q1653" s="2" t="s">
        <v>7</v>
      </c>
      <c r="R1653" s="2" t="s">
        <v>7</v>
      </c>
      <c r="T1653" s="14" t="s">
        <v>7</v>
      </c>
      <c r="U1653" s="4">
        <v>36007361.224489801</v>
      </c>
      <c r="V1653" s="3">
        <v>12.878545255474499</v>
      </c>
      <c r="W1653" s="3">
        <v>7.2607436213991794E-2</v>
      </c>
      <c r="X1653" s="12" t="str">
        <f t="shared" si="198"/>
        <v>YES</v>
      </c>
      <c r="Y1653" s="12">
        <f t="shared" si="199"/>
        <v>26.282745419335715</v>
      </c>
      <c r="Z1653" s="3">
        <v>2.6636858966563501</v>
      </c>
      <c r="AA1653" s="6">
        <v>496.21114513309999</v>
      </c>
      <c r="AB1653" s="6">
        <v>467.58422420665102</v>
      </c>
      <c r="AC1653" s="6">
        <v>212.58332997564801</v>
      </c>
      <c r="AD1653" s="6">
        <v>722.78511843765398</v>
      </c>
      <c r="AE1653" s="15" t="s">
        <v>2748</v>
      </c>
      <c r="AF1653" s="3">
        <v>9.2831851234109006</v>
      </c>
      <c r="AG1653" s="12">
        <v>0.13195370323557401</v>
      </c>
      <c r="AH1653" s="12" t="str">
        <f t="shared" si="200"/>
        <v>YES</v>
      </c>
      <c r="AI1653" s="12">
        <f t="shared" si="201"/>
        <v>18.945275762063062</v>
      </c>
      <c r="AJ1653" s="3">
        <v>1.38729811850854</v>
      </c>
    </row>
    <row r="1654" spans="1:36" x14ac:dyDescent="0.35">
      <c r="A1654" s="2" t="s">
        <v>2</v>
      </c>
      <c r="B1654" s="2" t="s">
        <v>1844</v>
      </c>
      <c r="C1654" s="2" t="s">
        <v>1845</v>
      </c>
      <c r="D1654" s="2" t="s">
        <v>1846</v>
      </c>
      <c r="E1654" s="2" t="s">
        <v>1847</v>
      </c>
      <c r="F1654" s="2">
        <v>1</v>
      </c>
      <c r="G1654" s="2">
        <v>505</v>
      </c>
      <c r="H1654" s="2">
        <v>5.35</v>
      </c>
      <c r="I1654" s="2" t="s">
        <v>10</v>
      </c>
      <c r="J1654" s="3">
        <v>2.4E-2</v>
      </c>
      <c r="K1654" s="4">
        <v>2411117</v>
      </c>
      <c r="L1654" s="2">
        <v>0.92600000000000005</v>
      </c>
      <c r="M1654" s="4">
        <v>2232694</v>
      </c>
      <c r="N1654" s="2">
        <v>8.32</v>
      </c>
      <c r="O1654" s="2">
        <v>1.2150000000000001</v>
      </c>
      <c r="P1654" s="3">
        <v>2.4059860968692798E-2</v>
      </c>
      <c r="Q1654" s="2" t="s">
        <v>7</v>
      </c>
      <c r="R1654" s="2" t="s">
        <v>7</v>
      </c>
      <c r="T1654" s="14" t="s">
        <v>7</v>
      </c>
      <c r="U1654" s="4">
        <v>93028916.666666701</v>
      </c>
      <c r="V1654" s="3">
        <v>1.6297036496350401</v>
      </c>
      <c r="W1654" s="3">
        <v>9.1880411522633695E-3</v>
      </c>
      <c r="X1654" s="12" t="str">
        <f t="shared" si="198"/>
        <v>YES</v>
      </c>
      <c r="Y1654" s="12">
        <f t="shared" si="199"/>
        <v>67.904318734793335</v>
      </c>
      <c r="Z1654" s="3">
        <v>3.3701356053925098</v>
      </c>
      <c r="AA1654" s="6">
        <v>651.44592293618496</v>
      </c>
      <c r="AB1654" s="6">
        <v>605.624497293697</v>
      </c>
      <c r="AC1654" s="6">
        <v>350.83553797531499</v>
      </c>
      <c r="AD1654" s="6">
        <v>860.61345661207895</v>
      </c>
      <c r="AE1654" s="15" t="s">
        <v>2748</v>
      </c>
      <c r="AF1654" s="3">
        <v>0.20715802189739899</v>
      </c>
      <c r="AG1654" s="12">
        <v>9.0757329198286694E-3</v>
      </c>
      <c r="AH1654" s="12" t="str">
        <f t="shared" si="200"/>
        <v>YES</v>
      </c>
      <c r="AI1654" s="12">
        <f t="shared" si="201"/>
        <v>8.631584245724957</v>
      </c>
      <c r="AJ1654" s="3">
        <v>7.8669589268534104</v>
      </c>
    </row>
    <row r="1655" spans="1:36" x14ac:dyDescent="0.35">
      <c r="A1655" s="2" t="s">
        <v>2</v>
      </c>
      <c r="B1655" s="2" t="s">
        <v>1844</v>
      </c>
      <c r="C1655" s="2" t="s">
        <v>1845</v>
      </c>
      <c r="D1655" s="2" t="s">
        <v>1846</v>
      </c>
      <c r="E1655" s="2" t="s">
        <v>1847</v>
      </c>
      <c r="F1655" s="2">
        <v>1</v>
      </c>
      <c r="G1655" s="2">
        <v>505</v>
      </c>
      <c r="H1655" s="2">
        <v>5.35</v>
      </c>
      <c r="I1655" s="2" t="s">
        <v>9</v>
      </c>
      <c r="J1655" s="3">
        <v>0.122</v>
      </c>
      <c r="K1655" s="4">
        <v>14538305</v>
      </c>
      <c r="L1655" s="2">
        <v>1.097</v>
      </c>
      <c r="M1655" s="4">
        <v>15948521</v>
      </c>
      <c r="N1655" s="2">
        <v>8.32</v>
      </c>
      <c r="O1655" s="2">
        <v>1.2150000000000001</v>
      </c>
      <c r="P1655" s="3">
        <v>0.121342455163575</v>
      </c>
      <c r="Q1655" s="2" t="s">
        <v>7</v>
      </c>
      <c r="R1655" s="2" t="s">
        <v>7</v>
      </c>
      <c r="T1655" s="14" t="s">
        <v>7</v>
      </c>
      <c r="U1655" s="4">
        <v>130725581.967213</v>
      </c>
      <c r="V1655" s="3">
        <v>11.6412562043796</v>
      </c>
      <c r="W1655" s="3">
        <v>6.5631773662551393E-2</v>
      </c>
      <c r="X1655" s="12" t="str">
        <f t="shared" si="198"/>
        <v>YES</v>
      </c>
      <c r="Y1655" s="12">
        <f t="shared" si="199"/>
        <v>95.4201328227836</v>
      </c>
      <c r="Z1655" s="3">
        <v>3.3701356053925098</v>
      </c>
      <c r="AA1655" s="6">
        <v>718.12675589502896</v>
      </c>
      <c r="AB1655" s="6">
        <v>605.624497293697</v>
      </c>
      <c r="AC1655" s="6">
        <v>350.83553797531499</v>
      </c>
      <c r="AD1655" s="6">
        <v>860.61345661207895</v>
      </c>
      <c r="AE1655" s="15" t="s">
        <v>2748</v>
      </c>
      <c r="AF1655" s="3">
        <v>1.4797657281065499</v>
      </c>
      <c r="AG1655" s="12">
        <v>6.4829536453396105E-2</v>
      </c>
      <c r="AH1655" s="12" t="str">
        <f t="shared" si="200"/>
        <v>YES</v>
      </c>
      <c r="AI1655" s="12">
        <f t="shared" si="201"/>
        <v>12.129227279561885</v>
      </c>
      <c r="AJ1655" s="3">
        <v>7.8669589268534104</v>
      </c>
    </row>
    <row r="1656" spans="1:36" x14ac:dyDescent="0.35">
      <c r="A1656" s="2" t="s">
        <v>2</v>
      </c>
      <c r="B1656" s="2" t="s">
        <v>1844</v>
      </c>
      <c r="C1656" s="2" t="s">
        <v>1845</v>
      </c>
      <c r="D1656" s="2" t="s">
        <v>1846</v>
      </c>
      <c r="E1656" s="2" t="s">
        <v>1847</v>
      </c>
      <c r="F1656" s="2">
        <v>1</v>
      </c>
      <c r="G1656" s="2">
        <v>505</v>
      </c>
      <c r="H1656" s="2">
        <v>5.35</v>
      </c>
      <c r="I1656" s="2" t="s">
        <v>8</v>
      </c>
      <c r="J1656" s="3">
        <v>0.49</v>
      </c>
      <c r="K1656" s="4">
        <v>49247212</v>
      </c>
      <c r="L1656" s="2">
        <v>1.772</v>
      </c>
      <c r="M1656" s="4">
        <v>87266060</v>
      </c>
      <c r="N1656" s="2">
        <v>8.32</v>
      </c>
      <c r="O1656" s="2">
        <v>1.2150000000000001</v>
      </c>
      <c r="P1656" s="3">
        <v>0.49142954288866603</v>
      </c>
      <c r="Q1656" s="2" t="s">
        <v>7</v>
      </c>
      <c r="R1656" s="2" t="s">
        <v>7</v>
      </c>
      <c r="T1656" s="14" t="s">
        <v>7</v>
      </c>
      <c r="U1656" s="4">
        <v>178094000</v>
      </c>
      <c r="V1656" s="3">
        <v>63.697854014598498</v>
      </c>
      <c r="W1656" s="3">
        <v>0.35911958847736603</v>
      </c>
      <c r="X1656" s="12" t="str">
        <f t="shared" si="198"/>
        <v>YES</v>
      </c>
      <c r="Y1656" s="12">
        <f t="shared" si="199"/>
        <v>129.99562043795612</v>
      </c>
      <c r="Z1656" s="3">
        <v>3.3701356053925098</v>
      </c>
      <c r="AA1656" s="6">
        <v>784.60730555192004</v>
      </c>
      <c r="AB1656" s="6">
        <v>605.624497293697</v>
      </c>
      <c r="AC1656" s="6">
        <v>350.83553797531499</v>
      </c>
      <c r="AD1656" s="6">
        <v>860.61345661207895</v>
      </c>
      <c r="AE1656" s="15" t="s">
        <v>2748</v>
      </c>
      <c r="AF1656" s="3">
        <v>8.0968840192071703</v>
      </c>
      <c r="AG1656" s="12">
        <v>0.35472996009562602</v>
      </c>
      <c r="AH1656" s="12" t="str">
        <f t="shared" si="200"/>
        <v>YES</v>
      </c>
      <c r="AI1656" s="12">
        <f t="shared" si="201"/>
        <v>16.524253100422797</v>
      </c>
      <c r="AJ1656" s="3">
        <v>7.8669589268534104</v>
      </c>
    </row>
    <row r="1657" spans="1:36" x14ac:dyDescent="0.35">
      <c r="A1657" s="2" t="s">
        <v>2</v>
      </c>
      <c r="B1657" s="2" t="s">
        <v>1848</v>
      </c>
      <c r="C1657" s="2" t="s">
        <v>1849</v>
      </c>
      <c r="D1657" s="2" t="s">
        <v>1850</v>
      </c>
      <c r="E1657" s="2" t="s">
        <v>1851</v>
      </c>
      <c r="F1657" s="2">
        <v>2</v>
      </c>
      <c r="G1657" s="2">
        <v>502</v>
      </c>
      <c r="H1657" s="2">
        <v>3.46</v>
      </c>
      <c r="I1657" s="2" t="s">
        <v>10</v>
      </c>
      <c r="J1657" s="3">
        <v>6.0999999999999999E-2</v>
      </c>
      <c r="K1657" s="4">
        <v>1264869</v>
      </c>
      <c r="L1657" s="2">
        <v>0.88400000000000001</v>
      </c>
      <c r="M1657" s="4">
        <v>1118144</v>
      </c>
      <c r="N1657" s="2">
        <v>7.25</v>
      </c>
      <c r="O1657" s="2">
        <v>0.89700000000000002</v>
      </c>
      <c r="P1657" s="3">
        <v>4.6016228005616097E-2</v>
      </c>
      <c r="Q1657" s="3">
        <v>0.11566275056495701</v>
      </c>
      <c r="R1657" s="3">
        <v>1.44958216303132E-2</v>
      </c>
      <c r="S1657" s="12" t="str">
        <f t="shared" ref="S1657:S1662" si="206">IF(AND(J1657&gt;=R1657,J1657&lt;=Q1657), "YES", "NO")</f>
        <v>YES</v>
      </c>
      <c r="T1657" s="12">
        <f t="shared" ref="T1657:T1662" si="207">Q1657/J1657</f>
        <v>1.8961106649992951</v>
      </c>
      <c r="U1657" s="4">
        <v>18330229.5081967</v>
      </c>
      <c r="V1657" s="3">
        <v>0.81616350364963497</v>
      </c>
      <c r="W1657" s="3">
        <v>4.6014156378600801E-3</v>
      </c>
      <c r="X1657" s="12" t="str">
        <f t="shared" si="198"/>
        <v>YES</v>
      </c>
      <c r="Y1657" s="12">
        <f t="shared" si="199"/>
        <v>13.379729568026804</v>
      </c>
      <c r="Z1657" s="3">
        <v>3.3730093651621398</v>
      </c>
      <c r="AA1657" s="6">
        <v>408.73869165090798</v>
      </c>
      <c r="AB1657" s="6">
        <v>606.18602995268304</v>
      </c>
      <c r="AC1657" s="6">
        <v>351.39793276223099</v>
      </c>
      <c r="AD1657" s="6">
        <v>861.174127143134</v>
      </c>
      <c r="AE1657" s="15" t="s">
        <v>2748</v>
      </c>
      <c r="AF1657" s="3">
        <v>0.103170053068125</v>
      </c>
      <c r="AG1657" s="12">
        <v>4.5348386875964097E-3</v>
      </c>
      <c r="AH1657" s="12" t="str">
        <f t="shared" si="200"/>
        <v>YES</v>
      </c>
      <c r="AI1657" s="12">
        <f t="shared" si="201"/>
        <v>1.6913123453790984</v>
      </c>
      <c r="AJ1657" s="3">
        <v>7.9108566815480001</v>
      </c>
    </row>
    <row r="1658" spans="1:36" x14ac:dyDescent="0.35">
      <c r="A1658" s="2" t="s">
        <v>2</v>
      </c>
      <c r="B1658" s="2" t="s">
        <v>1848</v>
      </c>
      <c r="C1658" s="2" t="s">
        <v>1849</v>
      </c>
      <c r="D1658" s="2" t="s">
        <v>1850</v>
      </c>
      <c r="E1658" s="2" t="s">
        <v>1851</v>
      </c>
      <c r="F1658" s="2">
        <v>2</v>
      </c>
      <c r="G1658" s="2">
        <v>502</v>
      </c>
      <c r="H1658" s="2">
        <v>3.46</v>
      </c>
      <c r="I1658" s="2" t="s">
        <v>9</v>
      </c>
      <c r="J1658" s="3">
        <v>0.24399999999999999</v>
      </c>
      <c r="K1658" s="4">
        <v>5212586</v>
      </c>
      <c r="L1658" s="2">
        <v>0.83799999999999997</v>
      </c>
      <c r="M1658" s="4">
        <v>4368147</v>
      </c>
      <c r="N1658" s="2">
        <v>7.25</v>
      </c>
      <c r="O1658" s="2">
        <v>0.89700000000000002</v>
      </c>
      <c r="P1658" s="3">
        <v>0.210363878943992</v>
      </c>
      <c r="Q1658" s="3">
        <v>0.56661944595642699</v>
      </c>
      <c r="R1658" s="3">
        <v>8.2432125413499202E-2</v>
      </c>
      <c r="S1658" s="12" t="str">
        <f t="shared" si="206"/>
        <v>YES</v>
      </c>
      <c r="T1658" s="12">
        <f t="shared" si="207"/>
        <v>2.3222108440837173</v>
      </c>
      <c r="U1658" s="4">
        <v>17902241.8032787</v>
      </c>
      <c r="V1658" s="3">
        <v>3.1884284671532801</v>
      </c>
      <c r="W1658" s="3">
        <v>1.7975913580246899E-2</v>
      </c>
      <c r="X1658" s="12" t="str">
        <f t="shared" si="198"/>
        <v>YES</v>
      </c>
      <c r="Y1658" s="12">
        <f t="shared" si="199"/>
        <v>13.067329783415083</v>
      </c>
      <c r="Z1658" s="3">
        <v>3.3730093651621398</v>
      </c>
      <c r="AA1658" s="6">
        <v>405.97222725336502</v>
      </c>
      <c r="AB1658" s="6">
        <v>606.18602995268304</v>
      </c>
      <c r="AC1658" s="6">
        <v>351.39793276223099</v>
      </c>
      <c r="AD1658" s="6">
        <v>861.174127143134</v>
      </c>
      <c r="AE1658" s="15" t="s">
        <v>2748</v>
      </c>
      <c r="AF1658" s="3">
        <v>0.40304465059900102</v>
      </c>
      <c r="AG1658" s="12">
        <v>1.7715823729956202E-2</v>
      </c>
      <c r="AH1658" s="12" t="str">
        <f t="shared" si="200"/>
        <v>YES</v>
      </c>
      <c r="AI1658" s="12">
        <f t="shared" si="201"/>
        <v>1.651822338520496</v>
      </c>
      <c r="AJ1658" s="3">
        <v>7.9108566815480001</v>
      </c>
    </row>
    <row r="1659" spans="1:36" x14ac:dyDescent="0.35">
      <c r="A1659" s="2" t="s">
        <v>2</v>
      </c>
      <c r="B1659" s="2" t="s">
        <v>1848</v>
      </c>
      <c r="C1659" s="2" t="s">
        <v>1849</v>
      </c>
      <c r="D1659" s="2" t="s">
        <v>1850</v>
      </c>
      <c r="E1659" s="2" t="s">
        <v>1851</v>
      </c>
      <c r="F1659" s="2">
        <v>2</v>
      </c>
      <c r="G1659" s="2">
        <v>502</v>
      </c>
      <c r="H1659" s="2">
        <v>3.46</v>
      </c>
      <c r="I1659" s="2" t="s">
        <v>8</v>
      </c>
      <c r="J1659" s="3">
        <v>0.73199999999999998</v>
      </c>
      <c r="K1659" s="4">
        <v>11528574</v>
      </c>
      <c r="L1659" s="2">
        <v>0.91600000000000004</v>
      </c>
      <c r="M1659" s="4">
        <v>10560174</v>
      </c>
      <c r="N1659" s="2">
        <v>7.25</v>
      </c>
      <c r="O1659" s="2">
        <v>0.89700000000000002</v>
      </c>
      <c r="P1659" s="3">
        <v>0.56307332118112596</v>
      </c>
      <c r="Q1659" s="3">
        <v>1.8014581350266601</v>
      </c>
      <c r="R1659" s="3">
        <v>0.22377850721109799</v>
      </c>
      <c r="S1659" s="12" t="str">
        <f t="shared" si="206"/>
        <v>YES</v>
      </c>
      <c r="T1659" s="12">
        <f t="shared" si="207"/>
        <v>2.4610083811839618</v>
      </c>
      <c r="U1659" s="4">
        <v>14426467.2131148</v>
      </c>
      <c r="V1659" s="3">
        <v>7.7081562043795602</v>
      </c>
      <c r="W1659" s="3">
        <v>4.34575061728395E-2</v>
      </c>
      <c r="X1659" s="12" t="str">
        <f t="shared" si="198"/>
        <v>YES</v>
      </c>
      <c r="Y1659" s="12">
        <f t="shared" si="199"/>
        <v>10.530268038769892</v>
      </c>
      <c r="Z1659" s="3">
        <v>3.3730093651621398</v>
      </c>
      <c r="AA1659" s="6">
        <v>381.53999593997901</v>
      </c>
      <c r="AB1659" s="6">
        <v>606.18602995268304</v>
      </c>
      <c r="AC1659" s="6">
        <v>351.39793276223099</v>
      </c>
      <c r="AD1659" s="6">
        <v>861.174127143134</v>
      </c>
      <c r="AE1659" s="15" t="s">
        <v>2748</v>
      </c>
      <c r="AF1659" s="3">
        <v>0.97437692460776903</v>
      </c>
      <c r="AG1659" s="12">
        <v>4.2828728323856001E-2</v>
      </c>
      <c r="AH1659" s="12" t="str">
        <f t="shared" si="200"/>
        <v>YES</v>
      </c>
      <c r="AI1659" s="12">
        <f t="shared" si="201"/>
        <v>1.3311160172237282</v>
      </c>
      <c r="AJ1659" s="3">
        <v>7.9108566815480001</v>
      </c>
    </row>
    <row r="1660" spans="1:36" x14ac:dyDescent="0.35">
      <c r="A1660" s="2" t="s">
        <v>2</v>
      </c>
      <c r="B1660" s="2" t="s">
        <v>1848</v>
      </c>
      <c r="C1660" s="2" t="s">
        <v>1849</v>
      </c>
      <c r="D1660" s="2" t="s">
        <v>1850</v>
      </c>
      <c r="E1660" s="2" t="s">
        <v>1851</v>
      </c>
      <c r="F1660" s="2">
        <v>2</v>
      </c>
      <c r="G1660" s="2">
        <v>508</v>
      </c>
      <c r="H1660" s="2">
        <v>3.38</v>
      </c>
      <c r="I1660" s="2" t="s">
        <v>10</v>
      </c>
      <c r="J1660" s="3">
        <v>2.4E-2</v>
      </c>
      <c r="K1660" s="4">
        <v>695246</v>
      </c>
      <c r="L1660" s="2">
        <v>0.95</v>
      </c>
      <c r="M1660" s="4">
        <v>660484</v>
      </c>
      <c r="N1660" s="2">
        <v>7.25</v>
      </c>
      <c r="O1660" s="2">
        <v>0.89700000000000002</v>
      </c>
      <c r="P1660" s="3">
        <v>2.5580192375431899E-2</v>
      </c>
      <c r="Q1660" s="3">
        <v>6.62777859484565E-2</v>
      </c>
      <c r="R1660" s="3">
        <v>6.9956277589886401E-3</v>
      </c>
      <c r="S1660" s="12" t="str">
        <f t="shared" si="206"/>
        <v>YES</v>
      </c>
      <c r="T1660" s="12">
        <f t="shared" si="207"/>
        <v>2.7615744145190209</v>
      </c>
      <c r="U1660" s="4">
        <v>27520166.666666701</v>
      </c>
      <c r="V1660" s="3">
        <v>0.482105109489051</v>
      </c>
      <c r="W1660" s="3">
        <v>2.7180411522633699E-3</v>
      </c>
      <c r="X1660" s="12" t="str">
        <f t="shared" si="198"/>
        <v>YES</v>
      </c>
      <c r="Y1660" s="12">
        <f t="shared" si="199"/>
        <v>20.087712895377123</v>
      </c>
      <c r="Z1660" s="3">
        <v>3.3730093651621398</v>
      </c>
      <c r="AA1660" s="6">
        <v>459.35766645939998</v>
      </c>
      <c r="AB1660" s="6">
        <v>606.18602995268304</v>
      </c>
      <c r="AC1660" s="6">
        <v>351.39793276223099</v>
      </c>
      <c r="AD1660" s="6">
        <v>861.174127143134</v>
      </c>
      <c r="AE1660" s="15" t="s">
        <v>2748</v>
      </c>
      <c r="AF1660" s="3">
        <v>6.09422125689063E-2</v>
      </c>
      <c r="AG1660" s="12">
        <v>2.6787143657153499E-3</v>
      </c>
      <c r="AH1660" s="12" t="str">
        <f t="shared" si="200"/>
        <v>YES</v>
      </c>
      <c r="AI1660" s="12">
        <f t="shared" si="201"/>
        <v>2.5392588570377623</v>
      </c>
      <c r="AJ1660" s="3">
        <v>7.9108566815480001</v>
      </c>
    </row>
    <row r="1661" spans="1:36" x14ac:dyDescent="0.35">
      <c r="A1661" s="2" t="s">
        <v>2</v>
      </c>
      <c r="B1661" s="2" t="s">
        <v>1848</v>
      </c>
      <c r="C1661" s="2" t="s">
        <v>1849</v>
      </c>
      <c r="D1661" s="2" t="s">
        <v>1850</v>
      </c>
      <c r="E1661" s="2" t="s">
        <v>1851</v>
      </c>
      <c r="F1661" s="2">
        <v>2</v>
      </c>
      <c r="G1661" s="2">
        <v>508</v>
      </c>
      <c r="H1661" s="2">
        <v>3.38</v>
      </c>
      <c r="I1661" s="2" t="s">
        <v>9</v>
      </c>
      <c r="J1661" s="3">
        <v>0.122</v>
      </c>
      <c r="K1661" s="4">
        <v>3336557</v>
      </c>
      <c r="L1661" s="2">
        <v>1.0349999999999999</v>
      </c>
      <c r="M1661" s="4">
        <v>3453336</v>
      </c>
      <c r="N1661" s="2">
        <v>7.25</v>
      </c>
      <c r="O1661" s="2">
        <v>0.89700000000000002</v>
      </c>
      <c r="P1661" s="3">
        <v>0.161860513790412</v>
      </c>
      <c r="Q1661" s="3">
        <v>0.42345352143541298</v>
      </c>
      <c r="R1661" s="3">
        <v>6.21432564995456E-2</v>
      </c>
      <c r="S1661" s="12" t="str">
        <f t="shared" si="206"/>
        <v>YES</v>
      </c>
      <c r="T1661" s="12">
        <f t="shared" si="207"/>
        <v>3.470930503568959</v>
      </c>
      <c r="U1661" s="4">
        <v>28306032.786885198</v>
      </c>
      <c r="V1661" s="3">
        <v>2.52068321167883</v>
      </c>
      <c r="W1661" s="3">
        <v>1.42112592592593E-2</v>
      </c>
      <c r="X1661" s="12" t="str">
        <f t="shared" si="198"/>
        <v>YES</v>
      </c>
      <c r="Y1661" s="12">
        <f t="shared" si="199"/>
        <v>20.661337800646148</v>
      </c>
      <c r="Z1661" s="3">
        <v>3.3730093651621398</v>
      </c>
      <c r="AA1661" s="6">
        <v>463.08684681499301</v>
      </c>
      <c r="AB1661" s="6">
        <v>606.18602995268304</v>
      </c>
      <c r="AC1661" s="6">
        <v>351.39793276223099</v>
      </c>
      <c r="AD1661" s="6">
        <v>861.174127143134</v>
      </c>
      <c r="AE1661" s="15" t="s">
        <v>2748</v>
      </c>
      <c r="AF1661" s="3">
        <v>0.318635934532641</v>
      </c>
      <c r="AG1661" s="12">
        <v>1.4005639429330599E-2</v>
      </c>
      <c r="AH1661" s="12" t="str">
        <f t="shared" si="200"/>
        <v>YES</v>
      </c>
      <c r="AI1661" s="12">
        <f t="shared" si="201"/>
        <v>2.611769955185582</v>
      </c>
      <c r="AJ1661" s="3">
        <v>7.9108566815480001</v>
      </c>
    </row>
    <row r="1662" spans="1:36" x14ac:dyDescent="0.35">
      <c r="A1662" s="2" t="s">
        <v>2</v>
      </c>
      <c r="B1662" s="2" t="s">
        <v>1848</v>
      </c>
      <c r="C1662" s="2" t="s">
        <v>1849</v>
      </c>
      <c r="D1662" s="2" t="s">
        <v>1850</v>
      </c>
      <c r="E1662" s="2" t="s">
        <v>1851</v>
      </c>
      <c r="F1662" s="2">
        <v>2</v>
      </c>
      <c r="G1662" s="2">
        <v>508</v>
      </c>
      <c r="H1662" s="2">
        <v>3.38</v>
      </c>
      <c r="I1662" s="2" t="s">
        <v>8</v>
      </c>
      <c r="J1662" s="3">
        <v>0.49</v>
      </c>
      <c r="K1662" s="4">
        <v>7618237</v>
      </c>
      <c r="L1662" s="2">
        <v>1.669</v>
      </c>
      <c r="M1662" s="4">
        <v>12714838</v>
      </c>
      <c r="N1662" s="2">
        <v>7.25</v>
      </c>
      <c r="O1662" s="2">
        <v>0.89700000000000002</v>
      </c>
      <c r="P1662" s="3">
        <v>0.69263755715476205</v>
      </c>
      <c r="Q1662" s="3">
        <v>2.32364560593326</v>
      </c>
      <c r="R1662" s="3">
        <v>0.27300121836206198</v>
      </c>
      <c r="S1662" s="12" t="str">
        <f t="shared" si="206"/>
        <v>YES</v>
      </c>
      <c r="T1662" s="12">
        <f t="shared" si="207"/>
        <v>4.7421338896597147</v>
      </c>
      <c r="U1662" s="4">
        <v>25948648.979591802</v>
      </c>
      <c r="V1662" s="3">
        <v>9.2809036496350394</v>
      </c>
      <c r="W1662" s="3">
        <v>5.2324436213991798E-2</v>
      </c>
      <c r="X1662" s="12" t="str">
        <f t="shared" si="198"/>
        <v>YES</v>
      </c>
      <c r="Y1662" s="12">
        <f t="shared" si="199"/>
        <v>18.940619693132735</v>
      </c>
      <c r="Z1662" s="3">
        <v>3.3730093651621398</v>
      </c>
      <c r="AA1662" s="6">
        <v>451.66564449069</v>
      </c>
      <c r="AB1662" s="6">
        <v>606.18602995268304</v>
      </c>
      <c r="AC1662" s="6">
        <v>351.39793276223099</v>
      </c>
      <c r="AD1662" s="6">
        <v>861.174127143134</v>
      </c>
      <c r="AE1662" s="15" t="s">
        <v>2748</v>
      </c>
      <c r="AF1662" s="3">
        <v>1.1731856641117799</v>
      </c>
      <c r="AG1662" s="12">
        <v>5.15673645513645E-2</v>
      </c>
      <c r="AH1662" s="12" t="str">
        <f t="shared" si="200"/>
        <v>YES</v>
      </c>
      <c r="AI1662" s="12">
        <f t="shared" si="201"/>
        <v>2.3942564573709797</v>
      </c>
      <c r="AJ1662" s="3">
        <v>7.9108566815480001</v>
      </c>
    </row>
    <row r="1663" spans="1:36" x14ac:dyDescent="0.35">
      <c r="A1663" s="2" t="s">
        <v>2</v>
      </c>
      <c r="B1663" s="2" t="s">
        <v>1852</v>
      </c>
      <c r="C1663" s="2" t="s">
        <v>1853</v>
      </c>
      <c r="D1663" s="2" t="s">
        <v>1854</v>
      </c>
      <c r="E1663" s="2" t="s">
        <v>1855</v>
      </c>
      <c r="F1663" s="2">
        <v>1</v>
      </c>
      <c r="G1663" s="2">
        <v>506</v>
      </c>
      <c r="H1663" s="2">
        <v>3.81</v>
      </c>
      <c r="I1663" s="2" t="s">
        <v>10</v>
      </c>
      <c r="J1663" s="3">
        <v>2.4E-2</v>
      </c>
      <c r="K1663" s="4">
        <v>2155360</v>
      </c>
      <c r="L1663" s="2">
        <v>0.93500000000000005</v>
      </c>
      <c r="M1663" s="4">
        <v>2015262</v>
      </c>
      <c r="N1663" s="2">
        <v>7.9</v>
      </c>
      <c r="O1663" s="2">
        <v>0.99</v>
      </c>
      <c r="P1663" s="3">
        <v>2.4210642018335199E-2</v>
      </c>
      <c r="Q1663" s="2" t="s">
        <v>7</v>
      </c>
      <c r="R1663" s="2" t="s">
        <v>7</v>
      </c>
      <c r="T1663" s="14" t="s">
        <v>7</v>
      </c>
      <c r="U1663" s="4">
        <v>83969250</v>
      </c>
      <c r="V1663" s="3">
        <v>1.4709941605839401</v>
      </c>
      <c r="W1663" s="3">
        <v>8.2932592592592606E-3</v>
      </c>
      <c r="X1663" s="12" t="str">
        <f t="shared" si="198"/>
        <v>YES</v>
      </c>
      <c r="Y1663" s="12">
        <f t="shared" si="199"/>
        <v>61.291423357664165</v>
      </c>
      <c r="Z1663" s="3">
        <v>3.1068339810665502</v>
      </c>
      <c r="AA1663" s="6">
        <v>632.59711982162196</v>
      </c>
      <c r="AB1663" s="6">
        <v>554.17535990040506</v>
      </c>
      <c r="AC1663" s="6">
        <v>299.30741009472501</v>
      </c>
      <c r="AD1663" s="6">
        <v>809.24330970608503</v>
      </c>
      <c r="AE1663" s="15" t="s">
        <v>2748</v>
      </c>
      <c r="AF1663" s="3">
        <v>0.32453763093078603</v>
      </c>
      <c r="AG1663" s="12">
        <v>1.0157277170345799E-2</v>
      </c>
      <c r="AH1663" s="12" t="str">
        <f t="shared" si="200"/>
        <v>YES</v>
      </c>
      <c r="AI1663" s="12">
        <f t="shared" si="201"/>
        <v>13.522401288782751</v>
      </c>
      <c r="AJ1663" s="3">
        <v>4.5325842687797904</v>
      </c>
    </row>
    <row r="1664" spans="1:36" x14ac:dyDescent="0.35">
      <c r="A1664" s="2" t="s">
        <v>2</v>
      </c>
      <c r="B1664" s="2" t="s">
        <v>1852</v>
      </c>
      <c r="C1664" s="2" t="s">
        <v>1853</v>
      </c>
      <c r="D1664" s="2" t="s">
        <v>1854</v>
      </c>
      <c r="E1664" s="2" t="s">
        <v>1855</v>
      </c>
      <c r="F1664" s="2">
        <v>1</v>
      </c>
      <c r="G1664" s="2">
        <v>506</v>
      </c>
      <c r="H1664" s="2">
        <v>3.81</v>
      </c>
      <c r="I1664" s="2" t="s">
        <v>9</v>
      </c>
      <c r="J1664" s="3">
        <v>0.122</v>
      </c>
      <c r="K1664" s="4">
        <v>9981198</v>
      </c>
      <c r="L1664" s="2">
        <v>0.98299999999999998</v>
      </c>
      <c r="M1664" s="4">
        <v>9811518</v>
      </c>
      <c r="N1664" s="2">
        <v>7.9</v>
      </c>
      <c r="O1664" s="2">
        <v>0.99</v>
      </c>
      <c r="P1664" s="3">
        <v>0.119708965142945</v>
      </c>
      <c r="Q1664" s="2" t="s">
        <v>7</v>
      </c>
      <c r="R1664" s="2" t="s">
        <v>7</v>
      </c>
      <c r="T1664" s="14" t="s">
        <v>7</v>
      </c>
      <c r="U1664" s="4">
        <v>80422278.688524604</v>
      </c>
      <c r="V1664" s="3">
        <v>7.1616919708029201</v>
      </c>
      <c r="W1664" s="3">
        <v>4.0376617283950603E-2</v>
      </c>
      <c r="X1664" s="12" t="str">
        <f t="shared" si="198"/>
        <v>YES</v>
      </c>
      <c r="Y1664" s="12">
        <f t="shared" si="199"/>
        <v>58.702393203302627</v>
      </c>
      <c r="Z1664" s="3">
        <v>3.1068339810665502</v>
      </c>
      <c r="AA1664" s="6">
        <v>624.82066496693096</v>
      </c>
      <c r="AB1664" s="6">
        <v>554.17535990040506</v>
      </c>
      <c r="AC1664" s="6">
        <v>299.30741009472501</v>
      </c>
      <c r="AD1664" s="6">
        <v>809.24330970608503</v>
      </c>
      <c r="AE1664" s="15" t="s">
        <v>2748</v>
      </c>
      <c r="AF1664" s="3">
        <v>1.5800460722004199</v>
      </c>
      <c r="AG1664" s="12">
        <v>4.9451787304994103E-2</v>
      </c>
      <c r="AH1664" s="12" t="str">
        <f t="shared" si="200"/>
        <v>YES</v>
      </c>
      <c r="AI1664" s="12">
        <f t="shared" si="201"/>
        <v>12.951197313118197</v>
      </c>
      <c r="AJ1664" s="3">
        <v>4.5325842687797904</v>
      </c>
    </row>
    <row r="1665" spans="1:36" x14ac:dyDescent="0.35">
      <c r="A1665" s="2" t="s">
        <v>2</v>
      </c>
      <c r="B1665" s="2" t="s">
        <v>1852</v>
      </c>
      <c r="C1665" s="2" t="s">
        <v>1853</v>
      </c>
      <c r="D1665" s="2" t="s">
        <v>1854</v>
      </c>
      <c r="E1665" s="2" t="s">
        <v>1855</v>
      </c>
      <c r="F1665" s="2">
        <v>1</v>
      </c>
      <c r="G1665" s="2">
        <v>506</v>
      </c>
      <c r="H1665" s="2">
        <v>3.81</v>
      </c>
      <c r="I1665" s="2" t="s">
        <v>8</v>
      </c>
      <c r="J1665" s="3">
        <v>0.49</v>
      </c>
      <c r="K1665" s="4">
        <v>28362984</v>
      </c>
      <c r="L1665" s="2">
        <v>1.411</v>
      </c>
      <c r="M1665" s="4">
        <v>40020170</v>
      </c>
      <c r="N1665" s="2">
        <v>7.9</v>
      </c>
      <c r="O1665" s="2">
        <v>0.99</v>
      </c>
      <c r="P1665" s="3">
        <v>0.49503302144651501</v>
      </c>
      <c r="Q1665" s="2" t="s">
        <v>7</v>
      </c>
      <c r="R1665" s="2" t="s">
        <v>7</v>
      </c>
      <c r="T1665" s="14" t="s">
        <v>7</v>
      </c>
      <c r="U1665" s="4">
        <v>81673816.326530606</v>
      </c>
      <c r="V1665" s="3">
        <v>29.211802919707999</v>
      </c>
      <c r="W1665" s="3">
        <v>0.16469205761316899</v>
      </c>
      <c r="X1665" s="12" t="str">
        <f t="shared" si="198"/>
        <v>YES</v>
      </c>
      <c r="Y1665" s="12">
        <f t="shared" si="199"/>
        <v>59.615924325934692</v>
      </c>
      <c r="Z1665" s="3">
        <v>3.1068339810665502</v>
      </c>
      <c r="AA1665" s="6">
        <v>627.59205900199697</v>
      </c>
      <c r="AB1665" s="6">
        <v>554.17535990040506</v>
      </c>
      <c r="AC1665" s="6">
        <v>299.30741009472501</v>
      </c>
      <c r="AD1665" s="6">
        <v>809.24330970608503</v>
      </c>
      <c r="AE1665" s="15" t="s">
        <v>2748</v>
      </c>
      <c r="AF1665" s="3">
        <v>6.44484496866776</v>
      </c>
      <c r="AG1665" s="12">
        <v>0.201708740151086</v>
      </c>
      <c r="AH1665" s="12" t="str">
        <f t="shared" si="200"/>
        <v>YES</v>
      </c>
      <c r="AI1665" s="12">
        <f t="shared" si="201"/>
        <v>13.152744834015836</v>
      </c>
      <c r="AJ1665" s="3">
        <v>4.5325842687797904</v>
      </c>
    </row>
    <row r="1666" spans="1:36" x14ac:dyDescent="0.35">
      <c r="A1666" s="2" t="s">
        <v>2</v>
      </c>
      <c r="B1666" s="2" t="s">
        <v>1856</v>
      </c>
      <c r="C1666" s="2" t="s">
        <v>1857</v>
      </c>
      <c r="D1666" s="2" t="s">
        <v>1858</v>
      </c>
      <c r="E1666" s="2" t="s">
        <v>1859</v>
      </c>
      <c r="F1666" s="2">
        <v>1</v>
      </c>
      <c r="G1666" s="2">
        <v>504</v>
      </c>
      <c r="H1666" s="2">
        <v>7.62</v>
      </c>
      <c r="I1666" s="2" t="s">
        <v>10</v>
      </c>
      <c r="J1666" s="3">
        <v>2.4E-2</v>
      </c>
      <c r="K1666" s="4">
        <v>977837</v>
      </c>
      <c r="L1666" s="2">
        <v>0.95199999999999996</v>
      </c>
      <c r="M1666" s="4">
        <v>930901</v>
      </c>
      <c r="N1666" s="2">
        <v>7.21</v>
      </c>
      <c r="O1666" s="2">
        <v>0.746</v>
      </c>
      <c r="P1666" s="3">
        <v>2.1646524741864001E-2</v>
      </c>
      <c r="Q1666" s="2" t="s">
        <v>7</v>
      </c>
      <c r="R1666" s="2" t="s">
        <v>7</v>
      </c>
      <c r="T1666" s="14" t="s">
        <v>7</v>
      </c>
      <c r="U1666" s="4">
        <v>38787541.666666701</v>
      </c>
      <c r="V1666" s="3">
        <v>0.67948978102189805</v>
      </c>
      <c r="W1666" s="3">
        <v>3.8308683127572002E-3</v>
      </c>
      <c r="X1666" s="12" t="str">
        <f t="shared" si="198"/>
        <v>YES</v>
      </c>
      <c r="Y1666" s="12">
        <f t="shared" si="199"/>
        <v>28.31207420924575</v>
      </c>
      <c r="Z1666" s="3">
        <v>2.48457996376789</v>
      </c>
      <c r="AA1666" s="6">
        <v>506.91681013464699</v>
      </c>
      <c r="AB1666" s="6">
        <v>432.58692492024602</v>
      </c>
      <c r="AC1666" s="6">
        <v>177.53229890937601</v>
      </c>
      <c r="AD1666" s="6">
        <v>687.84155093111497</v>
      </c>
      <c r="AE1666" s="15" t="s">
        <v>2748</v>
      </c>
      <c r="AF1666" s="3">
        <v>0.91138862297713397</v>
      </c>
      <c r="AG1666" s="12">
        <v>8.2770450959986103E-3</v>
      </c>
      <c r="AH1666" s="12" t="str">
        <f t="shared" si="200"/>
        <v>YES</v>
      </c>
      <c r="AI1666" s="12">
        <f t="shared" si="201"/>
        <v>37.974525957380578</v>
      </c>
      <c r="AJ1666" s="3">
        <v>0.74555438140349195</v>
      </c>
    </row>
    <row r="1667" spans="1:36" x14ac:dyDescent="0.35">
      <c r="A1667" s="2" t="s">
        <v>2</v>
      </c>
      <c r="B1667" s="2" t="s">
        <v>1856</v>
      </c>
      <c r="C1667" s="2" t="s">
        <v>1857</v>
      </c>
      <c r="D1667" s="2" t="s">
        <v>1858</v>
      </c>
      <c r="E1667" s="2" t="s">
        <v>1859</v>
      </c>
      <c r="F1667" s="2">
        <v>1</v>
      </c>
      <c r="G1667" s="2">
        <v>504</v>
      </c>
      <c r="H1667" s="2">
        <v>7.62</v>
      </c>
      <c r="I1667" s="2" t="s">
        <v>9</v>
      </c>
      <c r="J1667" s="3">
        <v>0.122</v>
      </c>
      <c r="K1667" s="4">
        <v>4074170</v>
      </c>
      <c r="L1667" s="2">
        <v>0.98</v>
      </c>
      <c r="M1667" s="4">
        <v>3992687</v>
      </c>
      <c r="N1667" s="2">
        <v>7.21</v>
      </c>
      <c r="O1667" s="2">
        <v>0.746</v>
      </c>
      <c r="P1667" s="3">
        <v>0.152616203129085</v>
      </c>
      <c r="Q1667" s="2" t="s">
        <v>7</v>
      </c>
      <c r="R1667" s="2" t="s">
        <v>7</v>
      </c>
      <c r="T1667" s="14" t="s">
        <v>7</v>
      </c>
      <c r="U1667" s="4">
        <v>32726942.6229508</v>
      </c>
      <c r="V1667" s="3">
        <v>2.9143700729926998</v>
      </c>
      <c r="W1667" s="3">
        <v>1.6430810699588499E-2</v>
      </c>
      <c r="X1667" s="12" t="str">
        <f t="shared" ref="X1667:X1730" si="208">IF(AND(J1667&gt;=W1667,J1667&lt;=V1667), "YES", "NO")</f>
        <v>YES</v>
      </c>
      <c r="Y1667" s="12">
        <f t="shared" ref="Y1667:Y1730" si="209">V1667/J1667</f>
        <v>23.888279286825409</v>
      </c>
      <c r="Z1667" s="3">
        <v>2.48457996376789</v>
      </c>
      <c r="AA1667" s="6">
        <v>482.79001809228902</v>
      </c>
      <c r="AB1667" s="6">
        <v>432.58692492024602</v>
      </c>
      <c r="AC1667" s="6">
        <v>177.53229890937601</v>
      </c>
      <c r="AD1667" s="6">
        <v>687.84155093111497</v>
      </c>
      <c r="AE1667" s="15" t="s">
        <v>2748</v>
      </c>
      <c r="AF1667" s="3">
        <v>3.90899731218326</v>
      </c>
      <c r="AG1667" s="12">
        <v>3.5500714203988801E-2</v>
      </c>
      <c r="AH1667" s="12" t="str">
        <f t="shared" ref="AH1667:AH1730" si="210">IF(AND(J1667&gt;=AG1667,J1667&lt;=AF1667),"YES","NO")</f>
        <v>YES</v>
      </c>
      <c r="AI1667" s="12">
        <f t="shared" ref="AI1667:AI1730" si="211">AF1667/J1667</f>
        <v>32.040961575272625</v>
      </c>
      <c r="AJ1667" s="3">
        <v>0.74555438140349195</v>
      </c>
    </row>
    <row r="1668" spans="1:36" x14ac:dyDescent="0.35">
      <c r="A1668" s="2" t="s">
        <v>2</v>
      </c>
      <c r="B1668" s="2" t="s">
        <v>1856</v>
      </c>
      <c r="C1668" s="2" t="s">
        <v>1857</v>
      </c>
      <c r="D1668" s="2" t="s">
        <v>1858</v>
      </c>
      <c r="E1668" s="2" t="s">
        <v>1859</v>
      </c>
      <c r="F1668" s="2">
        <v>1</v>
      </c>
      <c r="G1668" s="2">
        <v>504</v>
      </c>
      <c r="H1668" s="2">
        <v>7.62</v>
      </c>
      <c r="I1668" s="2" t="s">
        <v>8</v>
      </c>
      <c r="J1668" s="3">
        <v>0.49</v>
      </c>
      <c r="K1668" s="4">
        <v>8160198</v>
      </c>
      <c r="L1668" s="2">
        <v>1.0669999999999999</v>
      </c>
      <c r="M1668" s="4">
        <v>8706931</v>
      </c>
      <c r="N1668" s="2">
        <v>7.21</v>
      </c>
      <c r="O1668" s="2">
        <v>0.746</v>
      </c>
      <c r="P1668" s="3">
        <v>0.43428849618537901</v>
      </c>
      <c r="Q1668" s="2" t="s">
        <v>7</v>
      </c>
      <c r="R1668" s="2" t="s">
        <v>7</v>
      </c>
      <c r="T1668" s="14" t="s">
        <v>7</v>
      </c>
      <c r="U1668" s="4">
        <v>17769246.938775498</v>
      </c>
      <c r="V1668" s="3">
        <v>6.3554240875912402</v>
      </c>
      <c r="W1668" s="3">
        <v>3.58309917695473E-2</v>
      </c>
      <c r="X1668" s="12" t="str">
        <f t="shared" si="208"/>
        <v>YES</v>
      </c>
      <c r="Y1668" s="12">
        <f t="shared" si="209"/>
        <v>12.970253239982123</v>
      </c>
      <c r="Z1668" s="3">
        <v>2.48457996376789</v>
      </c>
      <c r="AA1668" s="6">
        <v>405.10294088556998</v>
      </c>
      <c r="AB1668" s="6">
        <v>432.58692492024602</v>
      </c>
      <c r="AC1668" s="6">
        <v>177.53229890937601</v>
      </c>
      <c r="AD1668" s="6">
        <v>687.84155093111497</v>
      </c>
      <c r="AE1668" s="15" t="s">
        <v>2748</v>
      </c>
      <c r="AF1668" s="3">
        <v>8.5244272532169596</v>
      </c>
      <c r="AG1668" s="12">
        <v>7.7417105078572607E-2</v>
      </c>
      <c r="AH1668" s="12" t="str">
        <f t="shared" si="210"/>
        <v>YES</v>
      </c>
      <c r="AI1668" s="12">
        <f t="shared" si="211"/>
        <v>17.396790312687674</v>
      </c>
      <c r="AJ1668" s="3">
        <v>0.74555438140349195</v>
      </c>
    </row>
    <row r="1669" spans="1:36" x14ac:dyDescent="0.35">
      <c r="A1669" s="2" t="s">
        <v>2</v>
      </c>
      <c r="B1669" s="2" t="s">
        <v>1860</v>
      </c>
      <c r="C1669" s="2" t="s">
        <v>1861</v>
      </c>
      <c r="D1669" s="2" t="s">
        <v>1862</v>
      </c>
      <c r="E1669" s="2" t="s">
        <v>1863</v>
      </c>
      <c r="F1669" s="2">
        <v>1</v>
      </c>
      <c r="G1669" s="2">
        <v>506</v>
      </c>
      <c r="H1669" s="2">
        <v>6.17</v>
      </c>
      <c r="I1669" s="2" t="s">
        <v>10</v>
      </c>
      <c r="J1669" s="3">
        <v>2.4E-2</v>
      </c>
      <c r="K1669" s="4">
        <v>978433</v>
      </c>
      <c r="L1669" s="2">
        <v>0.93500000000000005</v>
      </c>
      <c r="M1669" s="4">
        <v>914835</v>
      </c>
      <c r="N1669" s="2">
        <v>7.75</v>
      </c>
      <c r="O1669" s="2">
        <v>1.1080000000000001</v>
      </c>
      <c r="P1669" s="3">
        <v>2.4245006281178899E-2</v>
      </c>
      <c r="Q1669" s="2" t="s">
        <v>7</v>
      </c>
      <c r="R1669" s="2" t="s">
        <v>7</v>
      </c>
      <c r="T1669" s="14" t="s">
        <v>7</v>
      </c>
      <c r="U1669" s="4">
        <v>38118125</v>
      </c>
      <c r="V1669" s="3">
        <v>0.66776277372262804</v>
      </c>
      <c r="W1669" s="3">
        <v>3.7647530864197499E-3</v>
      </c>
      <c r="X1669" s="12" t="str">
        <f t="shared" si="208"/>
        <v>YES</v>
      </c>
      <c r="Y1669" s="12">
        <f t="shared" si="209"/>
        <v>27.823448905109501</v>
      </c>
      <c r="Z1669" s="3">
        <v>3.12431470462769</v>
      </c>
      <c r="AA1669" s="6">
        <v>504.390541797911</v>
      </c>
      <c r="AB1669" s="6">
        <v>557.59109328424995</v>
      </c>
      <c r="AC1669" s="6">
        <v>302.72838769563799</v>
      </c>
      <c r="AD1669" s="6">
        <v>812.65379887286099</v>
      </c>
      <c r="AE1669" s="15" t="s">
        <v>2748</v>
      </c>
      <c r="AF1669" s="3">
        <v>0.14163079432983999</v>
      </c>
      <c r="AG1669" s="12">
        <v>4.5436781847474897E-3</v>
      </c>
      <c r="AH1669" s="12" t="str">
        <f t="shared" si="210"/>
        <v>YES</v>
      </c>
      <c r="AI1669" s="12">
        <f t="shared" si="211"/>
        <v>5.9012830970766661</v>
      </c>
      <c r="AJ1669" s="3">
        <v>4.7148134477555201</v>
      </c>
    </row>
    <row r="1670" spans="1:36" x14ac:dyDescent="0.35">
      <c r="A1670" s="2" t="s">
        <v>2</v>
      </c>
      <c r="B1670" s="2" t="s">
        <v>1860</v>
      </c>
      <c r="C1670" s="2" t="s">
        <v>1861</v>
      </c>
      <c r="D1670" s="2" t="s">
        <v>1862</v>
      </c>
      <c r="E1670" s="2" t="s">
        <v>1863</v>
      </c>
      <c r="F1670" s="2">
        <v>1</v>
      </c>
      <c r="G1670" s="2">
        <v>506</v>
      </c>
      <c r="H1670" s="2">
        <v>6.17</v>
      </c>
      <c r="I1670" s="2" t="s">
        <v>9</v>
      </c>
      <c r="J1670" s="3">
        <v>0.122</v>
      </c>
      <c r="K1670" s="4">
        <v>5440676</v>
      </c>
      <c r="L1670" s="2">
        <v>0.98299999999999998</v>
      </c>
      <c r="M1670" s="4">
        <v>5348185</v>
      </c>
      <c r="N1670" s="2">
        <v>7.75</v>
      </c>
      <c r="O1670" s="2">
        <v>1.1080000000000001</v>
      </c>
      <c r="P1670" s="3">
        <v>0.11934117638748599</v>
      </c>
      <c r="Q1670" s="2" t="s">
        <v>7</v>
      </c>
      <c r="R1670" s="2" t="s">
        <v>7</v>
      </c>
      <c r="T1670" s="14" t="s">
        <v>7</v>
      </c>
      <c r="U1670" s="4">
        <v>43837581.967213102</v>
      </c>
      <c r="V1670" s="3">
        <v>3.9037846715328501</v>
      </c>
      <c r="W1670" s="3">
        <v>2.2008991769547299E-2</v>
      </c>
      <c r="X1670" s="12" t="str">
        <f t="shared" si="208"/>
        <v>YES</v>
      </c>
      <c r="Y1670" s="12">
        <f t="shared" si="209"/>
        <v>31.998235012564347</v>
      </c>
      <c r="Z1670" s="3">
        <v>3.12431470462769</v>
      </c>
      <c r="AA1670" s="6">
        <v>525.03555824858802</v>
      </c>
      <c r="AB1670" s="6">
        <v>557.59109328424995</v>
      </c>
      <c r="AC1670" s="6">
        <v>302.72838769563799</v>
      </c>
      <c r="AD1670" s="6">
        <v>812.65379887286099</v>
      </c>
      <c r="AE1670" s="15" t="s">
        <v>2748</v>
      </c>
      <c r="AF1670" s="3">
        <v>0.82798284911807896</v>
      </c>
      <c r="AG1670" s="12">
        <v>2.6562638631549701E-2</v>
      </c>
      <c r="AH1670" s="12" t="str">
        <f t="shared" si="210"/>
        <v>YES</v>
      </c>
      <c r="AI1670" s="12">
        <f t="shared" si="211"/>
        <v>6.7867446649022867</v>
      </c>
      <c r="AJ1670" s="3">
        <v>4.7148134477555201</v>
      </c>
    </row>
    <row r="1671" spans="1:36" x14ac:dyDescent="0.35">
      <c r="A1671" s="2" t="s">
        <v>2</v>
      </c>
      <c r="B1671" s="2" t="s">
        <v>1860</v>
      </c>
      <c r="C1671" s="2" t="s">
        <v>1861</v>
      </c>
      <c r="D1671" s="2" t="s">
        <v>1862</v>
      </c>
      <c r="E1671" s="2" t="s">
        <v>1863</v>
      </c>
      <c r="F1671" s="2">
        <v>1</v>
      </c>
      <c r="G1671" s="2">
        <v>506</v>
      </c>
      <c r="H1671" s="2">
        <v>6.17</v>
      </c>
      <c r="I1671" s="2" t="s">
        <v>8</v>
      </c>
      <c r="J1671" s="3">
        <v>0.49</v>
      </c>
      <c r="K1671" s="4">
        <v>18365226</v>
      </c>
      <c r="L1671" s="2">
        <v>1.411</v>
      </c>
      <c r="M1671" s="4">
        <v>25913334</v>
      </c>
      <c r="N1671" s="2">
        <v>7.75</v>
      </c>
      <c r="O1671" s="2">
        <v>1.1080000000000001</v>
      </c>
      <c r="P1671" s="3">
        <v>0.495854817421849</v>
      </c>
      <c r="Q1671" s="2" t="s">
        <v>7</v>
      </c>
      <c r="R1671" s="2" t="s">
        <v>7</v>
      </c>
      <c r="T1671" s="14" t="s">
        <v>7</v>
      </c>
      <c r="U1671" s="4">
        <v>52884355.102040797</v>
      </c>
      <c r="V1671" s="3">
        <v>18.914842335766402</v>
      </c>
      <c r="W1671" s="3">
        <v>0.106639234567901</v>
      </c>
      <c r="X1671" s="12" t="str">
        <f t="shared" si="208"/>
        <v>YES</v>
      </c>
      <c r="Y1671" s="12">
        <f t="shared" si="209"/>
        <v>38.601719052584492</v>
      </c>
      <c r="Z1671" s="3">
        <v>3.12431470462769</v>
      </c>
      <c r="AA1671" s="6">
        <v>554.06635974261098</v>
      </c>
      <c r="AB1671" s="6">
        <v>557.59109328424995</v>
      </c>
      <c r="AC1671" s="6">
        <v>302.72838769563799</v>
      </c>
      <c r="AD1671" s="6">
        <v>812.65379887286099</v>
      </c>
      <c r="AE1671" s="15" t="s">
        <v>2748</v>
      </c>
      <c r="AF1671" s="3">
        <v>4.0117901896565602</v>
      </c>
      <c r="AG1671" s="12">
        <v>0.128702826618872</v>
      </c>
      <c r="AH1671" s="12" t="str">
        <f t="shared" si="210"/>
        <v>YES</v>
      </c>
      <c r="AI1671" s="12">
        <f t="shared" si="211"/>
        <v>8.18732691766645</v>
      </c>
      <c r="AJ1671" s="3">
        <v>4.7148134477555201</v>
      </c>
    </row>
    <row r="1672" spans="1:36" x14ac:dyDescent="0.35">
      <c r="A1672" s="2" t="s">
        <v>2</v>
      </c>
      <c r="B1672" s="2" t="s">
        <v>1864</v>
      </c>
      <c r="C1672" s="2" t="s">
        <v>1865</v>
      </c>
      <c r="D1672" s="2" t="s">
        <v>1866</v>
      </c>
      <c r="E1672" s="2" t="s">
        <v>1867</v>
      </c>
      <c r="F1672" s="2">
        <v>1</v>
      </c>
      <c r="G1672" s="2">
        <v>505</v>
      </c>
      <c r="H1672" s="2">
        <v>3.96</v>
      </c>
      <c r="I1672" s="2" t="s">
        <v>10</v>
      </c>
      <c r="J1672" s="3">
        <v>2.4E-2</v>
      </c>
      <c r="K1672" s="4">
        <v>1136774</v>
      </c>
      <c r="L1672" s="2">
        <v>0.92600000000000005</v>
      </c>
      <c r="M1672" s="4">
        <v>1052653</v>
      </c>
      <c r="N1672" s="2">
        <v>7.86</v>
      </c>
      <c r="O1672" s="2">
        <v>1.1359999999999999</v>
      </c>
      <c r="P1672" s="3">
        <v>2.4131855727737898E-2</v>
      </c>
      <c r="Q1672" s="2" t="s">
        <v>7</v>
      </c>
      <c r="R1672" s="2" t="s">
        <v>7</v>
      </c>
      <c r="T1672" s="14" t="s">
        <v>7</v>
      </c>
      <c r="U1672" s="4">
        <v>43860541.666666701</v>
      </c>
      <c r="V1672" s="3">
        <v>0.76835985401459805</v>
      </c>
      <c r="W1672" s="3">
        <v>4.3319053497942401E-3</v>
      </c>
      <c r="X1672" s="12" t="str">
        <f t="shared" si="208"/>
        <v>YES</v>
      </c>
      <c r="Y1672" s="12">
        <f t="shared" si="209"/>
        <v>32.014993917274921</v>
      </c>
      <c r="Z1672" s="3">
        <v>2.71677777929599</v>
      </c>
      <c r="AA1672" s="6">
        <v>525.11443782799495</v>
      </c>
      <c r="AB1672" s="6">
        <v>477.95837807443598</v>
      </c>
      <c r="AC1672" s="6">
        <v>222.97341140822499</v>
      </c>
      <c r="AD1672" s="6">
        <v>733.14334474064697</v>
      </c>
      <c r="AE1672" s="15" t="s">
        <v>2748</v>
      </c>
      <c r="AF1672" s="3">
        <v>0.46971339034944598</v>
      </c>
      <c r="AG1672" s="12">
        <v>7.4910089582383398E-3</v>
      </c>
      <c r="AH1672" s="12" t="str">
        <f t="shared" si="210"/>
        <v>YES</v>
      </c>
      <c r="AI1672" s="12">
        <f t="shared" si="211"/>
        <v>19.571391264560248</v>
      </c>
      <c r="AJ1672" s="3">
        <v>1.6358057270689501</v>
      </c>
    </row>
    <row r="1673" spans="1:36" x14ac:dyDescent="0.35">
      <c r="A1673" s="2" t="s">
        <v>2</v>
      </c>
      <c r="B1673" s="2" t="s">
        <v>1864</v>
      </c>
      <c r="C1673" s="2" t="s">
        <v>1865</v>
      </c>
      <c r="D1673" s="2" t="s">
        <v>1866</v>
      </c>
      <c r="E1673" s="2" t="s">
        <v>1867</v>
      </c>
      <c r="F1673" s="2">
        <v>1</v>
      </c>
      <c r="G1673" s="2">
        <v>505</v>
      </c>
      <c r="H1673" s="2">
        <v>3.96</v>
      </c>
      <c r="I1673" s="2" t="s">
        <v>9</v>
      </c>
      <c r="J1673" s="3">
        <v>0.122</v>
      </c>
      <c r="K1673" s="4">
        <v>5968147</v>
      </c>
      <c r="L1673" s="2">
        <v>1.097</v>
      </c>
      <c r="M1673" s="4">
        <v>6547057</v>
      </c>
      <c r="N1673" s="2">
        <v>7.86</v>
      </c>
      <c r="O1673" s="2">
        <v>1.1359999999999999</v>
      </c>
      <c r="P1673" s="3">
        <v>0.120558462691861</v>
      </c>
      <c r="Q1673" s="2" t="s">
        <v>7</v>
      </c>
      <c r="R1673" s="2" t="s">
        <v>7</v>
      </c>
      <c r="T1673" s="14" t="s">
        <v>7</v>
      </c>
      <c r="U1673" s="4">
        <v>53664401.639344297</v>
      </c>
      <c r="V1673" s="3">
        <v>4.7788737226277398</v>
      </c>
      <c r="W1673" s="3">
        <v>2.6942621399177E-2</v>
      </c>
      <c r="X1673" s="12" t="str">
        <f t="shared" si="208"/>
        <v>YES</v>
      </c>
      <c r="Y1673" s="12">
        <f t="shared" si="209"/>
        <v>39.171096087112623</v>
      </c>
      <c r="Z1673" s="3">
        <v>2.71677777929599</v>
      </c>
      <c r="AA1673" s="6">
        <v>556.39801651447203</v>
      </c>
      <c r="AB1673" s="6">
        <v>477.95837807443598</v>
      </c>
      <c r="AC1673" s="6">
        <v>222.97341140822499</v>
      </c>
      <c r="AD1673" s="6">
        <v>733.14334474064697</v>
      </c>
      <c r="AE1673" s="15" t="s">
        <v>2748</v>
      </c>
      <c r="AF1673" s="3">
        <v>2.9214188723929699</v>
      </c>
      <c r="AG1673" s="12">
        <v>4.6590911380195603E-2</v>
      </c>
      <c r="AH1673" s="12" t="str">
        <f t="shared" si="210"/>
        <v>YES</v>
      </c>
      <c r="AI1673" s="12">
        <f t="shared" si="211"/>
        <v>23.946056331089917</v>
      </c>
      <c r="AJ1673" s="3">
        <v>1.6358057270689501</v>
      </c>
    </row>
    <row r="1674" spans="1:36" x14ac:dyDescent="0.35">
      <c r="A1674" s="2" t="s">
        <v>2</v>
      </c>
      <c r="B1674" s="2" t="s">
        <v>1864</v>
      </c>
      <c r="C1674" s="2" t="s">
        <v>1865</v>
      </c>
      <c r="D1674" s="2" t="s">
        <v>1866</v>
      </c>
      <c r="E1674" s="2" t="s">
        <v>1867</v>
      </c>
      <c r="F1674" s="2">
        <v>1</v>
      </c>
      <c r="G1674" s="2">
        <v>505</v>
      </c>
      <c r="H1674" s="2">
        <v>3.96</v>
      </c>
      <c r="I1674" s="2" t="s">
        <v>8</v>
      </c>
      <c r="J1674" s="3">
        <v>0.49</v>
      </c>
      <c r="K1674" s="4">
        <v>18310120</v>
      </c>
      <c r="L1674" s="2">
        <v>1.772</v>
      </c>
      <c r="M1674" s="4">
        <v>32445533</v>
      </c>
      <c r="N1674" s="2">
        <v>7.86</v>
      </c>
      <c r="O1674" s="2">
        <v>1.1359999999999999</v>
      </c>
      <c r="P1674" s="3">
        <v>0.493149651760103</v>
      </c>
      <c r="Q1674" s="2" t="s">
        <v>7</v>
      </c>
      <c r="R1674" s="2" t="s">
        <v>7</v>
      </c>
      <c r="T1674" s="14" t="s">
        <v>7</v>
      </c>
      <c r="U1674" s="4">
        <v>66215373.4693878</v>
      </c>
      <c r="V1674" s="3">
        <v>23.682870802919702</v>
      </c>
      <c r="W1674" s="3">
        <v>0.13352071193415599</v>
      </c>
      <c r="X1674" s="12" t="str">
        <f t="shared" si="208"/>
        <v>YES</v>
      </c>
      <c r="Y1674" s="12">
        <f t="shared" si="209"/>
        <v>48.332389393713676</v>
      </c>
      <c r="Z1674" s="3">
        <v>2.71677777929599</v>
      </c>
      <c r="AA1674" s="6">
        <v>590.95912637279605</v>
      </c>
      <c r="AB1674" s="6">
        <v>477.95837807443598</v>
      </c>
      <c r="AC1674" s="6">
        <v>222.97341140822499</v>
      </c>
      <c r="AD1674" s="6">
        <v>733.14334474064697</v>
      </c>
      <c r="AE1674" s="15" t="s">
        <v>2748</v>
      </c>
      <c r="AF1674" s="3">
        <v>14.477801618505699</v>
      </c>
      <c r="AG1674" s="12">
        <v>0.23089259077570401</v>
      </c>
      <c r="AH1674" s="12" t="str">
        <f t="shared" si="210"/>
        <v>YES</v>
      </c>
      <c r="AI1674" s="12">
        <f t="shared" si="211"/>
        <v>29.546533915317756</v>
      </c>
      <c r="AJ1674" s="3">
        <v>1.6358057270689501</v>
      </c>
    </row>
    <row r="1675" spans="1:36" x14ac:dyDescent="0.35">
      <c r="A1675" s="2" t="s">
        <v>2</v>
      </c>
      <c r="B1675" s="2" t="s">
        <v>1868</v>
      </c>
      <c r="C1675" s="2" t="s">
        <v>1869</v>
      </c>
      <c r="D1675" s="2" t="s">
        <v>1870</v>
      </c>
      <c r="E1675" s="2" t="s">
        <v>1871</v>
      </c>
      <c r="F1675" s="2">
        <v>1</v>
      </c>
      <c r="G1675" s="2">
        <v>503</v>
      </c>
      <c r="H1675" s="2">
        <v>11.2</v>
      </c>
      <c r="I1675" s="2" t="s">
        <v>10</v>
      </c>
      <c r="J1675" s="3">
        <v>2.4E-2</v>
      </c>
      <c r="K1675" s="4">
        <v>126771</v>
      </c>
      <c r="L1675" s="2">
        <v>0.95</v>
      </c>
      <c r="M1675" s="4">
        <v>120432</v>
      </c>
      <c r="N1675" s="2">
        <v>6.55</v>
      </c>
      <c r="O1675" s="2">
        <v>0.89900000000000002</v>
      </c>
      <c r="P1675" s="3">
        <v>2.3405673798203599E-2</v>
      </c>
      <c r="Q1675" s="2" t="s">
        <v>7</v>
      </c>
      <c r="R1675" s="2" t="s">
        <v>7</v>
      </c>
      <c r="T1675" s="14" t="s">
        <v>7</v>
      </c>
      <c r="U1675" s="4">
        <v>5018000</v>
      </c>
      <c r="V1675" s="3">
        <v>8.7906569343065705E-2</v>
      </c>
      <c r="W1675" s="3">
        <v>4.9560493827160502E-4</v>
      </c>
      <c r="X1675" s="12" t="str">
        <f t="shared" si="208"/>
        <v>YES</v>
      </c>
      <c r="Y1675" s="12">
        <f t="shared" si="209"/>
        <v>3.6627737226277377</v>
      </c>
      <c r="Z1675" s="3">
        <v>1.92132173736756</v>
      </c>
      <c r="AA1675" s="6">
        <v>281.46597537570699</v>
      </c>
      <c r="AB1675" s="6">
        <v>322.52626748162101</v>
      </c>
      <c r="AC1675" s="6">
        <v>67.302664002831705</v>
      </c>
      <c r="AD1675" s="6">
        <v>577.94987096041098</v>
      </c>
      <c r="AE1675" s="15" t="s">
        <v>2750</v>
      </c>
      <c r="AF1675" s="3">
        <v>0.610878148039536</v>
      </c>
      <c r="AG1675" s="12">
        <v>1.9656259634023001E-3</v>
      </c>
      <c r="AH1675" s="12" t="str">
        <f t="shared" si="210"/>
        <v>YES</v>
      </c>
      <c r="AI1675" s="12">
        <f t="shared" si="211"/>
        <v>25.453256168313999</v>
      </c>
      <c r="AJ1675" s="3">
        <v>0.14390197067153301</v>
      </c>
    </row>
    <row r="1676" spans="1:36" x14ac:dyDescent="0.35">
      <c r="A1676" s="2" t="s">
        <v>2</v>
      </c>
      <c r="B1676" s="2" t="s">
        <v>1868</v>
      </c>
      <c r="C1676" s="2" t="s">
        <v>1869</v>
      </c>
      <c r="D1676" s="2" t="s">
        <v>1870</v>
      </c>
      <c r="E1676" s="2" t="s">
        <v>1871</v>
      </c>
      <c r="F1676" s="2">
        <v>1</v>
      </c>
      <c r="G1676" s="2">
        <v>503</v>
      </c>
      <c r="H1676" s="2">
        <v>11.2</v>
      </c>
      <c r="I1676" s="2" t="s">
        <v>9</v>
      </c>
      <c r="J1676" s="3">
        <v>0.122</v>
      </c>
      <c r="K1676" s="4">
        <v>547935</v>
      </c>
      <c r="L1676" s="2">
        <v>1.018</v>
      </c>
      <c r="M1676" s="4">
        <v>557798</v>
      </c>
      <c r="N1676" s="2">
        <v>6.55</v>
      </c>
      <c r="O1676" s="2">
        <v>0.89900000000000002</v>
      </c>
      <c r="P1676" s="3">
        <v>0.12882056668799099</v>
      </c>
      <c r="Q1676" s="2" t="s">
        <v>7</v>
      </c>
      <c r="R1676" s="2" t="s">
        <v>7</v>
      </c>
      <c r="T1676" s="14" t="s">
        <v>7</v>
      </c>
      <c r="U1676" s="4">
        <v>4572114.7540983604</v>
      </c>
      <c r="V1676" s="3">
        <v>0.40715182481751799</v>
      </c>
      <c r="W1676" s="3">
        <v>2.2954650205761302E-3</v>
      </c>
      <c r="X1676" s="12" t="str">
        <f t="shared" si="208"/>
        <v>YES</v>
      </c>
      <c r="Y1676" s="12">
        <f t="shared" si="209"/>
        <v>3.3373100394878525</v>
      </c>
      <c r="Z1676" s="3">
        <v>1.92132173736756</v>
      </c>
      <c r="AA1676" s="6">
        <v>274.00754287311599</v>
      </c>
      <c r="AB1676" s="6">
        <v>322.52626748162101</v>
      </c>
      <c r="AC1676" s="6">
        <v>67.302664002831705</v>
      </c>
      <c r="AD1676" s="6">
        <v>577.94987096041098</v>
      </c>
      <c r="AE1676" s="15" t="s">
        <v>2750</v>
      </c>
      <c r="AF1676" s="3">
        <v>2.8293693471847798</v>
      </c>
      <c r="AG1676" s="12">
        <v>9.1040772480227607E-3</v>
      </c>
      <c r="AH1676" s="12" t="str">
        <f t="shared" si="210"/>
        <v>YES</v>
      </c>
      <c r="AI1676" s="12">
        <f t="shared" si="211"/>
        <v>23.191552026104752</v>
      </c>
      <c r="AJ1676" s="3">
        <v>0.14390197067153301</v>
      </c>
    </row>
    <row r="1677" spans="1:36" x14ac:dyDescent="0.35">
      <c r="A1677" s="2" t="s">
        <v>2</v>
      </c>
      <c r="B1677" s="2" t="s">
        <v>1868</v>
      </c>
      <c r="C1677" s="2" t="s">
        <v>1869</v>
      </c>
      <c r="D1677" s="2" t="s">
        <v>1870</v>
      </c>
      <c r="E1677" s="2" t="s">
        <v>1871</v>
      </c>
      <c r="F1677" s="2">
        <v>1</v>
      </c>
      <c r="G1677" s="2">
        <v>503</v>
      </c>
      <c r="H1677" s="2">
        <v>11.2</v>
      </c>
      <c r="I1677" s="2" t="s">
        <v>8</v>
      </c>
      <c r="J1677" s="3">
        <v>0.49</v>
      </c>
      <c r="K1677" s="4">
        <v>1556274</v>
      </c>
      <c r="L1677" s="2">
        <v>1.1599999999999999</v>
      </c>
      <c r="M1677" s="4">
        <v>1805278</v>
      </c>
      <c r="N1677" s="2">
        <v>6.55</v>
      </c>
      <c r="O1677" s="2">
        <v>0.89900000000000002</v>
      </c>
      <c r="P1677" s="3">
        <v>0.475839838098017</v>
      </c>
      <c r="Q1677" s="2" t="s">
        <v>7</v>
      </c>
      <c r="R1677" s="2" t="s">
        <v>7</v>
      </c>
      <c r="T1677" s="14" t="s">
        <v>7</v>
      </c>
      <c r="U1677" s="4">
        <v>3684240.8163265302</v>
      </c>
      <c r="V1677" s="3">
        <v>1.3177211678832099</v>
      </c>
      <c r="W1677" s="3">
        <v>7.42912757201646E-3</v>
      </c>
      <c r="X1677" s="12" t="str">
        <f t="shared" si="208"/>
        <v>YES</v>
      </c>
      <c r="Y1677" s="12">
        <f t="shared" si="209"/>
        <v>2.6892268732310405</v>
      </c>
      <c r="Z1677" s="3">
        <v>1.92132173736756</v>
      </c>
      <c r="AA1677" s="6">
        <v>257.44544706678897</v>
      </c>
      <c r="AB1677" s="6">
        <v>322.52626748162101</v>
      </c>
      <c r="AC1677" s="6">
        <v>67.302664002831705</v>
      </c>
      <c r="AD1677" s="6">
        <v>577.94987096041098</v>
      </c>
      <c r="AE1677" s="15" t="s">
        <v>2750</v>
      </c>
      <c r="AF1677" s="3">
        <v>9.1570752070589005</v>
      </c>
      <c r="AG1677" s="12">
        <v>2.9464771057185601E-2</v>
      </c>
      <c r="AH1677" s="12" t="str">
        <f t="shared" si="210"/>
        <v>YES</v>
      </c>
      <c r="AI1677" s="12">
        <f t="shared" si="211"/>
        <v>18.687908585834492</v>
      </c>
      <c r="AJ1677" s="3">
        <v>0.14390197067153301</v>
      </c>
    </row>
    <row r="1678" spans="1:36" x14ac:dyDescent="0.35">
      <c r="A1678" s="2" t="s">
        <v>2</v>
      </c>
      <c r="B1678" s="2" t="s">
        <v>1872</v>
      </c>
      <c r="C1678" s="2" t="s">
        <v>1873</v>
      </c>
      <c r="D1678" s="2" t="s">
        <v>1874</v>
      </c>
      <c r="E1678" s="2" t="s">
        <v>1875</v>
      </c>
      <c r="F1678" s="2">
        <v>1</v>
      </c>
      <c r="G1678" s="2">
        <v>501</v>
      </c>
      <c r="H1678" s="2">
        <v>2.2799999999999998</v>
      </c>
      <c r="I1678" s="2" t="s">
        <v>10</v>
      </c>
      <c r="J1678" s="3">
        <v>2.4E-2</v>
      </c>
      <c r="K1678" s="4">
        <v>482838</v>
      </c>
      <c r="L1678" s="2">
        <v>0.76</v>
      </c>
      <c r="M1678" s="4">
        <v>366957</v>
      </c>
      <c r="N1678" s="2">
        <v>7.1</v>
      </c>
      <c r="O1678" s="2">
        <v>0.93400000000000005</v>
      </c>
      <c r="P1678" s="3">
        <v>2.2843848066846199E-2</v>
      </c>
      <c r="Q1678" s="2" t="s">
        <v>7</v>
      </c>
      <c r="R1678" s="2" t="s">
        <v>7</v>
      </c>
      <c r="T1678" s="14" t="s">
        <v>7</v>
      </c>
      <c r="U1678" s="4">
        <v>15289875</v>
      </c>
      <c r="V1678" s="3">
        <v>0.26785182481751801</v>
      </c>
      <c r="W1678" s="3">
        <v>1.5101111111111101E-3</v>
      </c>
      <c r="X1678" s="12" t="str">
        <f t="shared" si="208"/>
        <v>YES</v>
      </c>
      <c r="Y1678" s="12">
        <f t="shared" si="209"/>
        <v>11.160492700729916</v>
      </c>
      <c r="Z1678" s="3">
        <v>1.9495071694075199</v>
      </c>
      <c r="AA1678" s="6">
        <v>387.97184265319902</v>
      </c>
      <c r="AB1678" s="6">
        <v>328.03370090222899</v>
      </c>
      <c r="AC1678" s="6">
        <v>72.818553053051104</v>
      </c>
      <c r="AD1678" s="6">
        <v>583.44884875140701</v>
      </c>
      <c r="AE1678" s="15" t="s">
        <v>2750</v>
      </c>
      <c r="AF1678" s="3">
        <v>1.8613492474603399</v>
      </c>
      <c r="AG1678" s="12">
        <v>5.7946951798118198E-3</v>
      </c>
      <c r="AH1678" s="12" t="str">
        <f t="shared" si="210"/>
        <v>YES</v>
      </c>
      <c r="AI1678" s="12">
        <f t="shared" si="211"/>
        <v>77.556218644180831</v>
      </c>
      <c r="AJ1678" s="3">
        <v>0.14390197067153301</v>
      </c>
    </row>
    <row r="1679" spans="1:36" x14ac:dyDescent="0.35">
      <c r="A1679" s="2" t="s">
        <v>2</v>
      </c>
      <c r="B1679" s="2" t="s">
        <v>1872</v>
      </c>
      <c r="C1679" s="2" t="s">
        <v>1873</v>
      </c>
      <c r="D1679" s="2" t="s">
        <v>1874</v>
      </c>
      <c r="E1679" s="2" t="s">
        <v>1875</v>
      </c>
      <c r="F1679" s="2">
        <v>1</v>
      </c>
      <c r="G1679" s="2">
        <v>501</v>
      </c>
      <c r="H1679" s="2">
        <v>2.2799999999999998</v>
      </c>
      <c r="I1679" s="2" t="s">
        <v>9</v>
      </c>
      <c r="J1679" s="3">
        <v>0.122</v>
      </c>
      <c r="K1679" s="4">
        <v>2523022</v>
      </c>
      <c r="L1679" s="2">
        <v>0.76900000000000002</v>
      </c>
      <c r="M1679" s="4">
        <v>1940204</v>
      </c>
      <c r="N1679" s="2">
        <v>7.1</v>
      </c>
      <c r="O1679" s="2">
        <v>0.93400000000000005</v>
      </c>
      <c r="P1679" s="3">
        <v>0.135792835652774</v>
      </c>
      <c r="Q1679" s="2" t="s">
        <v>7</v>
      </c>
      <c r="R1679" s="2" t="s">
        <v>7</v>
      </c>
      <c r="T1679" s="14" t="s">
        <v>7</v>
      </c>
      <c r="U1679" s="4">
        <v>15903311.4754098</v>
      </c>
      <c r="V1679" s="3">
        <v>1.4162072992700701</v>
      </c>
      <c r="W1679" s="3">
        <v>7.9843786008230392E-3</v>
      </c>
      <c r="X1679" s="12" t="str">
        <f t="shared" si="208"/>
        <v>YES</v>
      </c>
      <c r="Y1679" s="12">
        <f t="shared" si="209"/>
        <v>11.608256551394017</v>
      </c>
      <c r="Z1679" s="3">
        <v>1.9495071694075199</v>
      </c>
      <c r="AA1679" s="6">
        <v>392.38538866946902</v>
      </c>
      <c r="AB1679" s="6">
        <v>328.03370090222899</v>
      </c>
      <c r="AC1679" s="6">
        <v>72.818553053051104</v>
      </c>
      <c r="AD1679" s="6">
        <v>583.44884875140701</v>
      </c>
      <c r="AE1679" s="15" t="s">
        <v>2750</v>
      </c>
      <c r="AF1679" s="3">
        <v>9.8414725848520295</v>
      </c>
      <c r="AG1679" s="12">
        <v>3.0638169503924499E-2</v>
      </c>
      <c r="AH1679" s="12" t="str">
        <f t="shared" si="210"/>
        <v>YES</v>
      </c>
      <c r="AI1679" s="12">
        <f t="shared" si="211"/>
        <v>80.667808072557619</v>
      </c>
      <c r="AJ1679" s="3">
        <v>0.14390197067153301</v>
      </c>
    </row>
    <row r="1680" spans="1:36" x14ac:dyDescent="0.35">
      <c r="A1680" s="2" t="s">
        <v>2</v>
      </c>
      <c r="B1680" s="2" t="s">
        <v>1872</v>
      </c>
      <c r="C1680" s="2" t="s">
        <v>1873</v>
      </c>
      <c r="D1680" s="2" t="s">
        <v>1874</v>
      </c>
      <c r="E1680" s="2" t="s">
        <v>1875</v>
      </c>
      <c r="F1680" s="2">
        <v>1</v>
      </c>
      <c r="G1680" s="2">
        <v>501</v>
      </c>
      <c r="H1680" s="2">
        <v>2.2799999999999998</v>
      </c>
      <c r="I1680" s="2" t="s">
        <v>8</v>
      </c>
      <c r="J1680" s="3">
        <v>0.49</v>
      </c>
      <c r="K1680" s="4">
        <v>6331192</v>
      </c>
      <c r="L1680" s="2">
        <v>0.96299999999999997</v>
      </c>
      <c r="M1680" s="4">
        <v>6096938</v>
      </c>
      <c r="N1680" s="2">
        <v>7.1</v>
      </c>
      <c r="O1680" s="2">
        <v>0.93400000000000005</v>
      </c>
      <c r="P1680" s="3">
        <v>0.46250989863575998</v>
      </c>
      <c r="Q1680" s="2" t="s">
        <v>7</v>
      </c>
      <c r="R1680" s="2" t="s">
        <v>7</v>
      </c>
      <c r="T1680" s="14" t="s">
        <v>7</v>
      </c>
      <c r="U1680" s="4">
        <v>12442730.6122449</v>
      </c>
      <c r="V1680" s="3">
        <v>4.4503197080292001</v>
      </c>
      <c r="W1680" s="3">
        <v>2.5090279835390899E-2</v>
      </c>
      <c r="X1680" s="12" t="str">
        <f t="shared" si="208"/>
        <v>YES</v>
      </c>
      <c r="Y1680" s="12">
        <f t="shared" si="209"/>
        <v>9.08228511842694</v>
      </c>
      <c r="Z1680" s="3">
        <v>1.9495071694075199</v>
      </c>
      <c r="AA1680" s="6">
        <v>365.64398322618899</v>
      </c>
      <c r="AB1680" s="6">
        <v>328.03370090222899</v>
      </c>
      <c r="AC1680" s="6">
        <v>72.818553053051104</v>
      </c>
      <c r="AD1680" s="6">
        <v>583.44884875140701</v>
      </c>
      <c r="AE1680" s="15" t="s">
        <v>2750</v>
      </c>
      <c r="AF1680" s="3">
        <v>30.926051167064202</v>
      </c>
      <c r="AG1680" s="12">
        <v>9.6278030505512896E-2</v>
      </c>
      <c r="AH1680" s="12" t="str">
        <f t="shared" si="210"/>
        <v>YES</v>
      </c>
      <c r="AI1680" s="12">
        <f t="shared" si="211"/>
        <v>63.114390136865723</v>
      </c>
      <c r="AJ1680" s="3">
        <v>0.14390197067153301</v>
      </c>
    </row>
    <row r="1681" spans="1:36" x14ac:dyDescent="0.35">
      <c r="A1681" s="2" t="s">
        <v>2</v>
      </c>
      <c r="B1681" s="2" t="s">
        <v>1876</v>
      </c>
      <c r="C1681" s="2" t="s">
        <v>1877</v>
      </c>
      <c r="D1681" s="2" t="s">
        <v>1878</v>
      </c>
      <c r="E1681" s="2" t="s">
        <v>1879</v>
      </c>
      <c r="F1681" s="2">
        <v>1</v>
      </c>
      <c r="G1681" s="2">
        <v>506</v>
      </c>
      <c r="H1681" s="2">
        <v>11.37</v>
      </c>
      <c r="I1681" s="2" t="s">
        <v>10</v>
      </c>
      <c r="J1681" s="3">
        <v>2.4E-2</v>
      </c>
      <c r="K1681" s="4">
        <v>39562</v>
      </c>
      <c r="L1681" s="2">
        <v>0.93500000000000005</v>
      </c>
      <c r="M1681" s="4">
        <v>36990</v>
      </c>
      <c r="N1681" s="2">
        <v>5.84</v>
      </c>
      <c r="O1681" s="2">
        <v>0.78300000000000003</v>
      </c>
      <c r="P1681" s="3">
        <v>2.3554002728123299E-2</v>
      </c>
      <c r="Q1681" s="2" t="s">
        <v>7</v>
      </c>
      <c r="R1681" s="2" t="s">
        <v>7</v>
      </c>
      <c r="T1681" s="14" t="s">
        <v>7</v>
      </c>
      <c r="U1681" s="4">
        <v>1541250</v>
      </c>
      <c r="V1681" s="3">
        <v>2.7E-2</v>
      </c>
      <c r="W1681" s="3">
        <v>1.52222222222222E-4</v>
      </c>
      <c r="X1681" s="12" t="str">
        <f t="shared" si="208"/>
        <v>YES</v>
      </c>
      <c r="Y1681" s="12">
        <f t="shared" si="209"/>
        <v>1.125</v>
      </c>
      <c r="Z1681" s="3">
        <v>1.5349775166681701</v>
      </c>
      <c r="AA1681" s="6">
        <v>200.05428801302801</v>
      </c>
      <c r="AB1681" s="6">
        <v>247.03460675696101</v>
      </c>
      <c r="AC1681" s="6">
        <v>-8.3048999880381906</v>
      </c>
      <c r="AD1681" s="6">
        <v>502.57411350196099</v>
      </c>
      <c r="AE1681" s="15" t="s">
        <v>2750</v>
      </c>
      <c r="AF1681" s="3">
        <v>0.18762772930767899</v>
      </c>
      <c r="AG1681" s="12">
        <v>9.8268055826536806E-4</v>
      </c>
      <c r="AH1681" s="12" t="str">
        <f t="shared" si="210"/>
        <v>YES</v>
      </c>
      <c r="AI1681" s="12">
        <f t="shared" si="211"/>
        <v>7.8178220544866246</v>
      </c>
      <c r="AJ1681" s="3">
        <v>0.14390197067153301</v>
      </c>
    </row>
    <row r="1682" spans="1:36" x14ac:dyDescent="0.35">
      <c r="A1682" s="2" t="s">
        <v>2</v>
      </c>
      <c r="B1682" s="2" t="s">
        <v>1876</v>
      </c>
      <c r="C1682" s="2" t="s">
        <v>1877</v>
      </c>
      <c r="D1682" s="2" t="s">
        <v>1878</v>
      </c>
      <c r="E1682" s="2" t="s">
        <v>1879</v>
      </c>
      <c r="F1682" s="2">
        <v>1</v>
      </c>
      <c r="G1682" s="2">
        <v>506</v>
      </c>
      <c r="H1682" s="2">
        <v>11.37</v>
      </c>
      <c r="I1682" s="2" t="s">
        <v>9</v>
      </c>
      <c r="J1682" s="3">
        <v>0.122</v>
      </c>
      <c r="K1682" s="4">
        <v>140871</v>
      </c>
      <c r="L1682" s="2">
        <v>0.98299999999999998</v>
      </c>
      <c r="M1682" s="4">
        <v>138476</v>
      </c>
      <c r="N1682" s="2">
        <v>5.84</v>
      </c>
      <c r="O1682" s="2">
        <v>0.78300000000000003</v>
      </c>
      <c r="P1682" s="3">
        <v>0.12706712271082399</v>
      </c>
      <c r="Q1682" s="2" t="s">
        <v>7</v>
      </c>
      <c r="R1682" s="2" t="s">
        <v>7</v>
      </c>
      <c r="T1682" s="14" t="s">
        <v>7</v>
      </c>
      <c r="U1682" s="4">
        <v>1135049.18032787</v>
      </c>
      <c r="V1682" s="3">
        <v>0.101077372262774</v>
      </c>
      <c r="W1682" s="3">
        <v>5.6986008230452696E-4</v>
      </c>
      <c r="X1682" s="12" t="str">
        <f t="shared" si="208"/>
        <v>NO</v>
      </c>
      <c r="Y1682" s="12">
        <f t="shared" si="209"/>
        <v>0.82850305133421309</v>
      </c>
      <c r="Z1682" s="3">
        <v>1.5349775166681701</v>
      </c>
      <c r="AA1682" s="6">
        <v>183.058011340652</v>
      </c>
      <c r="AB1682" s="6">
        <v>247.03460675696101</v>
      </c>
      <c r="AC1682" s="6">
        <v>-8.3048999880381906</v>
      </c>
      <c r="AD1682" s="6">
        <v>502.57411350196099</v>
      </c>
      <c r="AE1682" s="15" t="s">
        <v>2750</v>
      </c>
      <c r="AF1682" s="3">
        <v>0.70240436452041599</v>
      </c>
      <c r="AG1682" s="12">
        <v>3.67876920752514E-3</v>
      </c>
      <c r="AH1682" s="12" t="str">
        <f t="shared" si="210"/>
        <v>YES</v>
      </c>
      <c r="AI1682" s="12">
        <f t="shared" si="211"/>
        <v>5.7574128239378357</v>
      </c>
      <c r="AJ1682" s="3">
        <v>0.14390197067153301</v>
      </c>
    </row>
    <row r="1683" spans="1:36" x14ac:dyDescent="0.35">
      <c r="A1683" s="2" t="s">
        <v>2</v>
      </c>
      <c r="B1683" s="2" t="s">
        <v>1876</v>
      </c>
      <c r="C1683" s="2" t="s">
        <v>1877</v>
      </c>
      <c r="D1683" s="2" t="s">
        <v>1878</v>
      </c>
      <c r="E1683" s="2" t="s">
        <v>1879</v>
      </c>
      <c r="F1683" s="2">
        <v>1</v>
      </c>
      <c r="G1683" s="2">
        <v>506</v>
      </c>
      <c r="H1683" s="2">
        <v>11.37</v>
      </c>
      <c r="I1683" s="2" t="s">
        <v>8</v>
      </c>
      <c r="J1683" s="3">
        <v>0.49</v>
      </c>
      <c r="K1683" s="4">
        <v>277638</v>
      </c>
      <c r="L1683" s="2">
        <v>1.411</v>
      </c>
      <c r="M1683" s="4">
        <v>391747</v>
      </c>
      <c r="N1683" s="2">
        <v>5.84</v>
      </c>
      <c r="O1683" s="2">
        <v>0.78300000000000003</v>
      </c>
      <c r="P1683" s="3">
        <v>0.47936821626876303</v>
      </c>
      <c r="Q1683" s="2" t="s">
        <v>7</v>
      </c>
      <c r="R1683" s="2" t="s">
        <v>7</v>
      </c>
      <c r="T1683" s="14" t="s">
        <v>7</v>
      </c>
      <c r="U1683" s="4">
        <v>799483.67346938804</v>
      </c>
      <c r="V1683" s="3">
        <v>0.28594671532846699</v>
      </c>
      <c r="W1683" s="3">
        <v>1.6121275720164599E-3</v>
      </c>
      <c r="X1683" s="12" t="str">
        <f t="shared" si="208"/>
        <v>NO</v>
      </c>
      <c r="Y1683" s="12">
        <f t="shared" si="209"/>
        <v>0.58356472516013669</v>
      </c>
      <c r="Z1683" s="3">
        <v>1.5349775166681701</v>
      </c>
      <c r="AA1683" s="6">
        <v>165.32365981522199</v>
      </c>
      <c r="AB1683" s="6">
        <v>247.03460675696101</v>
      </c>
      <c r="AC1683" s="6">
        <v>-8.3048999880381906</v>
      </c>
      <c r="AD1683" s="6">
        <v>502.57411350196099</v>
      </c>
      <c r="AE1683" s="15" t="s">
        <v>2750</v>
      </c>
      <c r="AF1683" s="3">
        <v>1.98709381111369</v>
      </c>
      <c r="AG1683" s="12">
        <v>1.04071954760417E-2</v>
      </c>
      <c r="AH1683" s="12" t="str">
        <f t="shared" si="210"/>
        <v>YES</v>
      </c>
      <c r="AI1683" s="12">
        <f t="shared" si="211"/>
        <v>4.0552934920687553</v>
      </c>
      <c r="AJ1683" s="3">
        <v>0.14390197067153301</v>
      </c>
    </row>
    <row r="1684" spans="1:36" x14ac:dyDescent="0.35">
      <c r="A1684" s="2" t="s">
        <v>2</v>
      </c>
      <c r="B1684" s="2" t="s">
        <v>1880</v>
      </c>
      <c r="C1684" s="2" t="s">
        <v>1881</v>
      </c>
      <c r="D1684" s="2" t="s">
        <v>1882</v>
      </c>
      <c r="E1684" s="2" t="s">
        <v>1883</v>
      </c>
      <c r="F1684" s="2">
        <v>1</v>
      </c>
      <c r="G1684" s="2">
        <v>505</v>
      </c>
      <c r="H1684" s="2">
        <v>8.43</v>
      </c>
      <c r="I1684" s="2" t="s">
        <v>10</v>
      </c>
      <c r="J1684" s="3">
        <v>2.4E-2</v>
      </c>
      <c r="K1684" s="4">
        <v>2553117</v>
      </c>
      <c r="L1684" s="2">
        <v>0.92600000000000005</v>
      </c>
      <c r="M1684" s="4">
        <v>2364186</v>
      </c>
      <c r="N1684" s="2">
        <v>8.15</v>
      </c>
      <c r="O1684" s="2">
        <v>1.0940000000000001</v>
      </c>
      <c r="P1684" s="3">
        <v>2.37726604834698E-2</v>
      </c>
      <c r="Q1684" s="2" t="s">
        <v>7</v>
      </c>
      <c r="R1684" s="2" t="s">
        <v>7</v>
      </c>
      <c r="T1684" s="14" t="s">
        <v>7</v>
      </c>
      <c r="U1684" s="4">
        <v>98507750</v>
      </c>
      <c r="V1684" s="3">
        <v>1.7256832116788301</v>
      </c>
      <c r="W1684" s="3">
        <v>9.7291604938271603E-3</v>
      </c>
      <c r="X1684" s="12" t="str">
        <f t="shared" si="208"/>
        <v>YES</v>
      </c>
      <c r="Y1684" s="12">
        <f t="shared" si="209"/>
        <v>71.903467153284581</v>
      </c>
      <c r="Z1684" s="3">
        <v>3.4647364199109898</v>
      </c>
      <c r="AA1684" s="6">
        <v>662.21521256360904</v>
      </c>
      <c r="AB1684" s="6">
        <v>624.10949645060805</v>
      </c>
      <c r="AC1684" s="6">
        <v>369.34891737658103</v>
      </c>
      <c r="AD1684" s="6">
        <v>879.07007552463494</v>
      </c>
      <c r="AE1684" s="15" t="s">
        <v>2748</v>
      </c>
      <c r="AF1684" s="3">
        <v>0.18346297634570799</v>
      </c>
      <c r="AG1684" s="12">
        <v>8.9233812717644297E-3</v>
      </c>
      <c r="AH1684" s="12" t="str">
        <f t="shared" si="210"/>
        <v>YES</v>
      </c>
      <c r="AI1684" s="12">
        <f t="shared" si="211"/>
        <v>7.6442906810711664</v>
      </c>
      <c r="AJ1684" s="3">
        <v>9.4061660071787294</v>
      </c>
    </row>
    <row r="1685" spans="1:36" x14ac:dyDescent="0.35">
      <c r="A1685" s="2" t="s">
        <v>2</v>
      </c>
      <c r="B1685" s="2" t="s">
        <v>1880</v>
      </c>
      <c r="C1685" s="2" t="s">
        <v>1881</v>
      </c>
      <c r="D1685" s="2" t="s">
        <v>1882</v>
      </c>
      <c r="E1685" s="2" t="s">
        <v>1883</v>
      </c>
      <c r="F1685" s="2">
        <v>1</v>
      </c>
      <c r="G1685" s="2">
        <v>505</v>
      </c>
      <c r="H1685" s="2">
        <v>8.43</v>
      </c>
      <c r="I1685" s="2" t="s">
        <v>9</v>
      </c>
      <c r="J1685" s="3">
        <v>0.122</v>
      </c>
      <c r="K1685" s="4">
        <v>13200501</v>
      </c>
      <c r="L1685" s="2">
        <v>1.097</v>
      </c>
      <c r="M1685" s="4">
        <v>14480950</v>
      </c>
      <c r="N1685" s="2">
        <v>8.15</v>
      </c>
      <c r="O1685" s="2">
        <v>1.0940000000000001</v>
      </c>
      <c r="P1685" s="3">
        <v>0.124545230073559</v>
      </c>
      <c r="Q1685" s="2" t="s">
        <v>7</v>
      </c>
      <c r="R1685" s="2" t="s">
        <v>7</v>
      </c>
      <c r="T1685" s="14" t="s">
        <v>7</v>
      </c>
      <c r="U1685" s="4">
        <v>118696311.47541</v>
      </c>
      <c r="V1685" s="3">
        <v>10.570036496350401</v>
      </c>
      <c r="W1685" s="3">
        <v>5.9592386831275698E-2</v>
      </c>
      <c r="X1685" s="12" t="str">
        <f t="shared" si="208"/>
        <v>YES</v>
      </c>
      <c r="Y1685" s="12">
        <f t="shared" si="209"/>
        <v>86.63964341270821</v>
      </c>
      <c r="Z1685" s="3">
        <v>3.4647364199109898</v>
      </c>
      <c r="AA1685" s="6">
        <v>698.543984188786</v>
      </c>
      <c r="AB1685" s="6">
        <v>624.10949645060805</v>
      </c>
      <c r="AC1685" s="6">
        <v>369.34891737658103</v>
      </c>
      <c r="AD1685" s="6">
        <v>879.07007552463494</v>
      </c>
      <c r="AE1685" s="15" t="s">
        <v>2748</v>
      </c>
      <c r="AF1685" s="3">
        <v>1.1237348445991</v>
      </c>
      <c r="AG1685" s="12">
        <v>5.4656883184045997E-2</v>
      </c>
      <c r="AH1685" s="12" t="str">
        <f t="shared" si="210"/>
        <v>YES</v>
      </c>
      <c r="AI1685" s="12">
        <f t="shared" si="211"/>
        <v>9.2109413491729502</v>
      </c>
      <c r="AJ1685" s="3">
        <v>9.4061660071787294</v>
      </c>
    </row>
    <row r="1686" spans="1:36" x14ac:dyDescent="0.35">
      <c r="A1686" s="2" t="s">
        <v>2</v>
      </c>
      <c r="B1686" s="2" t="s">
        <v>1880</v>
      </c>
      <c r="C1686" s="2" t="s">
        <v>1881</v>
      </c>
      <c r="D1686" s="2" t="s">
        <v>1882</v>
      </c>
      <c r="E1686" s="2" t="s">
        <v>1883</v>
      </c>
      <c r="F1686" s="2">
        <v>1</v>
      </c>
      <c r="G1686" s="2">
        <v>505</v>
      </c>
      <c r="H1686" s="2">
        <v>8.43</v>
      </c>
      <c r="I1686" s="2" t="s">
        <v>8</v>
      </c>
      <c r="J1686" s="3">
        <v>0.49</v>
      </c>
      <c r="K1686" s="4">
        <v>36144512</v>
      </c>
      <c r="L1686" s="2">
        <v>1.772</v>
      </c>
      <c r="M1686" s="4">
        <v>64048075</v>
      </c>
      <c r="N1686" s="2">
        <v>8.15</v>
      </c>
      <c r="O1686" s="2">
        <v>1.0940000000000001</v>
      </c>
      <c r="P1686" s="3">
        <v>0.48457640680493902</v>
      </c>
      <c r="Q1686" s="2" t="s">
        <v>7</v>
      </c>
      <c r="R1686" s="2" t="s">
        <v>7</v>
      </c>
      <c r="T1686" s="14" t="s">
        <v>7</v>
      </c>
      <c r="U1686" s="4">
        <v>130710357.142857</v>
      </c>
      <c r="V1686" s="3">
        <v>46.750419708029199</v>
      </c>
      <c r="W1686" s="3">
        <v>0.26357232510288098</v>
      </c>
      <c r="X1686" s="12" t="str">
        <f t="shared" si="208"/>
        <v>YES</v>
      </c>
      <c r="Y1686" s="12">
        <f t="shared" si="209"/>
        <v>95.409019812304493</v>
      </c>
      <c r="Z1686" s="3">
        <v>3.4647364199109898</v>
      </c>
      <c r="AA1686" s="6">
        <v>718.10280219775905</v>
      </c>
      <c r="AB1686" s="6">
        <v>624.10949645060805</v>
      </c>
      <c r="AC1686" s="6">
        <v>369.34891737658103</v>
      </c>
      <c r="AD1686" s="6">
        <v>879.07007552463494</v>
      </c>
      <c r="AE1686" s="15" t="s">
        <v>2748</v>
      </c>
      <c r="AF1686" s="3">
        <v>4.9701886690442798</v>
      </c>
      <c r="AG1686" s="12">
        <v>0.241742990165564</v>
      </c>
      <c r="AH1686" s="12" t="str">
        <f t="shared" si="210"/>
        <v>YES</v>
      </c>
      <c r="AI1686" s="12">
        <f t="shared" si="211"/>
        <v>10.14324218172302</v>
      </c>
      <c r="AJ1686" s="3">
        <v>9.4061660071787294</v>
      </c>
    </row>
    <row r="1687" spans="1:36" x14ac:dyDescent="0.35">
      <c r="A1687" s="2" t="s">
        <v>2</v>
      </c>
      <c r="B1687" s="2" t="s">
        <v>1884</v>
      </c>
      <c r="C1687" s="2" t="s">
        <v>1885</v>
      </c>
      <c r="D1687" s="2" t="s">
        <v>1886</v>
      </c>
      <c r="E1687" s="2" t="s">
        <v>1887</v>
      </c>
      <c r="F1687" s="2">
        <v>1</v>
      </c>
      <c r="G1687" s="2">
        <v>505</v>
      </c>
      <c r="H1687" s="2">
        <v>9.06</v>
      </c>
      <c r="I1687" s="2" t="s">
        <v>10</v>
      </c>
      <c r="J1687" s="3">
        <v>2.4E-2</v>
      </c>
      <c r="K1687" s="4">
        <v>272451</v>
      </c>
      <c r="L1687" s="2">
        <v>0.92600000000000005</v>
      </c>
      <c r="M1687" s="4">
        <v>252290</v>
      </c>
      <c r="N1687" s="2">
        <v>7.34</v>
      </c>
      <c r="O1687" s="2">
        <v>1.1870000000000001</v>
      </c>
      <c r="P1687" s="3">
        <v>2.3414741826838701E-2</v>
      </c>
      <c r="Q1687" s="2" t="s">
        <v>7</v>
      </c>
      <c r="R1687" s="2" t="s">
        <v>7</v>
      </c>
      <c r="T1687" s="14" t="s">
        <v>7</v>
      </c>
      <c r="U1687" s="4">
        <v>10512083.3333333</v>
      </c>
      <c r="V1687" s="3">
        <v>0.184153284671533</v>
      </c>
      <c r="W1687" s="3">
        <v>1.0382304526749E-3</v>
      </c>
      <c r="X1687" s="12" t="str">
        <f t="shared" si="208"/>
        <v>YES</v>
      </c>
      <c r="Y1687" s="12">
        <f t="shared" si="209"/>
        <v>7.6730535279805414</v>
      </c>
      <c r="Z1687" s="3">
        <v>2.8056880399562698</v>
      </c>
      <c r="AA1687" s="6">
        <v>348.32412689781</v>
      </c>
      <c r="AB1687" s="6">
        <v>495.33144300745602</v>
      </c>
      <c r="AC1687" s="6">
        <v>240.373149419443</v>
      </c>
      <c r="AD1687" s="6">
        <v>750.48973659546903</v>
      </c>
      <c r="AE1687" s="15" t="s">
        <v>2748</v>
      </c>
      <c r="AF1687" s="3">
        <v>8.6827298735334096E-2</v>
      </c>
      <c r="AG1687" s="12">
        <v>1.65458199314033E-3</v>
      </c>
      <c r="AH1687" s="12" t="str">
        <f t="shared" si="210"/>
        <v>YES</v>
      </c>
      <c r="AI1687" s="12">
        <f t="shared" si="211"/>
        <v>3.6178041139722539</v>
      </c>
      <c r="AJ1687" s="3">
        <v>2.1209145896944999</v>
      </c>
    </row>
    <row r="1688" spans="1:36" x14ac:dyDescent="0.35">
      <c r="A1688" s="2" t="s">
        <v>2</v>
      </c>
      <c r="B1688" s="2" t="s">
        <v>1884</v>
      </c>
      <c r="C1688" s="2" t="s">
        <v>1885</v>
      </c>
      <c r="D1688" s="2" t="s">
        <v>1886</v>
      </c>
      <c r="E1688" s="2" t="s">
        <v>1887</v>
      </c>
      <c r="F1688" s="2">
        <v>1</v>
      </c>
      <c r="G1688" s="2">
        <v>505</v>
      </c>
      <c r="H1688" s="2">
        <v>9.06</v>
      </c>
      <c r="I1688" s="2" t="s">
        <v>9</v>
      </c>
      <c r="J1688" s="3">
        <v>0.122</v>
      </c>
      <c r="K1688" s="4">
        <v>1737446</v>
      </c>
      <c r="L1688" s="2">
        <v>1.097</v>
      </c>
      <c r="M1688" s="4">
        <v>1905978</v>
      </c>
      <c r="N1688" s="2">
        <v>7.34</v>
      </c>
      <c r="O1688" s="2">
        <v>1.1870000000000001</v>
      </c>
      <c r="P1688" s="3">
        <v>0.12871235916681001</v>
      </c>
      <c r="Q1688" s="2" t="s">
        <v>7</v>
      </c>
      <c r="R1688" s="2" t="s">
        <v>7</v>
      </c>
      <c r="T1688" s="14" t="s">
        <v>7</v>
      </c>
      <c r="U1688" s="4">
        <v>15622770.4918033</v>
      </c>
      <c r="V1688" s="3">
        <v>1.39122481751825</v>
      </c>
      <c r="W1688" s="3">
        <v>7.8435308641975308E-3</v>
      </c>
      <c r="X1688" s="12" t="str">
        <f t="shared" si="208"/>
        <v>YES</v>
      </c>
      <c r="Y1688" s="12">
        <f t="shared" si="209"/>
        <v>11.403482110805328</v>
      </c>
      <c r="Z1688" s="3">
        <v>2.8056880399562698</v>
      </c>
      <c r="AA1688" s="6">
        <v>390.38234351077398</v>
      </c>
      <c r="AB1688" s="6">
        <v>495.33144300745602</v>
      </c>
      <c r="AC1688" s="6">
        <v>240.373149419443</v>
      </c>
      <c r="AD1688" s="6">
        <v>750.48973659546903</v>
      </c>
      <c r="AE1688" s="15" t="s">
        <v>2748</v>
      </c>
      <c r="AF1688" s="3">
        <v>0.65595513571276998</v>
      </c>
      <c r="AG1688" s="12">
        <v>1.2499888533519399E-2</v>
      </c>
      <c r="AH1688" s="12" t="str">
        <f t="shared" si="210"/>
        <v>YES</v>
      </c>
      <c r="AI1688" s="12">
        <f t="shared" si="211"/>
        <v>5.3766814402686061</v>
      </c>
      <c r="AJ1688" s="3">
        <v>2.1209145896944999</v>
      </c>
    </row>
    <row r="1689" spans="1:36" x14ac:dyDescent="0.35">
      <c r="A1689" s="2" t="s">
        <v>2</v>
      </c>
      <c r="B1689" s="2" t="s">
        <v>1884</v>
      </c>
      <c r="C1689" s="2" t="s">
        <v>1885</v>
      </c>
      <c r="D1689" s="2" t="s">
        <v>1886</v>
      </c>
      <c r="E1689" s="2" t="s">
        <v>1887</v>
      </c>
      <c r="F1689" s="2">
        <v>1</v>
      </c>
      <c r="G1689" s="2">
        <v>505</v>
      </c>
      <c r="H1689" s="2">
        <v>9.06</v>
      </c>
      <c r="I1689" s="2" t="s">
        <v>8</v>
      </c>
      <c r="J1689" s="3">
        <v>0.49</v>
      </c>
      <c r="K1689" s="4">
        <v>5077743</v>
      </c>
      <c r="L1689" s="2">
        <v>1.772</v>
      </c>
      <c r="M1689" s="4">
        <v>8997761</v>
      </c>
      <c r="N1689" s="2">
        <v>7.34</v>
      </c>
      <c r="O1689" s="2">
        <v>1.1870000000000001</v>
      </c>
      <c r="P1689" s="3">
        <v>0.47605543558851299</v>
      </c>
      <c r="Q1689" s="2" t="s">
        <v>7</v>
      </c>
      <c r="R1689" s="2" t="s">
        <v>7</v>
      </c>
      <c r="T1689" s="14" t="s">
        <v>7</v>
      </c>
      <c r="U1689" s="4">
        <v>18362777.551020399</v>
      </c>
      <c r="V1689" s="3">
        <v>6.5677087591240904</v>
      </c>
      <c r="W1689" s="3">
        <v>3.7027823045267499E-2</v>
      </c>
      <c r="X1689" s="12" t="str">
        <f t="shared" si="208"/>
        <v>YES</v>
      </c>
      <c r="Y1689" s="12">
        <f t="shared" si="209"/>
        <v>13.403487263518551</v>
      </c>
      <c r="Z1689" s="3">
        <v>2.8056880399562698</v>
      </c>
      <c r="AA1689" s="6">
        <v>408.947181220505</v>
      </c>
      <c r="AB1689" s="6">
        <v>495.33144300745602</v>
      </c>
      <c r="AC1689" s="6">
        <v>240.373149419443</v>
      </c>
      <c r="AD1689" s="6">
        <v>750.48973659546903</v>
      </c>
      <c r="AE1689" s="15" t="s">
        <v>2748</v>
      </c>
      <c r="AF1689" s="3">
        <v>3.0966399076306601</v>
      </c>
      <c r="AG1689" s="12">
        <v>5.9009605331881203E-2</v>
      </c>
      <c r="AH1689" s="12" t="str">
        <f t="shared" si="210"/>
        <v>YES</v>
      </c>
      <c r="AI1689" s="12">
        <f t="shared" si="211"/>
        <v>6.3196732808788987</v>
      </c>
      <c r="AJ1689" s="3">
        <v>2.1209145896944999</v>
      </c>
    </row>
    <row r="1690" spans="1:36" x14ac:dyDescent="0.35">
      <c r="A1690" s="2" t="s">
        <v>2</v>
      </c>
      <c r="B1690" s="2" t="s">
        <v>1888</v>
      </c>
      <c r="C1690" s="2" t="s">
        <v>1889</v>
      </c>
      <c r="D1690" s="2" t="s">
        <v>1890</v>
      </c>
      <c r="E1690" s="2" t="s">
        <v>1891</v>
      </c>
      <c r="F1690" s="2">
        <v>1</v>
      </c>
      <c r="G1690" s="2">
        <v>506</v>
      </c>
      <c r="H1690" s="2">
        <v>5.25</v>
      </c>
      <c r="I1690" s="2" t="s">
        <v>10</v>
      </c>
      <c r="J1690" s="3">
        <v>2.4E-2</v>
      </c>
      <c r="K1690" s="4">
        <v>1321615</v>
      </c>
      <c r="L1690" s="2">
        <v>0.93500000000000005</v>
      </c>
      <c r="M1690" s="4">
        <v>1235710</v>
      </c>
      <c r="N1690" s="2">
        <v>7.69</v>
      </c>
      <c r="O1690" s="2">
        <v>0.98299999999999998</v>
      </c>
      <c r="P1690" s="3">
        <v>2.3457090815908702E-2</v>
      </c>
      <c r="Q1690" s="2" t="s">
        <v>7</v>
      </c>
      <c r="R1690" s="2" t="s">
        <v>7</v>
      </c>
      <c r="T1690" s="14" t="s">
        <v>7</v>
      </c>
      <c r="U1690" s="4">
        <v>51487916.666666701</v>
      </c>
      <c r="V1690" s="3">
        <v>0.90197810218978103</v>
      </c>
      <c r="W1690" s="3">
        <v>5.0852263374485604E-3</v>
      </c>
      <c r="X1690" s="12" t="str">
        <f t="shared" si="208"/>
        <v>YES</v>
      </c>
      <c r="Y1690" s="12">
        <f t="shared" si="209"/>
        <v>37.582420924574208</v>
      </c>
      <c r="Z1690" s="3">
        <v>3.6184204733436598</v>
      </c>
      <c r="AA1690" s="6">
        <v>549.83006901143494</v>
      </c>
      <c r="AB1690" s="6">
        <v>654.13936049134998</v>
      </c>
      <c r="AC1690" s="6">
        <v>399.42488663335303</v>
      </c>
      <c r="AD1690" s="6">
        <v>909.05383434934697</v>
      </c>
      <c r="AE1690" s="15" t="s">
        <v>2748</v>
      </c>
      <c r="AF1690" s="3">
        <v>7.3041767333902802E-2</v>
      </c>
      <c r="AG1690" s="12">
        <v>4.1481557684985597E-3</v>
      </c>
      <c r="AH1690" s="12" t="str">
        <f t="shared" si="210"/>
        <v>YES</v>
      </c>
      <c r="AI1690" s="12">
        <f t="shared" si="211"/>
        <v>3.04340697224595</v>
      </c>
      <c r="AJ1690" s="3">
        <v>12.3487989832787</v>
      </c>
    </row>
    <row r="1691" spans="1:36" x14ac:dyDescent="0.35">
      <c r="A1691" s="2" t="s">
        <v>2</v>
      </c>
      <c r="B1691" s="2" t="s">
        <v>1888</v>
      </c>
      <c r="C1691" s="2" t="s">
        <v>1889</v>
      </c>
      <c r="D1691" s="2" t="s">
        <v>1890</v>
      </c>
      <c r="E1691" s="2" t="s">
        <v>1891</v>
      </c>
      <c r="F1691" s="2">
        <v>1</v>
      </c>
      <c r="G1691" s="2">
        <v>506</v>
      </c>
      <c r="H1691" s="2">
        <v>5.25</v>
      </c>
      <c r="I1691" s="2" t="s">
        <v>9</v>
      </c>
      <c r="J1691" s="3">
        <v>0.122</v>
      </c>
      <c r="K1691" s="4">
        <v>6677869</v>
      </c>
      <c r="L1691" s="2">
        <v>0.98299999999999998</v>
      </c>
      <c r="M1691" s="4">
        <v>6564345</v>
      </c>
      <c r="N1691" s="2">
        <v>7.69</v>
      </c>
      <c r="O1691" s="2">
        <v>0.98299999999999998</v>
      </c>
      <c r="P1691" s="3">
        <v>0.12820876860369601</v>
      </c>
      <c r="Q1691" s="2" t="s">
        <v>7</v>
      </c>
      <c r="R1691" s="2" t="s">
        <v>7</v>
      </c>
      <c r="T1691" s="14" t="s">
        <v>7</v>
      </c>
      <c r="U1691" s="4">
        <v>53806106.557377003</v>
      </c>
      <c r="V1691" s="3">
        <v>4.7914927007299299</v>
      </c>
      <c r="W1691" s="3">
        <v>2.70137654320988E-2</v>
      </c>
      <c r="X1691" s="12" t="str">
        <f t="shared" si="208"/>
        <v>YES</v>
      </c>
      <c r="Y1691" s="12">
        <f t="shared" si="209"/>
        <v>39.274530333851885</v>
      </c>
      <c r="Z1691" s="3">
        <v>3.6184204733436598</v>
      </c>
      <c r="AA1691" s="6">
        <v>556.81898508542304</v>
      </c>
      <c r="AB1691" s="6">
        <v>654.13936049134998</v>
      </c>
      <c r="AC1691" s="6">
        <v>399.42488663335303</v>
      </c>
      <c r="AD1691" s="6">
        <v>909.05383434934697</v>
      </c>
      <c r="AE1691" s="15" t="s">
        <v>2748</v>
      </c>
      <c r="AF1691" s="3">
        <v>0.38801285106494898</v>
      </c>
      <c r="AG1691" s="12">
        <v>2.2035854349454698E-2</v>
      </c>
      <c r="AH1691" s="12" t="str">
        <f t="shared" si="210"/>
        <v>YES</v>
      </c>
      <c r="AI1691" s="12">
        <f t="shared" si="211"/>
        <v>3.1804332054504014</v>
      </c>
      <c r="AJ1691" s="3">
        <v>12.3487989832787</v>
      </c>
    </row>
    <row r="1692" spans="1:36" x14ac:dyDescent="0.35">
      <c r="A1692" s="2" t="s">
        <v>2</v>
      </c>
      <c r="B1692" s="2" t="s">
        <v>1888</v>
      </c>
      <c r="C1692" s="2" t="s">
        <v>1889</v>
      </c>
      <c r="D1692" s="2" t="s">
        <v>1890</v>
      </c>
      <c r="E1692" s="2" t="s">
        <v>1891</v>
      </c>
      <c r="F1692" s="2">
        <v>1</v>
      </c>
      <c r="G1692" s="2">
        <v>506</v>
      </c>
      <c r="H1692" s="2">
        <v>5.25</v>
      </c>
      <c r="I1692" s="2" t="s">
        <v>8</v>
      </c>
      <c r="J1692" s="3">
        <v>0.49</v>
      </c>
      <c r="K1692" s="4">
        <v>16933752</v>
      </c>
      <c r="L1692" s="2">
        <v>1.411</v>
      </c>
      <c r="M1692" s="4">
        <v>23893524</v>
      </c>
      <c r="N1692" s="2">
        <v>7.69</v>
      </c>
      <c r="O1692" s="2">
        <v>0.98299999999999998</v>
      </c>
      <c r="P1692" s="3">
        <v>0.47706249391314198</v>
      </c>
      <c r="Q1692" s="2" t="s">
        <v>7</v>
      </c>
      <c r="R1692" s="2" t="s">
        <v>7</v>
      </c>
      <c r="T1692" s="14" t="s">
        <v>7</v>
      </c>
      <c r="U1692" s="4">
        <v>48762293.877550997</v>
      </c>
      <c r="V1692" s="3">
        <v>17.4405284671533</v>
      </c>
      <c r="W1692" s="3">
        <v>9.8327259259259295E-2</v>
      </c>
      <c r="X1692" s="12" t="str">
        <f t="shared" si="208"/>
        <v>YES</v>
      </c>
      <c r="Y1692" s="12">
        <f t="shared" si="209"/>
        <v>35.59291523908837</v>
      </c>
      <c r="Z1692" s="3">
        <v>3.6184204733436598</v>
      </c>
      <c r="AA1692" s="6">
        <v>541.31884850034601</v>
      </c>
      <c r="AB1692" s="6">
        <v>654.13936049134998</v>
      </c>
      <c r="AC1692" s="6">
        <v>399.42488663335303</v>
      </c>
      <c r="AD1692" s="6">
        <v>909.05383434934697</v>
      </c>
      <c r="AE1692" s="15" t="s">
        <v>2748</v>
      </c>
      <c r="AF1692" s="3">
        <v>1.4123258861666801</v>
      </c>
      <c r="AG1692" s="12">
        <v>8.0208187528108404E-2</v>
      </c>
      <c r="AH1692" s="12" t="str">
        <f t="shared" si="210"/>
        <v>YES</v>
      </c>
      <c r="AI1692" s="12">
        <f t="shared" si="211"/>
        <v>2.8822977268707759</v>
      </c>
      <c r="AJ1692" s="3">
        <v>12.3487989832787</v>
      </c>
    </row>
    <row r="1693" spans="1:36" x14ac:dyDescent="0.35">
      <c r="A1693" s="2" t="s">
        <v>2</v>
      </c>
      <c r="B1693" s="2" t="s">
        <v>1892</v>
      </c>
      <c r="C1693" s="2" t="s">
        <v>1893</v>
      </c>
      <c r="D1693" s="2" t="s">
        <v>1894</v>
      </c>
      <c r="E1693" s="2" t="s">
        <v>1895</v>
      </c>
      <c r="F1693" s="2">
        <v>1</v>
      </c>
      <c r="G1693" s="2">
        <v>501</v>
      </c>
      <c r="H1693" s="2">
        <v>5.12</v>
      </c>
      <c r="I1693" s="2" t="s">
        <v>10</v>
      </c>
      <c r="J1693" s="3">
        <v>2.4E-2</v>
      </c>
      <c r="K1693" s="4">
        <v>178219</v>
      </c>
      <c r="L1693" s="2">
        <v>0.76</v>
      </c>
      <c r="M1693" s="4">
        <v>135446</v>
      </c>
      <c r="N1693" s="2">
        <v>6.95</v>
      </c>
      <c r="O1693" s="2">
        <v>1.129</v>
      </c>
      <c r="P1693" s="3">
        <v>2.4534668010921599E-2</v>
      </c>
      <c r="Q1693" s="2" t="s">
        <v>7</v>
      </c>
      <c r="R1693" s="2" t="s">
        <v>7</v>
      </c>
      <c r="T1693" s="14" t="s">
        <v>7</v>
      </c>
      <c r="U1693" s="4">
        <v>5643583.3333333302</v>
      </c>
      <c r="V1693" s="3">
        <v>9.8865693430656904E-2</v>
      </c>
      <c r="W1693" s="3">
        <v>5.5739094650205799E-4</v>
      </c>
      <c r="X1693" s="12" t="str">
        <f t="shared" si="208"/>
        <v>YES</v>
      </c>
      <c r="Y1693" s="12">
        <f t="shared" si="209"/>
        <v>4.119403892944038</v>
      </c>
      <c r="Z1693" s="3">
        <v>2.5590849753781701</v>
      </c>
      <c r="AA1693" s="6">
        <v>291.16962495251198</v>
      </c>
      <c r="AB1693" s="6">
        <v>447.14520418889498</v>
      </c>
      <c r="AC1693" s="6">
        <v>192.11292968150801</v>
      </c>
      <c r="AD1693" s="6">
        <v>702.37747869628095</v>
      </c>
      <c r="AE1693" s="15" t="s">
        <v>2748</v>
      </c>
      <c r="AF1693" s="3">
        <v>0.101048872988155</v>
      </c>
      <c r="AG1693" s="12">
        <v>1.1195172917751401E-3</v>
      </c>
      <c r="AH1693" s="12" t="str">
        <f t="shared" si="210"/>
        <v>YES</v>
      </c>
      <c r="AI1693" s="12">
        <f t="shared" si="211"/>
        <v>4.2103697078397913</v>
      </c>
      <c r="AJ1693" s="3">
        <v>0.97839481537063799</v>
      </c>
    </row>
    <row r="1694" spans="1:36" x14ac:dyDescent="0.35">
      <c r="A1694" s="2" t="s">
        <v>2</v>
      </c>
      <c r="B1694" s="2" t="s">
        <v>1892</v>
      </c>
      <c r="C1694" s="2" t="s">
        <v>1893</v>
      </c>
      <c r="D1694" s="2" t="s">
        <v>1894</v>
      </c>
      <c r="E1694" s="2" t="s">
        <v>1895</v>
      </c>
      <c r="F1694" s="2">
        <v>1</v>
      </c>
      <c r="G1694" s="2">
        <v>501</v>
      </c>
      <c r="H1694" s="2">
        <v>5.12</v>
      </c>
      <c r="I1694" s="2" t="s">
        <v>9</v>
      </c>
      <c r="J1694" s="3">
        <v>0.122</v>
      </c>
      <c r="K1694" s="4">
        <v>1019892</v>
      </c>
      <c r="L1694" s="2">
        <v>0.76900000000000002</v>
      </c>
      <c r="M1694" s="4">
        <v>784297</v>
      </c>
      <c r="N1694" s="2">
        <v>6.95</v>
      </c>
      <c r="O1694" s="2">
        <v>1.129</v>
      </c>
      <c r="P1694" s="3">
        <v>0.116305594968084</v>
      </c>
      <c r="Q1694" s="2" t="s">
        <v>7</v>
      </c>
      <c r="R1694" s="2" t="s">
        <v>7</v>
      </c>
      <c r="T1694" s="14" t="s">
        <v>7</v>
      </c>
      <c r="U1694" s="4">
        <v>6428663.9344262304</v>
      </c>
      <c r="V1694" s="3">
        <v>0.57247956204379602</v>
      </c>
      <c r="W1694" s="3">
        <v>3.2275596707818902E-3</v>
      </c>
      <c r="X1694" s="12" t="str">
        <f t="shared" si="208"/>
        <v>YES</v>
      </c>
      <c r="Y1694" s="12">
        <f t="shared" si="209"/>
        <v>4.6924554265884924</v>
      </c>
      <c r="Z1694" s="3">
        <v>2.5590849753781701</v>
      </c>
      <c r="AA1694" s="6">
        <v>302.31380685329299</v>
      </c>
      <c r="AB1694" s="6">
        <v>447.14520418889498</v>
      </c>
      <c r="AC1694" s="6">
        <v>192.11292968150801</v>
      </c>
      <c r="AD1694" s="6">
        <v>702.37747869628095</v>
      </c>
      <c r="AE1694" s="15" t="s">
        <v>2748</v>
      </c>
      <c r="AF1694" s="3">
        <v>0.58512121390067595</v>
      </c>
      <c r="AG1694" s="12">
        <v>6.4825395610602302E-3</v>
      </c>
      <c r="AH1694" s="12" t="str">
        <f t="shared" si="210"/>
        <v>YES</v>
      </c>
      <c r="AI1694" s="12">
        <f t="shared" si="211"/>
        <v>4.7960755237760324</v>
      </c>
      <c r="AJ1694" s="3">
        <v>0.97839481537063799</v>
      </c>
    </row>
    <row r="1695" spans="1:36" x14ac:dyDescent="0.35">
      <c r="A1695" s="2" t="s">
        <v>2</v>
      </c>
      <c r="B1695" s="2" t="s">
        <v>1892</v>
      </c>
      <c r="C1695" s="2" t="s">
        <v>1893</v>
      </c>
      <c r="D1695" s="2" t="s">
        <v>1894</v>
      </c>
      <c r="E1695" s="2" t="s">
        <v>1895</v>
      </c>
      <c r="F1695" s="2">
        <v>1</v>
      </c>
      <c r="G1695" s="2">
        <v>501</v>
      </c>
      <c r="H1695" s="2">
        <v>5.12</v>
      </c>
      <c r="I1695" s="2" t="s">
        <v>8</v>
      </c>
      <c r="J1695" s="3">
        <v>0.49</v>
      </c>
      <c r="K1695" s="4">
        <v>4249976</v>
      </c>
      <c r="L1695" s="2">
        <v>0.96299999999999997</v>
      </c>
      <c r="M1695" s="4">
        <v>4092727</v>
      </c>
      <c r="N1695" s="2">
        <v>6.95</v>
      </c>
      <c r="O1695" s="2">
        <v>1.129</v>
      </c>
      <c r="P1695" s="3">
        <v>0.50278968507843302</v>
      </c>
      <c r="Q1695" s="2" t="s">
        <v>7</v>
      </c>
      <c r="R1695" s="2" t="s">
        <v>7</v>
      </c>
      <c r="T1695" s="14" t="s">
        <v>7</v>
      </c>
      <c r="U1695" s="4">
        <v>8352504.0816326505</v>
      </c>
      <c r="V1695" s="3">
        <v>2.98739197080292</v>
      </c>
      <c r="W1695" s="3">
        <v>1.6842497942386798E-2</v>
      </c>
      <c r="X1695" s="12" t="str">
        <f t="shared" si="208"/>
        <v>YES</v>
      </c>
      <c r="Y1695" s="12">
        <f t="shared" si="209"/>
        <v>6.0967183077610612</v>
      </c>
      <c r="Z1695" s="3">
        <v>2.5590849753781701</v>
      </c>
      <c r="AA1695" s="6">
        <v>326.00449012163699</v>
      </c>
      <c r="AB1695" s="6">
        <v>447.14520418889498</v>
      </c>
      <c r="AC1695" s="6">
        <v>192.11292968150801</v>
      </c>
      <c r="AD1695" s="6">
        <v>702.37747869628095</v>
      </c>
      <c r="AE1695" s="15" t="s">
        <v>2748</v>
      </c>
      <c r="AF1695" s="3">
        <v>3.0533603856754201</v>
      </c>
      <c r="AG1695" s="12">
        <v>3.3828083863790603E-2</v>
      </c>
      <c r="AH1695" s="12" t="str">
        <f t="shared" si="210"/>
        <v>YES</v>
      </c>
      <c r="AI1695" s="12">
        <f t="shared" si="211"/>
        <v>6.2313477258682042</v>
      </c>
      <c r="AJ1695" s="3">
        <v>0.97839481537063799</v>
      </c>
    </row>
    <row r="1696" spans="1:36" x14ac:dyDescent="0.35">
      <c r="A1696" s="2" t="s">
        <v>2</v>
      </c>
      <c r="B1696" s="2" t="s">
        <v>1896</v>
      </c>
      <c r="C1696" s="2" t="s">
        <v>1897</v>
      </c>
      <c r="D1696" s="2" t="s">
        <v>1898</v>
      </c>
      <c r="E1696" s="2" t="s">
        <v>1899</v>
      </c>
      <c r="F1696" s="2">
        <v>1</v>
      </c>
      <c r="G1696" s="2">
        <v>501</v>
      </c>
      <c r="H1696" s="2">
        <v>3.35</v>
      </c>
      <c r="I1696" s="2" t="s">
        <v>9</v>
      </c>
      <c r="J1696" s="3">
        <v>0.122</v>
      </c>
      <c r="K1696" s="4">
        <v>289513</v>
      </c>
      <c r="L1696" s="2">
        <v>0.76900000000000002</v>
      </c>
      <c r="M1696" s="4">
        <v>222635</v>
      </c>
      <c r="N1696" s="2">
        <v>6.28</v>
      </c>
      <c r="O1696" s="2">
        <v>1.018</v>
      </c>
      <c r="P1696" s="3">
        <v>0.122</v>
      </c>
      <c r="Q1696" s="2" t="s">
        <v>7</v>
      </c>
      <c r="R1696" s="2" t="s">
        <v>7</v>
      </c>
      <c r="T1696" s="14" t="s">
        <v>7</v>
      </c>
      <c r="U1696" s="4">
        <v>1824877.04918033</v>
      </c>
      <c r="V1696" s="3">
        <v>0.16250729927007301</v>
      </c>
      <c r="W1696" s="3">
        <v>9.1619341563786E-4</v>
      </c>
      <c r="X1696" s="12" t="str">
        <f t="shared" si="208"/>
        <v>YES</v>
      </c>
      <c r="Y1696" s="12">
        <f t="shared" si="209"/>
        <v>1.3320270431973198</v>
      </c>
      <c r="Z1696" s="3">
        <v>2.6719830199386698</v>
      </c>
      <c r="AA1696" s="6">
        <v>210.09391854280599</v>
      </c>
      <c r="AB1696" s="6">
        <v>469.20548209601702</v>
      </c>
      <c r="AC1696" s="6">
        <v>214.20707700199799</v>
      </c>
      <c r="AD1696" s="6">
        <v>724.40388719003499</v>
      </c>
      <c r="AE1696" s="15" t="s">
        <v>2748</v>
      </c>
      <c r="AF1696" s="3">
        <v>0.114102596343173</v>
      </c>
      <c r="AG1696" s="12">
        <v>1.6520952445183E-3</v>
      </c>
      <c r="AH1696" s="12" t="str">
        <f t="shared" si="210"/>
        <v>NO</v>
      </c>
      <c r="AI1696" s="12">
        <f t="shared" si="211"/>
        <v>0.9352671831407624</v>
      </c>
      <c r="AJ1696" s="3">
        <v>1.4242208720765499</v>
      </c>
    </row>
    <row r="1697" spans="1:36" x14ac:dyDescent="0.35">
      <c r="A1697" s="2" t="s">
        <v>2</v>
      </c>
      <c r="B1697" s="2" t="s">
        <v>1896</v>
      </c>
      <c r="C1697" s="2" t="s">
        <v>1897</v>
      </c>
      <c r="D1697" s="2" t="s">
        <v>1898</v>
      </c>
      <c r="E1697" s="2" t="s">
        <v>1899</v>
      </c>
      <c r="F1697" s="2">
        <v>1</v>
      </c>
      <c r="G1697" s="2">
        <v>501</v>
      </c>
      <c r="H1697" s="2">
        <v>3.35</v>
      </c>
      <c r="I1697" s="2" t="s">
        <v>8</v>
      </c>
      <c r="J1697" s="3">
        <v>0.49</v>
      </c>
      <c r="K1697" s="4">
        <v>952708</v>
      </c>
      <c r="L1697" s="2">
        <v>0.96299999999999997</v>
      </c>
      <c r="M1697" s="4">
        <v>917458</v>
      </c>
      <c r="N1697" s="2">
        <v>6.28</v>
      </c>
      <c r="O1697" s="2">
        <v>1.018</v>
      </c>
      <c r="P1697" s="3">
        <v>0.49000000000000199</v>
      </c>
      <c r="Q1697" s="2" t="s">
        <v>7</v>
      </c>
      <c r="R1697" s="2" t="s">
        <v>7</v>
      </c>
      <c r="T1697" s="14" t="s">
        <v>7</v>
      </c>
      <c r="U1697" s="4">
        <v>1872363.26530612</v>
      </c>
      <c r="V1697" s="3">
        <v>0.66967737226277402</v>
      </c>
      <c r="W1697" s="3">
        <v>3.7755473251028801E-3</v>
      </c>
      <c r="X1697" s="12" t="str">
        <f t="shared" si="208"/>
        <v>YES</v>
      </c>
      <c r="Y1697" s="12">
        <f t="shared" si="209"/>
        <v>1.3666885148219878</v>
      </c>
      <c r="Z1697" s="3">
        <v>2.6719830199386698</v>
      </c>
      <c r="AA1697" s="6">
        <v>211.663508144643</v>
      </c>
      <c r="AB1697" s="6">
        <v>469.20548209601702</v>
      </c>
      <c r="AC1697" s="6">
        <v>214.20707700199799</v>
      </c>
      <c r="AD1697" s="6">
        <v>724.40388719003499</v>
      </c>
      <c r="AE1697" s="15" t="s">
        <v>2748</v>
      </c>
      <c r="AF1697" s="3">
        <v>0.47020612139068402</v>
      </c>
      <c r="AG1697" s="12">
        <v>6.8081298935264998E-3</v>
      </c>
      <c r="AH1697" s="12" t="str">
        <f t="shared" si="210"/>
        <v>NO</v>
      </c>
      <c r="AI1697" s="12">
        <f t="shared" si="211"/>
        <v>0.95960432936874296</v>
      </c>
      <c r="AJ1697" s="3">
        <v>1.4242208720765499</v>
      </c>
    </row>
    <row r="1698" spans="1:36" x14ac:dyDescent="0.35">
      <c r="A1698" s="2" t="s">
        <v>2</v>
      </c>
      <c r="B1698" s="2" t="s">
        <v>1900</v>
      </c>
      <c r="C1698" s="2" t="s">
        <v>1901</v>
      </c>
      <c r="D1698" s="2" t="s">
        <v>1902</v>
      </c>
      <c r="E1698" s="2" t="s">
        <v>1903</v>
      </c>
      <c r="F1698" s="2">
        <v>1</v>
      </c>
      <c r="G1698" s="2">
        <v>506</v>
      </c>
      <c r="H1698" s="2">
        <v>6.5</v>
      </c>
      <c r="I1698" s="2" t="s">
        <v>10</v>
      </c>
      <c r="J1698" s="3">
        <v>2.4E-2</v>
      </c>
      <c r="K1698" s="4">
        <v>1327312</v>
      </c>
      <c r="L1698" s="2">
        <v>0.93500000000000005</v>
      </c>
      <c r="M1698" s="4">
        <v>1241037</v>
      </c>
      <c r="N1698" s="2">
        <v>7.67</v>
      </c>
      <c r="O1698" s="2">
        <v>0.96599999999999997</v>
      </c>
      <c r="P1698" s="3">
        <v>2.3399870315013001E-2</v>
      </c>
      <c r="Q1698" s="2" t="s">
        <v>7</v>
      </c>
      <c r="R1698" s="2" t="s">
        <v>7</v>
      </c>
      <c r="T1698" s="14" t="s">
        <v>7</v>
      </c>
      <c r="U1698" s="4">
        <v>51709875</v>
      </c>
      <c r="V1698" s="3">
        <v>0.90586642335766399</v>
      </c>
      <c r="W1698" s="3">
        <v>5.1071481481481497E-3</v>
      </c>
      <c r="X1698" s="12" t="str">
        <f t="shared" si="208"/>
        <v>YES</v>
      </c>
      <c r="Y1698" s="12">
        <f t="shared" si="209"/>
        <v>37.744434306569332</v>
      </c>
      <c r="Z1698" s="3">
        <v>2.9559468290264501</v>
      </c>
      <c r="AA1698" s="6">
        <v>550.50885672659797</v>
      </c>
      <c r="AB1698" s="6">
        <v>524.69201039176903</v>
      </c>
      <c r="AC1698" s="6">
        <v>269.77879444047699</v>
      </c>
      <c r="AD1698" s="6">
        <v>779.80522634306101</v>
      </c>
      <c r="AE1698" s="15" t="s">
        <v>2748</v>
      </c>
      <c r="AF1698" s="3">
        <v>0.28646156966189801</v>
      </c>
      <c r="AG1698" s="12">
        <v>7.1194881706977903E-3</v>
      </c>
      <c r="AH1698" s="12" t="str">
        <f t="shared" si="210"/>
        <v>YES</v>
      </c>
      <c r="AI1698" s="12">
        <f t="shared" si="211"/>
        <v>11.935898735912417</v>
      </c>
      <c r="AJ1698" s="3">
        <v>3.1622616060745301</v>
      </c>
    </row>
    <row r="1699" spans="1:36" x14ac:dyDescent="0.35">
      <c r="A1699" s="2" t="s">
        <v>2</v>
      </c>
      <c r="B1699" s="2" t="s">
        <v>1900</v>
      </c>
      <c r="C1699" s="2" t="s">
        <v>1901</v>
      </c>
      <c r="D1699" s="2" t="s">
        <v>1902</v>
      </c>
      <c r="E1699" s="2" t="s">
        <v>1903</v>
      </c>
      <c r="F1699" s="2">
        <v>1</v>
      </c>
      <c r="G1699" s="2">
        <v>506</v>
      </c>
      <c r="H1699" s="2">
        <v>6.5</v>
      </c>
      <c r="I1699" s="2" t="s">
        <v>9</v>
      </c>
      <c r="J1699" s="3">
        <v>0.122</v>
      </c>
      <c r="K1699" s="4">
        <v>6561887</v>
      </c>
      <c r="L1699" s="2">
        <v>0.98299999999999998</v>
      </c>
      <c r="M1699" s="4">
        <v>6450335</v>
      </c>
      <c r="N1699" s="2">
        <v>7.67</v>
      </c>
      <c r="O1699" s="2">
        <v>0.96599999999999997</v>
      </c>
      <c r="P1699" s="3">
        <v>0.128889888602883</v>
      </c>
      <c r="Q1699" s="2" t="s">
        <v>7</v>
      </c>
      <c r="R1699" s="2" t="s">
        <v>7</v>
      </c>
      <c r="T1699" s="14" t="s">
        <v>7</v>
      </c>
      <c r="U1699" s="4">
        <v>52871598.360655703</v>
      </c>
      <c r="V1699" s="3">
        <v>4.70827372262774</v>
      </c>
      <c r="W1699" s="3">
        <v>2.65445884773663E-2</v>
      </c>
      <c r="X1699" s="12" t="str">
        <f t="shared" si="208"/>
        <v>YES</v>
      </c>
      <c r="Y1699" s="12">
        <f t="shared" si="209"/>
        <v>38.59240756252246</v>
      </c>
      <c r="Z1699" s="3">
        <v>2.9559468290264501</v>
      </c>
      <c r="AA1699" s="6">
        <v>554.02802449704996</v>
      </c>
      <c r="AB1699" s="6">
        <v>524.69201039176903</v>
      </c>
      <c r="AC1699" s="6">
        <v>269.77879444047699</v>
      </c>
      <c r="AD1699" s="6">
        <v>779.80522634306101</v>
      </c>
      <c r="AE1699" s="15" t="s">
        <v>2748</v>
      </c>
      <c r="AF1699" s="3">
        <v>1.4888944398475401</v>
      </c>
      <c r="AG1699" s="12">
        <v>3.70037990241531E-2</v>
      </c>
      <c r="AH1699" s="12" t="str">
        <f t="shared" si="210"/>
        <v>YES</v>
      </c>
      <c r="AI1699" s="12">
        <f t="shared" si="211"/>
        <v>12.204052785635575</v>
      </c>
      <c r="AJ1699" s="3">
        <v>3.1622616060745301</v>
      </c>
    </row>
    <row r="1700" spans="1:36" x14ac:dyDescent="0.35">
      <c r="A1700" s="2" t="s">
        <v>2</v>
      </c>
      <c r="B1700" s="2" t="s">
        <v>1900</v>
      </c>
      <c r="C1700" s="2" t="s">
        <v>1901</v>
      </c>
      <c r="D1700" s="2" t="s">
        <v>1902</v>
      </c>
      <c r="E1700" s="2" t="s">
        <v>1903</v>
      </c>
      <c r="F1700" s="2">
        <v>1</v>
      </c>
      <c r="G1700" s="2">
        <v>506</v>
      </c>
      <c r="H1700" s="2">
        <v>6.5</v>
      </c>
      <c r="I1700" s="2" t="s">
        <v>8</v>
      </c>
      <c r="J1700" s="3">
        <v>0.49</v>
      </c>
      <c r="K1700" s="4">
        <v>16139083</v>
      </c>
      <c r="L1700" s="2">
        <v>1.411</v>
      </c>
      <c r="M1700" s="4">
        <v>22772246</v>
      </c>
      <c r="N1700" s="2">
        <v>7.67</v>
      </c>
      <c r="O1700" s="2">
        <v>0.96599999999999997</v>
      </c>
      <c r="P1700" s="3">
        <v>0.47570186444178197</v>
      </c>
      <c r="Q1700" s="2" t="s">
        <v>7</v>
      </c>
      <c r="R1700" s="2" t="s">
        <v>7</v>
      </c>
      <c r="T1700" s="14" t="s">
        <v>7</v>
      </c>
      <c r="U1700" s="4">
        <v>46473971.428571403</v>
      </c>
      <c r="V1700" s="3">
        <v>16.622077372262801</v>
      </c>
      <c r="W1700" s="3">
        <v>9.3712946502057595E-2</v>
      </c>
      <c r="X1700" s="12" t="str">
        <f t="shared" si="208"/>
        <v>YES</v>
      </c>
      <c r="Y1700" s="12">
        <f t="shared" si="209"/>
        <v>33.922606882168985</v>
      </c>
      <c r="Z1700" s="3">
        <v>2.9559468290264501</v>
      </c>
      <c r="AA1700" s="6">
        <v>533.90640769658501</v>
      </c>
      <c r="AB1700" s="6">
        <v>524.69201039176903</v>
      </c>
      <c r="AC1700" s="6">
        <v>269.77879444047699</v>
      </c>
      <c r="AD1700" s="6">
        <v>779.80522634306101</v>
      </c>
      <c r="AE1700" s="15" t="s">
        <v>2748</v>
      </c>
      <c r="AF1700" s="3">
        <v>5.2563890793641699</v>
      </c>
      <c r="AG1700" s="12">
        <v>0.13063811636334799</v>
      </c>
      <c r="AH1700" s="12" t="str">
        <f t="shared" si="210"/>
        <v>YES</v>
      </c>
      <c r="AI1700" s="12">
        <f t="shared" si="211"/>
        <v>10.727324651763611</v>
      </c>
      <c r="AJ1700" s="3">
        <v>3.1622616060745301</v>
      </c>
    </row>
    <row r="1701" spans="1:36" x14ac:dyDescent="0.35">
      <c r="A1701" s="2" t="s">
        <v>2</v>
      </c>
      <c r="B1701" s="2" t="s">
        <v>1904</v>
      </c>
      <c r="C1701" s="2" t="s">
        <v>1905</v>
      </c>
      <c r="D1701" s="2" t="s">
        <v>1906</v>
      </c>
      <c r="E1701" s="2" t="s">
        <v>1907</v>
      </c>
      <c r="F1701" s="2">
        <v>1</v>
      </c>
      <c r="G1701" s="2">
        <v>505</v>
      </c>
      <c r="H1701" s="2">
        <v>9.11</v>
      </c>
      <c r="I1701" s="2" t="s">
        <v>10</v>
      </c>
      <c r="J1701" s="3">
        <v>2.4E-2</v>
      </c>
      <c r="K1701" s="4">
        <v>3302312</v>
      </c>
      <c r="L1701" s="2">
        <v>0.92600000000000005</v>
      </c>
      <c r="M1701" s="4">
        <v>3057941</v>
      </c>
      <c r="N1701" s="2">
        <v>8.3800000000000008</v>
      </c>
      <c r="O1701" s="2">
        <v>1.169</v>
      </c>
      <c r="P1701" s="3">
        <v>2.3750744558168699E-2</v>
      </c>
      <c r="Q1701" s="2" t="s">
        <v>7</v>
      </c>
      <c r="R1701" s="2" t="s">
        <v>7</v>
      </c>
      <c r="T1701" s="14" t="s">
        <v>7</v>
      </c>
      <c r="U1701" s="4">
        <v>127414208.333333</v>
      </c>
      <c r="V1701" s="3">
        <v>2.2320737226277401</v>
      </c>
      <c r="W1701" s="3">
        <v>1.2584119341563799E-2</v>
      </c>
      <c r="X1701" s="12" t="str">
        <f t="shared" si="208"/>
        <v>YES</v>
      </c>
      <c r="Y1701" s="12">
        <f t="shared" si="209"/>
        <v>93.003071776155835</v>
      </c>
      <c r="Z1701" s="3">
        <v>4.1542718781316603</v>
      </c>
      <c r="AA1701" s="6">
        <v>712.86921150360797</v>
      </c>
      <c r="AB1701" s="6">
        <v>758.84472498692605</v>
      </c>
      <c r="AC1701" s="6">
        <v>504.29100655036598</v>
      </c>
      <c r="AD1701" s="6">
        <v>1013.59844342349</v>
      </c>
      <c r="AE1701" s="15" t="s">
        <v>2748</v>
      </c>
      <c r="AF1701" s="3">
        <v>8.0277942825170298E-2</v>
      </c>
      <c r="AG1701" s="12">
        <v>7.0160095464740302E-3</v>
      </c>
      <c r="AH1701" s="12" t="str">
        <f t="shared" si="210"/>
        <v>YES</v>
      </c>
      <c r="AI1701" s="12">
        <f t="shared" si="211"/>
        <v>3.3449142843820958</v>
      </c>
      <c r="AJ1701" s="3">
        <v>27.804321387367398</v>
      </c>
    </row>
    <row r="1702" spans="1:36" x14ac:dyDescent="0.35">
      <c r="A1702" s="2" t="s">
        <v>2</v>
      </c>
      <c r="B1702" s="2" t="s">
        <v>1904</v>
      </c>
      <c r="C1702" s="2" t="s">
        <v>1905</v>
      </c>
      <c r="D1702" s="2" t="s">
        <v>1906</v>
      </c>
      <c r="E1702" s="2" t="s">
        <v>1907</v>
      </c>
      <c r="F1702" s="2">
        <v>1</v>
      </c>
      <c r="G1702" s="2">
        <v>505</v>
      </c>
      <c r="H1702" s="2">
        <v>9.11</v>
      </c>
      <c r="I1702" s="2" t="s">
        <v>9</v>
      </c>
      <c r="J1702" s="3">
        <v>0.122</v>
      </c>
      <c r="K1702" s="4">
        <v>19396188</v>
      </c>
      <c r="L1702" s="2">
        <v>1.097</v>
      </c>
      <c r="M1702" s="4">
        <v>21277618</v>
      </c>
      <c r="N1702" s="2">
        <v>8.3800000000000008</v>
      </c>
      <c r="O1702" s="2">
        <v>1.169</v>
      </c>
      <c r="P1702" s="3">
        <v>0.124794684400601</v>
      </c>
      <c r="Q1702" s="2" t="s">
        <v>7</v>
      </c>
      <c r="R1702" s="2" t="s">
        <v>7</v>
      </c>
      <c r="T1702" s="14" t="s">
        <v>7</v>
      </c>
      <c r="U1702" s="4">
        <v>174406704.918033</v>
      </c>
      <c r="V1702" s="3">
        <v>15.5311080291971</v>
      </c>
      <c r="W1702" s="3">
        <v>8.75622139917695E-2</v>
      </c>
      <c r="X1702" s="12" t="str">
        <f t="shared" si="208"/>
        <v>YES</v>
      </c>
      <c r="Y1702" s="12">
        <f t="shared" si="209"/>
        <v>127.30416417374673</v>
      </c>
      <c r="Z1702" s="3">
        <v>4.1542718781316603</v>
      </c>
      <c r="AA1702" s="6">
        <v>779.92203514928997</v>
      </c>
      <c r="AB1702" s="6">
        <v>758.84472498692605</v>
      </c>
      <c r="AC1702" s="6">
        <v>504.29100655036598</v>
      </c>
      <c r="AD1702" s="6">
        <v>1013.59844342349</v>
      </c>
      <c r="AE1702" s="15" t="s">
        <v>2748</v>
      </c>
      <c r="AF1702" s="3">
        <v>0.55858612094210303</v>
      </c>
      <c r="AG1702" s="12">
        <v>4.8818460203852103E-2</v>
      </c>
      <c r="AH1702" s="12" t="str">
        <f t="shared" si="210"/>
        <v>YES</v>
      </c>
      <c r="AI1702" s="12">
        <f t="shared" si="211"/>
        <v>4.5785747618205166</v>
      </c>
      <c r="AJ1702" s="3">
        <v>27.804321387367398</v>
      </c>
    </row>
    <row r="1703" spans="1:36" x14ac:dyDescent="0.35">
      <c r="A1703" s="2" t="s">
        <v>2</v>
      </c>
      <c r="B1703" s="2" t="s">
        <v>1904</v>
      </c>
      <c r="C1703" s="2" t="s">
        <v>1905</v>
      </c>
      <c r="D1703" s="2" t="s">
        <v>1906</v>
      </c>
      <c r="E1703" s="2" t="s">
        <v>1907</v>
      </c>
      <c r="F1703" s="2">
        <v>1</v>
      </c>
      <c r="G1703" s="2">
        <v>505</v>
      </c>
      <c r="H1703" s="2">
        <v>9.11</v>
      </c>
      <c r="I1703" s="2" t="s">
        <v>8</v>
      </c>
      <c r="J1703" s="3">
        <v>0.49</v>
      </c>
      <c r="K1703" s="4">
        <v>58589040</v>
      </c>
      <c r="L1703" s="2">
        <v>1.772</v>
      </c>
      <c r="M1703" s="4">
        <v>103819779</v>
      </c>
      <c r="N1703" s="2">
        <v>8.3800000000000008</v>
      </c>
      <c r="O1703" s="2">
        <v>1.169</v>
      </c>
      <c r="P1703" s="3">
        <v>0.48405402592282698</v>
      </c>
      <c r="Q1703" s="2" t="s">
        <v>7</v>
      </c>
      <c r="R1703" s="2" t="s">
        <v>7</v>
      </c>
      <c r="T1703" s="14" t="s">
        <v>7</v>
      </c>
      <c r="U1703" s="4">
        <v>211877100</v>
      </c>
      <c r="V1703" s="3">
        <v>75.780860583941603</v>
      </c>
      <c r="W1703" s="3">
        <v>0.42724188888888898</v>
      </c>
      <c r="X1703" s="12" t="str">
        <f t="shared" si="208"/>
        <v>YES</v>
      </c>
      <c r="Y1703" s="12">
        <f t="shared" si="209"/>
        <v>154.65481751824817</v>
      </c>
      <c r="Z1703" s="3">
        <v>4.1542718781316603</v>
      </c>
      <c r="AA1703" s="6">
        <v>824.60324283400303</v>
      </c>
      <c r="AB1703" s="6">
        <v>758.84472498692605</v>
      </c>
      <c r="AC1703" s="6">
        <v>504.29100655036598</v>
      </c>
      <c r="AD1703" s="6">
        <v>1013.59844342349</v>
      </c>
      <c r="AE1703" s="15" t="s">
        <v>2748</v>
      </c>
      <c r="AF1703" s="3">
        <v>2.72550656885918</v>
      </c>
      <c r="AG1703" s="12">
        <v>0.23819967768404399</v>
      </c>
      <c r="AH1703" s="12" t="str">
        <f t="shared" si="210"/>
        <v>YES</v>
      </c>
      <c r="AI1703" s="12">
        <f t="shared" si="211"/>
        <v>5.5622583037942448</v>
      </c>
      <c r="AJ1703" s="3">
        <v>27.804321387367398</v>
      </c>
    </row>
    <row r="1704" spans="1:36" x14ac:dyDescent="0.35">
      <c r="A1704" s="2" t="s">
        <v>2</v>
      </c>
      <c r="B1704" s="2" t="s">
        <v>1908</v>
      </c>
      <c r="C1704" s="2" t="s">
        <v>1909</v>
      </c>
      <c r="D1704" s="2" t="s">
        <v>1910</v>
      </c>
      <c r="E1704" s="2" t="s">
        <v>1911</v>
      </c>
      <c r="F1704" s="2">
        <v>1</v>
      </c>
      <c r="G1704" s="2">
        <v>504</v>
      </c>
      <c r="H1704" s="2">
        <v>11.83</v>
      </c>
      <c r="I1704" s="2" t="s">
        <v>10</v>
      </c>
      <c r="J1704" s="3">
        <v>2.4E-2</v>
      </c>
      <c r="K1704" s="4">
        <v>3265332</v>
      </c>
      <c r="L1704" s="2">
        <v>0.95199999999999996</v>
      </c>
      <c r="M1704" s="4">
        <v>3108596</v>
      </c>
      <c r="N1704" s="2">
        <v>8.08</v>
      </c>
      <c r="O1704" s="2">
        <v>0.97499999999999998</v>
      </c>
      <c r="P1704" s="3">
        <v>2.3427715598451599E-2</v>
      </c>
      <c r="Q1704" s="2" t="s">
        <v>7</v>
      </c>
      <c r="R1704" s="2" t="s">
        <v>7</v>
      </c>
      <c r="T1704" s="14" t="s">
        <v>7</v>
      </c>
      <c r="U1704" s="4">
        <v>129524833.333333</v>
      </c>
      <c r="V1704" s="3">
        <v>2.2690481751824798</v>
      </c>
      <c r="W1704" s="3">
        <v>1.2792576131687199E-2</v>
      </c>
      <c r="X1704" s="12" t="str">
        <f t="shared" si="208"/>
        <v>YES</v>
      </c>
      <c r="Y1704" s="12">
        <f t="shared" si="209"/>
        <v>94.543673965936662</v>
      </c>
      <c r="Z1704" s="3">
        <v>3.56413092581949</v>
      </c>
      <c r="AA1704" s="6">
        <v>716.23142272069504</v>
      </c>
      <c r="AB1704" s="6">
        <v>643.53118290512805</v>
      </c>
      <c r="AC1704" s="6">
        <v>388.80042218287298</v>
      </c>
      <c r="AD1704" s="6">
        <v>898.46194362738197</v>
      </c>
      <c r="AE1704" s="15" t="s">
        <v>2748</v>
      </c>
      <c r="AF1704" s="3">
        <v>0.201808059873374</v>
      </c>
      <c r="AG1704" s="12">
        <v>1.08715899793206E-2</v>
      </c>
      <c r="AH1704" s="12" t="str">
        <f t="shared" si="210"/>
        <v>YES</v>
      </c>
      <c r="AI1704" s="12">
        <f t="shared" si="211"/>
        <v>8.4086691613905824</v>
      </c>
      <c r="AJ1704" s="3">
        <v>11.2435954074689</v>
      </c>
    </row>
    <row r="1705" spans="1:36" x14ac:dyDescent="0.35">
      <c r="A1705" s="2" t="s">
        <v>2</v>
      </c>
      <c r="B1705" s="2" t="s">
        <v>1908</v>
      </c>
      <c r="C1705" s="2" t="s">
        <v>1909</v>
      </c>
      <c r="D1705" s="2" t="s">
        <v>1910</v>
      </c>
      <c r="E1705" s="2" t="s">
        <v>1911</v>
      </c>
      <c r="F1705" s="2">
        <v>1</v>
      </c>
      <c r="G1705" s="2">
        <v>504</v>
      </c>
      <c r="H1705" s="2">
        <v>11.83</v>
      </c>
      <c r="I1705" s="2" t="s">
        <v>9</v>
      </c>
      <c r="J1705" s="3">
        <v>0.122</v>
      </c>
      <c r="K1705" s="4">
        <v>16686256</v>
      </c>
      <c r="L1705" s="2">
        <v>0.98</v>
      </c>
      <c r="M1705" s="4">
        <v>16352531</v>
      </c>
      <c r="N1705" s="2">
        <v>8.08</v>
      </c>
      <c r="O1705" s="2">
        <v>0.97499999999999998</v>
      </c>
      <c r="P1705" s="3">
        <v>0.12855777571561999</v>
      </c>
      <c r="Q1705" s="2" t="s">
        <v>7</v>
      </c>
      <c r="R1705" s="2" t="s">
        <v>7</v>
      </c>
      <c r="T1705" s="14" t="s">
        <v>7</v>
      </c>
      <c r="U1705" s="4">
        <v>134037139.344262</v>
      </c>
      <c r="V1705" s="3">
        <v>11.9361540145985</v>
      </c>
      <c r="W1705" s="3">
        <v>6.7294366255143998E-2</v>
      </c>
      <c r="X1705" s="12" t="str">
        <f t="shared" si="208"/>
        <v>YES</v>
      </c>
      <c r="Y1705" s="12">
        <f t="shared" si="209"/>
        <v>97.8373279885123</v>
      </c>
      <c r="Z1705" s="3">
        <v>3.56413092581949</v>
      </c>
      <c r="AA1705" s="6">
        <v>723.29020593515997</v>
      </c>
      <c r="AB1705" s="6">
        <v>643.53118290512805</v>
      </c>
      <c r="AC1705" s="6">
        <v>388.80042218287298</v>
      </c>
      <c r="AD1705" s="6">
        <v>898.46194362738197</v>
      </c>
      <c r="AE1705" s="15" t="s">
        <v>2748</v>
      </c>
      <c r="AF1705" s="3">
        <v>1.06159583140724</v>
      </c>
      <c r="AG1705" s="12">
        <v>5.7189165834392403E-2</v>
      </c>
      <c r="AH1705" s="12" t="str">
        <f t="shared" si="210"/>
        <v>YES</v>
      </c>
      <c r="AI1705" s="12">
        <f t="shared" si="211"/>
        <v>8.7016051754691812</v>
      </c>
      <c r="AJ1705" s="3">
        <v>11.2435954074689</v>
      </c>
    </row>
    <row r="1706" spans="1:36" x14ac:dyDescent="0.35">
      <c r="A1706" s="2" t="s">
        <v>2</v>
      </c>
      <c r="B1706" s="2" t="s">
        <v>1908</v>
      </c>
      <c r="C1706" s="2" t="s">
        <v>1909</v>
      </c>
      <c r="D1706" s="2" t="s">
        <v>1910</v>
      </c>
      <c r="E1706" s="2" t="s">
        <v>1911</v>
      </c>
      <c r="F1706" s="2">
        <v>1</v>
      </c>
      <c r="G1706" s="2">
        <v>504</v>
      </c>
      <c r="H1706" s="2">
        <v>11.83</v>
      </c>
      <c r="I1706" s="2" t="s">
        <v>8</v>
      </c>
      <c r="J1706" s="3">
        <v>0.49</v>
      </c>
      <c r="K1706" s="4">
        <v>54972448</v>
      </c>
      <c r="L1706" s="2">
        <v>1.0669999999999999</v>
      </c>
      <c r="M1706" s="4">
        <v>58655602</v>
      </c>
      <c r="N1706" s="2">
        <v>8.08</v>
      </c>
      <c r="O1706" s="2">
        <v>0.97499999999999998</v>
      </c>
      <c r="P1706" s="3">
        <v>0.47636391891871899</v>
      </c>
      <c r="Q1706" s="2" t="s">
        <v>7</v>
      </c>
      <c r="R1706" s="2" t="s">
        <v>7</v>
      </c>
      <c r="T1706" s="14" t="s">
        <v>7</v>
      </c>
      <c r="U1706" s="4">
        <v>119705310.204082</v>
      </c>
      <c r="V1706" s="3">
        <v>42.8143080291971</v>
      </c>
      <c r="W1706" s="3">
        <v>0.24138107818929999</v>
      </c>
      <c r="X1706" s="12" t="str">
        <f t="shared" si="208"/>
        <v>YES</v>
      </c>
      <c r="Y1706" s="12">
        <f t="shared" si="209"/>
        <v>87.376138835096128</v>
      </c>
      <c r="Z1706" s="3">
        <v>3.56413092581949</v>
      </c>
      <c r="AA1706" s="6">
        <v>700.23969806496495</v>
      </c>
      <c r="AB1706" s="6">
        <v>643.53118290512805</v>
      </c>
      <c r="AC1706" s="6">
        <v>388.80042218287298</v>
      </c>
      <c r="AD1706" s="6">
        <v>898.46194362738197</v>
      </c>
      <c r="AE1706" s="15" t="s">
        <v>2748</v>
      </c>
      <c r="AF1706" s="3">
        <v>3.8078840866824799</v>
      </c>
      <c r="AG1706" s="12">
        <v>0.205134296941196</v>
      </c>
      <c r="AH1706" s="12" t="str">
        <f t="shared" si="210"/>
        <v>YES</v>
      </c>
      <c r="AI1706" s="12">
        <f t="shared" si="211"/>
        <v>7.7711920136377142</v>
      </c>
      <c r="AJ1706" s="3">
        <v>11.2435954074689</v>
      </c>
    </row>
    <row r="1707" spans="1:36" x14ac:dyDescent="0.35">
      <c r="A1707" s="2" t="s">
        <v>2</v>
      </c>
      <c r="B1707" s="2" t="s">
        <v>1912</v>
      </c>
      <c r="C1707" s="2" t="s">
        <v>1913</v>
      </c>
      <c r="D1707" s="2" t="s">
        <v>1914</v>
      </c>
      <c r="E1707" s="2" t="s">
        <v>1915</v>
      </c>
      <c r="F1707" s="2">
        <v>1</v>
      </c>
      <c r="G1707" s="2">
        <v>503</v>
      </c>
      <c r="H1707" s="2">
        <v>10.17</v>
      </c>
      <c r="I1707" s="2" t="s">
        <v>10</v>
      </c>
      <c r="J1707" s="3">
        <v>2.4E-2</v>
      </c>
      <c r="K1707" s="4">
        <v>2594211</v>
      </c>
      <c r="L1707" s="2">
        <v>0.95</v>
      </c>
      <c r="M1707" s="4">
        <v>2464500</v>
      </c>
      <c r="N1707" s="2">
        <v>7.89</v>
      </c>
      <c r="O1707" s="2">
        <v>0.91500000000000004</v>
      </c>
      <c r="P1707" s="3">
        <v>2.2805993413499301E-2</v>
      </c>
      <c r="Q1707" s="2" t="s">
        <v>7</v>
      </c>
      <c r="R1707" s="2" t="s">
        <v>7</v>
      </c>
      <c r="T1707" s="14" t="s">
        <v>7</v>
      </c>
      <c r="U1707" s="4">
        <v>102687500</v>
      </c>
      <c r="V1707" s="3">
        <v>1.79890510948905</v>
      </c>
      <c r="W1707" s="3">
        <v>1.0141975308642E-2</v>
      </c>
      <c r="X1707" s="12" t="str">
        <f t="shared" si="208"/>
        <v>YES</v>
      </c>
      <c r="Y1707" s="12">
        <f t="shared" si="209"/>
        <v>74.954379562043755</v>
      </c>
      <c r="Z1707" s="3">
        <v>2.5810000139161602</v>
      </c>
      <c r="AA1707" s="6">
        <v>670.14640329417205</v>
      </c>
      <c r="AB1707" s="6">
        <v>451.42740271921798</v>
      </c>
      <c r="AC1707" s="6">
        <v>196.40170272339299</v>
      </c>
      <c r="AD1707" s="6">
        <v>706.65310271504302</v>
      </c>
      <c r="AE1707" s="15" t="s">
        <v>2748</v>
      </c>
      <c r="AF1707" s="3">
        <v>1.7039101147531499</v>
      </c>
      <c r="AG1707" s="12">
        <v>1.9943034104336701E-2</v>
      </c>
      <c r="AH1707" s="12" t="str">
        <f t="shared" si="210"/>
        <v>YES</v>
      </c>
      <c r="AI1707" s="12">
        <f t="shared" si="211"/>
        <v>70.996254781381239</v>
      </c>
      <c r="AJ1707" s="3">
        <v>1.05575117719732</v>
      </c>
    </row>
    <row r="1708" spans="1:36" x14ac:dyDescent="0.35">
      <c r="A1708" s="2" t="s">
        <v>2</v>
      </c>
      <c r="B1708" s="2" t="s">
        <v>1912</v>
      </c>
      <c r="C1708" s="2" t="s">
        <v>1913</v>
      </c>
      <c r="D1708" s="2" t="s">
        <v>1914</v>
      </c>
      <c r="E1708" s="2" t="s">
        <v>1915</v>
      </c>
      <c r="F1708" s="2">
        <v>1</v>
      </c>
      <c r="G1708" s="2">
        <v>503</v>
      </c>
      <c r="H1708" s="2">
        <v>10.17</v>
      </c>
      <c r="I1708" s="2" t="s">
        <v>9</v>
      </c>
      <c r="J1708" s="3">
        <v>0.122</v>
      </c>
      <c r="K1708" s="4">
        <v>12422050</v>
      </c>
      <c r="L1708" s="2">
        <v>1.018</v>
      </c>
      <c r="M1708" s="4">
        <v>12645647</v>
      </c>
      <c r="N1708" s="2">
        <v>7.89</v>
      </c>
      <c r="O1708" s="2">
        <v>0.91500000000000004</v>
      </c>
      <c r="P1708" s="3">
        <v>0.136282293801788</v>
      </c>
      <c r="Q1708" s="2" t="s">
        <v>7</v>
      </c>
      <c r="R1708" s="2" t="s">
        <v>7</v>
      </c>
      <c r="T1708" s="14" t="s">
        <v>7</v>
      </c>
      <c r="U1708" s="4">
        <v>103652844.26229499</v>
      </c>
      <c r="V1708" s="3">
        <v>9.23039927007299</v>
      </c>
      <c r="W1708" s="3">
        <v>5.2039699588477401E-2</v>
      </c>
      <c r="X1708" s="12" t="str">
        <f t="shared" si="208"/>
        <v>YES</v>
      </c>
      <c r="Y1708" s="12">
        <f t="shared" si="209"/>
        <v>75.659010410434348</v>
      </c>
      <c r="Z1708" s="3">
        <v>2.5810000139161602</v>
      </c>
      <c r="AA1708" s="6">
        <v>671.94524497239104</v>
      </c>
      <c r="AB1708" s="6">
        <v>451.42740271921798</v>
      </c>
      <c r="AC1708" s="6">
        <v>196.40170272339299</v>
      </c>
      <c r="AD1708" s="6">
        <v>706.65310271504302</v>
      </c>
      <c r="AE1708" s="15" t="s">
        <v>2748</v>
      </c>
      <c r="AF1708" s="3">
        <v>8.7429684848438907</v>
      </c>
      <c r="AG1708" s="12">
        <v>0.102330115395579</v>
      </c>
      <c r="AH1708" s="12" t="str">
        <f t="shared" si="210"/>
        <v>YES</v>
      </c>
      <c r="AI1708" s="12">
        <f t="shared" si="211"/>
        <v>71.663676105277787</v>
      </c>
      <c r="AJ1708" s="3">
        <v>1.05575117719732</v>
      </c>
    </row>
    <row r="1709" spans="1:36" x14ac:dyDescent="0.35">
      <c r="A1709" s="2" t="s">
        <v>2</v>
      </c>
      <c r="B1709" s="2" t="s">
        <v>1912</v>
      </c>
      <c r="C1709" s="2" t="s">
        <v>1913</v>
      </c>
      <c r="D1709" s="2" t="s">
        <v>1914</v>
      </c>
      <c r="E1709" s="2" t="s">
        <v>1915</v>
      </c>
      <c r="F1709" s="2">
        <v>1</v>
      </c>
      <c r="G1709" s="2">
        <v>503</v>
      </c>
      <c r="H1709" s="2">
        <v>10.17</v>
      </c>
      <c r="I1709" s="2" t="s">
        <v>8</v>
      </c>
      <c r="J1709" s="3">
        <v>0.49</v>
      </c>
      <c r="K1709" s="4">
        <v>33278194</v>
      </c>
      <c r="L1709" s="2">
        <v>1.1599999999999999</v>
      </c>
      <c r="M1709" s="4">
        <v>38602705</v>
      </c>
      <c r="N1709" s="2">
        <v>7.89</v>
      </c>
      <c r="O1709" s="2">
        <v>0.91500000000000004</v>
      </c>
      <c r="P1709" s="3">
        <v>0.46161373574700898</v>
      </c>
      <c r="Q1709" s="2" t="s">
        <v>7</v>
      </c>
      <c r="R1709" s="2" t="s">
        <v>7</v>
      </c>
      <c r="T1709" s="14" t="s">
        <v>7</v>
      </c>
      <c r="U1709" s="4">
        <v>78781030.612244904</v>
      </c>
      <c r="V1709" s="3">
        <v>28.177156934306598</v>
      </c>
      <c r="W1709" s="3">
        <v>0.158858868312757</v>
      </c>
      <c r="X1709" s="12" t="str">
        <f t="shared" si="208"/>
        <v>YES</v>
      </c>
      <c r="Y1709" s="12">
        <f t="shared" si="209"/>
        <v>57.504401906748164</v>
      </c>
      <c r="Z1709" s="3">
        <v>2.5810000139161602</v>
      </c>
      <c r="AA1709" s="6">
        <v>621.13916869322395</v>
      </c>
      <c r="AB1709" s="6">
        <v>451.42740271921798</v>
      </c>
      <c r="AC1709" s="6">
        <v>196.40170272339299</v>
      </c>
      <c r="AD1709" s="6">
        <v>706.65310271504302</v>
      </c>
      <c r="AE1709" s="15" t="s">
        <v>2748</v>
      </c>
      <c r="AF1709" s="3">
        <v>26.6892024777163</v>
      </c>
      <c r="AG1709" s="12">
        <v>0.31237778954540502</v>
      </c>
      <c r="AH1709" s="12" t="str">
        <f t="shared" si="210"/>
        <v>YES</v>
      </c>
      <c r="AI1709" s="12">
        <f t="shared" si="211"/>
        <v>54.467760158604698</v>
      </c>
      <c r="AJ1709" s="3">
        <v>1.05575117719732</v>
      </c>
    </row>
    <row r="1710" spans="1:36" x14ac:dyDescent="0.35">
      <c r="A1710" s="2" t="s">
        <v>2</v>
      </c>
      <c r="B1710" s="2" t="s">
        <v>1916</v>
      </c>
      <c r="C1710" s="2" t="s">
        <v>1917</v>
      </c>
      <c r="D1710" s="2" t="s">
        <v>1918</v>
      </c>
      <c r="E1710" s="2" t="s">
        <v>1919</v>
      </c>
      <c r="F1710" s="2">
        <v>1</v>
      </c>
      <c r="G1710" s="2">
        <v>506</v>
      </c>
      <c r="H1710" s="2">
        <v>5.95</v>
      </c>
      <c r="I1710" s="2" t="s">
        <v>10</v>
      </c>
      <c r="J1710" s="3">
        <v>2.4E-2</v>
      </c>
      <c r="K1710" s="4">
        <v>326591</v>
      </c>
      <c r="L1710" s="2">
        <v>0.93500000000000005</v>
      </c>
      <c r="M1710" s="4">
        <v>305363</v>
      </c>
      <c r="N1710" s="2">
        <v>6.97</v>
      </c>
      <c r="O1710" s="2">
        <v>0.9</v>
      </c>
      <c r="P1710" s="3">
        <v>2.2426920112717599E-2</v>
      </c>
      <c r="Q1710" s="2" t="s">
        <v>7</v>
      </c>
      <c r="R1710" s="2" t="s">
        <v>7</v>
      </c>
      <c r="T1710" s="14" t="s">
        <v>7</v>
      </c>
      <c r="U1710" s="4">
        <v>12723458.3333333</v>
      </c>
      <c r="V1710" s="3">
        <v>0.22289270072992701</v>
      </c>
      <c r="W1710" s="3">
        <v>1.2566378600823E-3</v>
      </c>
      <c r="X1710" s="12" t="str">
        <f t="shared" si="208"/>
        <v>YES</v>
      </c>
      <c r="Y1710" s="12">
        <f t="shared" si="209"/>
        <v>9.2871958637469589</v>
      </c>
      <c r="Z1710" s="3">
        <v>2.24993055854836</v>
      </c>
      <c r="AA1710" s="6">
        <v>367.99875224394299</v>
      </c>
      <c r="AB1710" s="6">
        <v>386.73643114035002</v>
      </c>
      <c r="AC1710" s="6">
        <v>131.61141030791501</v>
      </c>
      <c r="AD1710" s="6">
        <v>642.06145197278602</v>
      </c>
      <c r="AE1710" s="15" t="s">
        <v>2748</v>
      </c>
      <c r="AF1710" s="3">
        <v>0.83450733808324495</v>
      </c>
      <c r="AG1710" s="12">
        <v>3.45295263422528E-3</v>
      </c>
      <c r="AH1710" s="12" t="str">
        <f t="shared" si="210"/>
        <v>YES</v>
      </c>
      <c r="AI1710" s="12">
        <f t="shared" si="211"/>
        <v>34.771139086801874</v>
      </c>
      <c r="AJ1710" s="3">
        <v>0.26709495597951599</v>
      </c>
    </row>
    <row r="1711" spans="1:36" x14ac:dyDescent="0.35">
      <c r="A1711" s="2" t="s">
        <v>2</v>
      </c>
      <c r="B1711" s="2" t="s">
        <v>1916</v>
      </c>
      <c r="C1711" s="2" t="s">
        <v>1917</v>
      </c>
      <c r="D1711" s="2" t="s">
        <v>1918</v>
      </c>
      <c r="E1711" s="2" t="s">
        <v>1919</v>
      </c>
      <c r="F1711" s="2">
        <v>1</v>
      </c>
      <c r="G1711" s="2">
        <v>506</v>
      </c>
      <c r="H1711" s="2">
        <v>5.95</v>
      </c>
      <c r="I1711" s="2" t="s">
        <v>9</v>
      </c>
      <c r="J1711" s="3">
        <v>0.122</v>
      </c>
      <c r="K1711" s="4">
        <v>1629746</v>
      </c>
      <c r="L1711" s="2">
        <v>0.98299999999999998</v>
      </c>
      <c r="M1711" s="4">
        <v>1602040</v>
      </c>
      <c r="N1711" s="2">
        <v>6.97</v>
      </c>
      <c r="O1711" s="2">
        <v>0.9</v>
      </c>
      <c r="P1711" s="3">
        <v>0.14132908460456001</v>
      </c>
      <c r="Q1711" s="2" t="s">
        <v>7</v>
      </c>
      <c r="R1711" s="2" t="s">
        <v>7</v>
      </c>
      <c r="T1711" s="14" t="s">
        <v>7</v>
      </c>
      <c r="U1711" s="4">
        <v>13131475.4098361</v>
      </c>
      <c r="V1711" s="3">
        <v>1.16937226277372</v>
      </c>
      <c r="W1711" s="3">
        <v>6.5927572016460899E-3</v>
      </c>
      <c r="X1711" s="12" t="str">
        <f t="shared" si="208"/>
        <v>YES</v>
      </c>
      <c r="Y1711" s="12">
        <f t="shared" si="209"/>
        <v>9.5850185473255731</v>
      </c>
      <c r="Z1711" s="3">
        <v>2.24993055854836</v>
      </c>
      <c r="AA1711" s="6">
        <v>371.35588365170702</v>
      </c>
      <c r="AB1711" s="6">
        <v>386.73643114035002</v>
      </c>
      <c r="AC1711" s="6">
        <v>131.61141030791501</v>
      </c>
      <c r="AD1711" s="6">
        <v>642.06145197278602</v>
      </c>
      <c r="AE1711" s="15" t="s">
        <v>2748</v>
      </c>
      <c r="AF1711" s="3">
        <v>4.3781143619327896</v>
      </c>
      <c r="AG1711" s="12">
        <v>1.8115384765457099E-2</v>
      </c>
      <c r="AH1711" s="12" t="str">
        <f t="shared" si="210"/>
        <v>YES</v>
      </c>
      <c r="AI1711" s="12">
        <f t="shared" si="211"/>
        <v>35.886183294531065</v>
      </c>
      <c r="AJ1711" s="3">
        <v>0.26709495597951599</v>
      </c>
    </row>
    <row r="1712" spans="1:36" x14ac:dyDescent="0.35">
      <c r="A1712" s="2" t="s">
        <v>2</v>
      </c>
      <c r="B1712" s="2" t="s">
        <v>1916</v>
      </c>
      <c r="C1712" s="2" t="s">
        <v>1917</v>
      </c>
      <c r="D1712" s="2" t="s">
        <v>1918</v>
      </c>
      <c r="E1712" s="2" t="s">
        <v>1919</v>
      </c>
      <c r="F1712" s="2">
        <v>1</v>
      </c>
      <c r="G1712" s="2">
        <v>506</v>
      </c>
      <c r="H1712" s="2">
        <v>5.95</v>
      </c>
      <c r="I1712" s="2" t="s">
        <v>8</v>
      </c>
      <c r="J1712" s="3">
        <v>0.49</v>
      </c>
      <c r="K1712" s="4">
        <v>3238494</v>
      </c>
      <c r="L1712" s="2">
        <v>1.411</v>
      </c>
      <c r="M1712" s="4">
        <v>4569515</v>
      </c>
      <c r="N1712" s="2">
        <v>6.97</v>
      </c>
      <c r="O1712" s="2">
        <v>0.9</v>
      </c>
      <c r="P1712" s="3">
        <v>0.45265359128400501</v>
      </c>
      <c r="Q1712" s="2" t="s">
        <v>7</v>
      </c>
      <c r="R1712" s="2" t="s">
        <v>7</v>
      </c>
      <c r="T1712" s="14" t="s">
        <v>7</v>
      </c>
      <c r="U1712" s="4">
        <v>9325540.8163265307</v>
      </c>
      <c r="V1712" s="3">
        <v>3.3354124087591202</v>
      </c>
      <c r="W1712" s="3">
        <v>1.88045884773663E-2</v>
      </c>
      <c r="X1712" s="12" t="str">
        <f t="shared" si="208"/>
        <v>YES</v>
      </c>
      <c r="Y1712" s="12">
        <f t="shared" si="209"/>
        <v>6.8069640995084084</v>
      </c>
      <c r="Z1712" s="3">
        <v>2.24993055854836</v>
      </c>
      <c r="AA1712" s="6">
        <v>336.517315159737</v>
      </c>
      <c r="AB1712" s="6">
        <v>386.73643114035002</v>
      </c>
      <c r="AC1712" s="6">
        <v>131.61141030791501</v>
      </c>
      <c r="AD1712" s="6">
        <v>642.06145197278602</v>
      </c>
      <c r="AE1712" s="15" t="s">
        <v>2748</v>
      </c>
      <c r="AF1712" s="3">
        <v>12.4877401616485</v>
      </c>
      <c r="AG1712" s="12">
        <v>5.1670696372454902E-2</v>
      </c>
      <c r="AH1712" s="12" t="str">
        <f t="shared" si="210"/>
        <v>YES</v>
      </c>
      <c r="AI1712" s="12">
        <f t="shared" si="211"/>
        <v>25.485184003364285</v>
      </c>
      <c r="AJ1712" s="3">
        <v>0.26709495597951599</v>
      </c>
    </row>
    <row r="1713" spans="1:36" x14ac:dyDescent="0.35">
      <c r="A1713" s="2" t="s">
        <v>2</v>
      </c>
      <c r="B1713" s="2" t="s">
        <v>1920</v>
      </c>
      <c r="C1713" s="2" t="s">
        <v>1921</v>
      </c>
      <c r="D1713" s="2" t="s">
        <v>1922</v>
      </c>
      <c r="E1713" s="2" t="s">
        <v>1923</v>
      </c>
      <c r="F1713" s="2">
        <v>3</v>
      </c>
      <c r="G1713" s="2">
        <v>499</v>
      </c>
      <c r="H1713" s="2">
        <v>5.23</v>
      </c>
      <c r="I1713" s="2" t="s">
        <v>10</v>
      </c>
      <c r="J1713" s="3">
        <v>2.4E-2</v>
      </c>
      <c r="K1713" s="4">
        <v>1976027</v>
      </c>
      <c r="L1713" s="2">
        <v>1.0149999999999999</v>
      </c>
      <c r="M1713" s="4">
        <v>2005667</v>
      </c>
      <c r="N1713" s="2">
        <v>8.0500000000000007</v>
      </c>
      <c r="O1713" s="2">
        <v>1.056</v>
      </c>
      <c r="P1713" s="3">
        <v>2.2006701932801801E-2</v>
      </c>
      <c r="Q1713" s="3">
        <v>4.9666888565821202E-2</v>
      </c>
      <c r="R1713" s="3">
        <v>8.4564823060245195E-3</v>
      </c>
      <c r="S1713" s="12" t="str">
        <f t="shared" ref="S1713:S1721" si="212">IF(AND(J1713&gt;=R1713,J1713&lt;=Q1713), "YES", "NO")</f>
        <v>YES</v>
      </c>
      <c r="T1713" s="12">
        <f t="shared" ref="T1713:T1721" si="213">Q1713/J1713</f>
        <v>2.06945369024255</v>
      </c>
      <c r="U1713" s="4">
        <v>83569458.333333299</v>
      </c>
      <c r="V1713" s="3">
        <v>1.46399051094891</v>
      </c>
      <c r="W1713" s="3">
        <v>8.2537736625514398E-3</v>
      </c>
      <c r="X1713" s="12" t="str">
        <f t="shared" si="208"/>
        <v>YES</v>
      </c>
      <c r="Y1713" s="12">
        <f t="shared" si="209"/>
        <v>60.999604622871246</v>
      </c>
      <c r="Z1713" s="3">
        <v>3.6930621883397401</v>
      </c>
      <c r="AA1713" s="6">
        <v>631.732493707652</v>
      </c>
      <c r="AB1713" s="6">
        <v>668.72435160158602</v>
      </c>
      <c r="AC1713" s="6">
        <v>414.03227025808798</v>
      </c>
      <c r="AD1713" s="6">
        <v>923.61643294508394</v>
      </c>
      <c r="AE1713" s="15" t="s">
        <v>2748</v>
      </c>
      <c r="AF1713" s="3">
        <v>0.104628065173666</v>
      </c>
      <c r="AG1713" s="12">
        <v>6.3690109253053597E-3</v>
      </c>
      <c r="AH1713" s="12" t="str">
        <f t="shared" si="210"/>
        <v>YES</v>
      </c>
      <c r="AI1713" s="12">
        <f t="shared" si="211"/>
        <v>4.359502715569417</v>
      </c>
      <c r="AJ1713" s="3">
        <v>13.9923309154088</v>
      </c>
    </row>
    <row r="1714" spans="1:36" x14ac:dyDescent="0.35">
      <c r="A1714" s="2" t="s">
        <v>2</v>
      </c>
      <c r="B1714" s="2" t="s">
        <v>1920</v>
      </c>
      <c r="C1714" s="2" t="s">
        <v>1921</v>
      </c>
      <c r="D1714" s="2" t="s">
        <v>1922</v>
      </c>
      <c r="E1714" s="2" t="s">
        <v>1923</v>
      </c>
      <c r="F1714" s="2">
        <v>3</v>
      </c>
      <c r="G1714" s="2">
        <v>499</v>
      </c>
      <c r="H1714" s="2">
        <v>5.23</v>
      </c>
      <c r="I1714" s="2" t="s">
        <v>9</v>
      </c>
      <c r="J1714" s="3">
        <v>0.122</v>
      </c>
      <c r="K1714" s="4">
        <v>9921522</v>
      </c>
      <c r="L1714" s="2">
        <v>1.0369999999999999</v>
      </c>
      <c r="M1714" s="4">
        <v>10288618</v>
      </c>
      <c r="N1714" s="2">
        <v>8.0500000000000007</v>
      </c>
      <c r="O1714" s="2">
        <v>1.056</v>
      </c>
      <c r="P1714" s="3">
        <v>0.103455710142368</v>
      </c>
      <c r="Q1714" s="3">
        <v>0.23259781782764999</v>
      </c>
      <c r="R1714" s="3">
        <v>4.5670410389584297E-2</v>
      </c>
      <c r="S1714" s="12" t="str">
        <f t="shared" si="212"/>
        <v>YES</v>
      </c>
      <c r="T1714" s="12">
        <f t="shared" si="213"/>
        <v>1.9065394903905737</v>
      </c>
      <c r="U1714" s="4">
        <v>84332934.426229507</v>
      </c>
      <c r="V1714" s="3">
        <v>7.5099401459854001</v>
      </c>
      <c r="W1714" s="3">
        <v>4.2339991769547301E-2</v>
      </c>
      <c r="X1714" s="12" t="str">
        <f t="shared" si="208"/>
        <v>YES</v>
      </c>
      <c r="Y1714" s="12">
        <f t="shared" si="209"/>
        <v>61.556886442503277</v>
      </c>
      <c r="Z1714" s="3">
        <v>3.6930621883397401</v>
      </c>
      <c r="AA1714" s="6">
        <v>633.38110416940901</v>
      </c>
      <c r="AB1714" s="6">
        <v>668.72435160158602</v>
      </c>
      <c r="AC1714" s="6">
        <v>414.03227025808798</v>
      </c>
      <c r="AD1714" s="6">
        <v>923.61643294508394</v>
      </c>
      <c r="AE1714" s="15" t="s">
        <v>2748</v>
      </c>
      <c r="AF1714" s="3">
        <v>0.53671830600541304</v>
      </c>
      <c r="AG1714" s="12">
        <v>3.2671585287235301E-2</v>
      </c>
      <c r="AH1714" s="12" t="str">
        <f t="shared" si="210"/>
        <v>YES</v>
      </c>
      <c r="AI1714" s="12">
        <f t="shared" si="211"/>
        <v>4.3993303770935492</v>
      </c>
      <c r="AJ1714" s="3">
        <v>13.9923309154088</v>
      </c>
    </row>
    <row r="1715" spans="1:36" x14ac:dyDescent="0.35">
      <c r="A1715" s="2" t="s">
        <v>2</v>
      </c>
      <c r="B1715" s="2" t="s">
        <v>1920</v>
      </c>
      <c r="C1715" s="2" t="s">
        <v>1921</v>
      </c>
      <c r="D1715" s="2" t="s">
        <v>1922</v>
      </c>
      <c r="E1715" s="2" t="s">
        <v>1923</v>
      </c>
      <c r="F1715" s="2">
        <v>3</v>
      </c>
      <c r="G1715" s="2">
        <v>499</v>
      </c>
      <c r="H1715" s="2">
        <v>5.23</v>
      </c>
      <c r="I1715" s="2" t="s">
        <v>8</v>
      </c>
      <c r="J1715" s="3">
        <v>0.49</v>
      </c>
      <c r="K1715" s="4">
        <v>35936668</v>
      </c>
      <c r="L1715" s="2">
        <v>1.1200000000000001</v>
      </c>
      <c r="M1715" s="4">
        <v>40249068</v>
      </c>
      <c r="N1715" s="2">
        <v>8.0500000000000007</v>
      </c>
      <c r="O1715" s="2">
        <v>1.056</v>
      </c>
      <c r="P1715" s="3">
        <v>0.37630179359892202</v>
      </c>
      <c r="Q1715" s="3">
        <v>0.93096588865352503</v>
      </c>
      <c r="R1715" s="3">
        <v>0.168944779685198</v>
      </c>
      <c r="S1715" s="12" t="str">
        <f t="shared" si="212"/>
        <v>YES</v>
      </c>
      <c r="T1715" s="12">
        <f t="shared" si="213"/>
        <v>1.899930385007194</v>
      </c>
      <c r="U1715" s="4">
        <v>82140955.102040797</v>
      </c>
      <c r="V1715" s="3">
        <v>29.3788817518248</v>
      </c>
      <c r="W1715" s="3">
        <v>0.16563402469135799</v>
      </c>
      <c r="X1715" s="12" t="str">
        <f t="shared" si="208"/>
        <v>YES</v>
      </c>
      <c r="Y1715" s="12">
        <f t="shared" si="209"/>
        <v>59.956901534336325</v>
      </c>
      <c r="Z1715" s="3">
        <v>3.6930621883397401</v>
      </c>
      <c r="AA1715" s="6">
        <v>628.618704834695</v>
      </c>
      <c r="AB1715" s="6">
        <v>668.72435160158602</v>
      </c>
      <c r="AC1715" s="6">
        <v>414.03227025808798</v>
      </c>
      <c r="AD1715" s="6">
        <v>923.61643294508394</v>
      </c>
      <c r="AE1715" s="15" t="s">
        <v>2748</v>
      </c>
      <c r="AF1715" s="3">
        <v>2.0996417201276798</v>
      </c>
      <c r="AG1715" s="12">
        <v>0.127811223810014</v>
      </c>
      <c r="AH1715" s="12" t="str">
        <f t="shared" si="210"/>
        <v>YES</v>
      </c>
      <c r="AI1715" s="12">
        <f t="shared" si="211"/>
        <v>4.2849831023013873</v>
      </c>
      <c r="AJ1715" s="3">
        <v>13.9923309154088</v>
      </c>
    </row>
    <row r="1716" spans="1:36" x14ac:dyDescent="0.35">
      <c r="A1716" s="2" t="s">
        <v>2</v>
      </c>
      <c r="B1716" s="2" t="s">
        <v>1920</v>
      </c>
      <c r="C1716" s="2" t="s">
        <v>1921</v>
      </c>
      <c r="D1716" s="2" t="s">
        <v>1922</v>
      </c>
      <c r="E1716" s="2" t="s">
        <v>1923</v>
      </c>
      <c r="F1716" s="2">
        <v>3</v>
      </c>
      <c r="G1716" s="2">
        <v>503</v>
      </c>
      <c r="H1716" s="2">
        <v>5.18</v>
      </c>
      <c r="I1716" s="2" t="s">
        <v>10</v>
      </c>
      <c r="J1716" s="3">
        <v>2.4E-2</v>
      </c>
      <c r="K1716" s="4">
        <v>2042794</v>
      </c>
      <c r="L1716" s="2">
        <v>0.95</v>
      </c>
      <c r="M1716" s="4">
        <v>1940654</v>
      </c>
      <c r="N1716" s="2">
        <v>8.0500000000000007</v>
      </c>
      <c r="O1716" s="2">
        <v>1.056</v>
      </c>
      <c r="P1716" s="3">
        <v>2.1330843160576901E-2</v>
      </c>
      <c r="Q1716" s="3">
        <v>4.8203227194981699E-2</v>
      </c>
      <c r="R1716" s="3">
        <v>8.1640571585233808E-3</v>
      </c>
      <c r="S1716" s="12" t="str">
        <f t="shared" si="212"/>
        <v>YES</v>
      </c>
      <c r="T1716" s="12">
        <f t="shared" si="213"/>
        <v>2.0084677997909042</v>
      </c>
      <c r="U1716" s="4">
        <v>80860583.333333299</v>
      </c>
      <c r="V1716" s="3">
        <v>1.41653576642336</v>
      </c>
      <c r="W1716" s="3">
        <v>7.9862304526748997E-3</v>
      </c>
      <c r="X1716" s="12" t="str">
        <f t="shared" si="208"/>
        <v>YES</v>
      </c>
      <c r="Y1716" s="12">
        <f t="shared" si="209"/>
        <v>59.02232360097333</v>
      </c>
      <c r="Z1716" s="3">
        <v>3.6930621883397401</v>
      </c>
      <c r="AA1716" s="6">
        <v>625.79472920075602</v>
      </c>
      <c r="AB1716" s="6">
        <v>668.72435160158602</v>
      </c>
      <c r="AC1716" s="6">
        <v>414.03227025808798</v>
      </c>
      <c r="AD1716" s="6">
        <v>923.61643294508394</v>
      </c>
      <c r="AE1716" s="15" t="s">
        <v>2748</v>
      </c>
      <c r="AF1716" s="3">
        <v>0.101236582738578</v>
      </c>
      <c r="AG1716" s="12">
        <v>6.1625616456956996E-3</v>
      </c>
      <c r="AH1716" s="12" t="str">
        <f t="shared" si="210"/>
        <v>YES</v>
      </c>
      <c r="AI1716" s="12">
        <f t="shared" si="211"/>
        <v>4.2181909474407497</v>
      </c>
      <c r="AJ1716" s="3">
        <v>13.9923309154088</v>
      </c>
    </row>
    <row r="1717" spans="1:36" x14ac:dyDescent="0.35">
      <c r="A1717" s="2" t="s">
        <v>2</v>
      </c>
      <c r="B1717" s="2" t="s">
        <v>1920</v>
      </c>
      <c r="C1717" s="2" t="s">
        <v>1921</v>
      </c>
      <c r="D1717" s="2" t="s">
        <v>1922</v>
      </c>
      <c r="E1717" s="2" t="s">
        <v>1923</v>
      </c>
      <c r="F1717" s="2">
        <v>3</v>
      </c>
      <c r="G1717" s="2">
        <v>503</v>
      </c>
      <c r="H1717" s="2">
        <v>5.18</v>
      </c>
      <c r="I1717" s="2" t="s">
        <v>9</v>
      </c>
      <c r="J1717" s="3">
        <v>0.122</v>
      </c>
      <c r="K1717" s="4">
        <v>10508265</v>
      </c>
      <c r="L1717" s="2">
        <v>1.018</v>
      </c>
      <c r="M1717" s="4">
        <v>10697414</v>
      </c>
      <c r="N1717" s="2">
        <v>8.0500000000000007</v>
      </c>
      <c r="O1717" s="2">
        <v>1.056</v>
      </c>
      <c r="P1717" s="3">
        <v>0.107342843213853</v>
      </c>
      <c r="Q1717" s="3">
        <v>0.24169158254679099</v>
      </c>
      <c r="R1717" s="3">
        <v>4.7469249762400002E-2</v>
      </c>
      <c r="S1717" s="12" t="str">
        <f t="shared" si="212"/>
        <v>YES</v>
      </c>
      <c r="T1717" s="12">
        <f t="shared" si="213"/>
        <v>1.9810785454655</v>
      </c>
      <c r="U1717" s="4">
        <v>87683721.311475396</v>
      </c>
      <c r="V1717" s="3">
        <v>7.80833138686131</v>
      </c>
      <c r="W1717" s="3">
        <v>4.40222798353909E-2</v>
      </c>
      <c r="X1717" s="12" t="str">
        <f t="shared" si="208"/>
        <v>YES</v>
      </c>
      <c r="Y1717" s="12">
        <f t="shared" si="209"/>
        <v>64.002716285748448</v>
      </c>
      <c r="Z1717" s="3">
        <v>3.6930621883397401</v>
      </c>
      <c r="AA1717" s="6">
        <v>640.49297778459095</v>
      </c>
      <c r="AB1717" s="6">
        <v>668.72435160158602</v>
      </c>
      <c r="AC1717" s="6">
        <v>414.03227025808798</v>
      </c>
      <c r="AD1717" s="6">
        <v>923.61643294508394</v>
      </c>
      <c r="AE1717" s="15" t="s">
        <v>2748</v>
      </c>
      <c r="AF1717" s="3">
        <v>0.55804364791448002</v>
      </c>
      <c r="AG1717" s="12">
        <v>3.3969720117304897E-2</v>
      </c>
      <c r="AH1717" s="12" t="str">
        <f t="shared" si="210"/>
        <v>YES</v>
      </c>
      <c r="AI1717" s="12">
        <f t="shared" si="211"/>
        <v>4.5741282615940984</v>
      </c>
      <c r="AJ1717" s="3">
        <v>13.9923309154088</v>
      </c>
    </row>
    <row r="1718" spans="1:36" x14ac:dyDescent="0.35">
      <c r="A1718" s="2" t="s">
        <v>2</v>
      </c>
      <c r="B1718" s="2" t="s">
        <v>1920</v>
      </c>
      <c r="C1718" s="2" t="s">
        <v>1921</v>
      </c>
      <c r="D1718" s="2" t="s">
        <v>1922</v>
      </c>
      <c r="E1718" s="2" t="s">
        <v>1923</v>
      </c>
      <c r="F1718" s="2">
        <v>3</v>
      </c>
      <c r="G1718" s="2">
        <v>503</v>
      </c>
      <c r="H1718" s="2">
        <v>5.18</v>
      </c>
      <c r="I1718" s="2" t="s">
        <v>8</v>
      </c>
      <c r="J1718" s="3">
        <v>0.49</v>
      </c>
      <c r="K1718" s="4">
        <v>32368960</v>
      </c>
      <c r="L1718" s="2">
        <v>1.1599999999999999</v>
      </c>
      <c r="M1718" s="4">
        <v>37547994</v>
      </c>
      <c r="N1718" s="2">
        <v>8.0500000000000007</v>
      </c>
      <c r="O1718" s="2">
        <v>1.056</v>
      </c>
      <c r="P1718" s="3">
        <v>0.352352499496282</v>
      </c>
      <c r="Q1718" s="3">
        <v>0.86564977972093804</v>
      </c>
      <c r="R1718" s="3">
        <v>0.15839061139129301</v>
      </c>
      <c r="S1718" s="12" t="str">
        <f t="shared" si="212"/>
        <v>YES</v>
      </c>
      <c r="T1718" s="12">
        <f t="shared" si="213"/>
        <v>1.7666322035121185</v>
      </c>
      <c r="U1718" s="4">
        <v>76628559.183673501</v>
      </c>
      <c r="V1718" s="3">
        <v>27.407294890511</v>
      </c>
      <c r="W1718" s="3">
        <v>0.15451849382715999</v>
      </c>
      <c r="X1718" s="12" t="str">
        <f t="shared" si="208"/>
        <v>YES</v>
      </c>
      <c r="Y1718" s="12">
        <f t="shared" si="209"/>
        <v>55.933254878593878</v>
      </c>
      <c r="Z1718" s="3">
        <v>3.6930621883397401</v>
      </c>
      <c r="AA1718" s="6">
        <v>616.22687603280997</v>
      </c>
      <c r="AB1718" s="6">
        <v>668.72435160158602</v>
      </c>
      <c r="AC1718" s="6">
        <v>414.03227025808798</v>
      </c>
      <c r="AD1718" s="6">
        <v>923.61643294508394</v>
      </c>
      <c r="AE1718" s="15" t="s">
        <v>2748</v>
      </c>
      <c r="AF1718" s="3">
        <v>1.9587369006781501</v>
      </c>
      <c r="AG1718" s="12">
        <v>0.119233942628213</v>
      </c>
      <c r="AH1718" s="12" t="str">
        <f t="shared" si="210"/>
        <v>YES</v>
      </c>
      <c r="AI1718" s="12">
        <f t="shared" si="211"/>
        <v>3.9974222462819391</v>
      </c>
      <c r="AJ1718" s="3">
        <v>13.9923309154088</v>
      </c>
    </row>
    <row r="1719" spans="1:36" x14ac:dyDescent="0.35">
      <c r="A1719" s="2" t="s">
        <v>2</v>
      </c>
      <c r="B1719" s="2" t="s">
        <v>1920</v>
      </c>
      <c r="C1719" s="2" t="s">
        <v>1921</v>
      </c>
      <c r="D1719" s="2" t="s">
        <v>1922</v>
      </c>
      <c r="E1719" s="2" t="s">
        <v>1923</v>
      </c>
      <c r="F1719" s="2">
        <v>3</v>
      </c>
      <c r="G1719" s="2">
        <v>505</v>
      </c>
      <c r="H1719" s="2">
        <v>5.17</v>
      </c>
      <c r="I1719" s="2" t="s">
        <v>10</v>
      </c>
      <c r="J1719" s="3">
        <v>2.4E-2</v>
      </c>
      <c r="K1719" s="4">
        <v>2869615</v>
      </c>
      <c r="L1719" s="2">
        <v>0.92600000000000005</v>
      </c>
      <c r="M1719" s="4">
        <v>2657263</v>
      </c>
      <c r="N1719" s="2">
        <v>8.0500000000000007</v>
      </c>
      <c r="O1719" s="2">
        <v>1.056</v>
      </c>
      <c r="P1719" s="3">
        <v>2.8721692149865499E-2</v>
      </c>
      <c r="Q1719" s="3">
        <v>6.4229965887829796E-2</v>
      </c>
      <c r="R1719" s="3">
        <v>1.1400106958593901E-2</v>
      </c>
      <c r="S1719" s="12" t="str">
        <f t="shared" si="212"/>
        <v>YES</v>
      </c>
      <c r="T1719" s="12">
        <f t="shared" si="213"/>
        <v>2.6762485786595747</v>
      </c>
      <c r="U1719" s="4">
        <v>110719291.666667</v>
      </c>
      <c r="V1719" s="3">
        <v>1.9396080291970801</v>
      </c>
      <c r="W1719" s="3">
        <v>1.09352386831276E-2</v>
      </c>
      <c r="X1719" s="12" t="str">
        <f t="shared" si="208"/>
        <v>YES</v>
      </c>
      <c r="Y1719" s="12">
        <f t="shared" si="209"/>
        <v>80.817001216545009</v>
      </c>
      <c r="Z1719" s="3">
        <v>3.6930621883397401</v>
      </c>
      <c r="AA1719" s="6">
        <v>684.76113295719097</v>
      </c>
      <c r="AB1719" s="6">
        <v>668.72435160158602</v>
      </c>
      <c r="AC1719" s="6">
        <v>414.03227025808798</v>
      </c>
      <c r="AD1719" s="6">
        <v>923.61643294508394</v>
      </c>
      <c r="AE1719" s="15" t="s">
        <v>2748</v>
      </c>
      <c r="AF1719" s="3">
        <v>0.138619365202485</v>
      </c>
      <c r="AG1719" s="12">
        <v>8.4381590156340502E-3</v>
      </c>
      <c r="AH1719" s="12" t="str">
        <f t="shared" si="210"/>
        <v>YES</v>
      </c>
      <c r="AI1719" s="12">
        <f t="shared" si="211"/>
        <v>5.775806883436875</v>
      </c>
      <c r="AJ1719" s="3">
        <v>13.9923309154088</v>
      </c>
    </row>
    <row r="1720" spans="1:36" x14ac:dyDescent="0.35">
      <c r="A1720" s="2" t="s">
        <v>2</v>
      </c>
      <c r="B1720" s="2" t="s">
        <v>1920</v>
      </c>
      <c r="C1720" s="2" t="s">
        <v>1921</v>
      </c>
      <c r="D1720" s="2" t="s">
        <v>1922</v>
      </c>
      <c r="E1720" s="2" t="s">
        <v>1923</v>
      </c>
      <c r="F1720" s="2">
        <v>3</v>
      </c>
      <c r="G1720" s="2">
        <v>505</v>
      </c>
      <c r="H1720" s="2">
        <v>5.17</v>
      </c>
      <c r="I1720" s="2" t="s">
        <v>9</v>
      </c>
      <c r="J1720" s="3">
        <v>0.122</v>
      </c>
      <c r="K1720" s="4">
        <v>16108169</v>
      </c>
      <c r="L1720" s="2">
        <v>1.097</v>
      </c>
      <c r="M1720" s="4">
        <v>17670661</v>
      </c>
      <c r="N1720" s="2">
        <v>8.0500000000000007</v>
      </c>
      <c r="O1720" s="2">
        <v>1.056</v>
      </c>
      <c r="P1720" s="3">
        <v>0.172628929915662</v>
      </c>
      <c r="Q1720" s="3">
        <v>0.39880070684456498</v>
      </c>
      <c r="R1720" s="3">
        <v>7.75500942963675E-2</v>
      </c>
      <c r="S1720" s="12" t="str">
        <f t="shared" si="212"/>
        <v>YES</v>
      </c>
      <c r="T1720" s="12">
        <f t="shared" si="213"/>
        <v>3.2688582528243031</v>
      </c>
      <c r="U1720" s="4">
        <v>144841483.60655701</v>
      </c>
      <c r="V1720" s="3">
        <v>12.8982927007299</v>
      </c>
      <c r="W1720" s="3">
        <v>7.2718769547325104E-2</v>
      </c>
      <c r="X1720" s="12" t="str">
        <f t="shared" si="208"/>
        <v>YES</v>
      </c>
      <c r="Y1720" s="12">
        <f t="shared" si="209"/>
        <v>105.7237106617205</v>
      </c>
      <c r="Z1720" s="3">
        <v>3.6930621883397401</v>
      </c>
      <c r="AA1720" s="6">
        <v>739.52685018069803</v>
      </c>
      <c r="AB1720" s="6">
        <v>668.72435160158602</v>
      </c>
      <c r="AC1720" s="6">
        <v>414.03227025808798</v>
      </c>
      <c r="AD1720" s="6">
        <v>923.61643294508394</v>
      </c>
      <c r="AE1720" s="15" t="s">
        <v>2748</v>
      </c>
      <c r="AF1720" s="3">
        <v>0.92181158226653104</v>
      </c>
      <c r="AG1720" s="12">
        <v>5.6113319392684498E-2</v>
      </c>
      <c r="AH1720" s="12" t="str">
        <f t="shared" si="210"/>
        <v>YES</v>
      </c>
      <c r="AI1720" s="12">
        <f t="shared" si="211"/>
        <v>7.5558326415289434</v>
      </c>
      <c r="AJ1720" s="3">
        <v>13.9923309154088</v>
      </c>
    </row>
    <row r="1721" spans="1:36" x14ac:dyDescent="0.35">
      <c r="A1721" s="2" t="s">
        <v>2</v>
      </c>
      <c r="B1721" s="2" t="s">
        <v>1920</v>
      </c>
      <c r="C1721" s="2" t="s">
        <v>1921</v>
      </c>
      <c r="D1721" s="2" t="s">
        <v>1922</v>
      </c>
      <c r="E1721" s="2" t="s">
        <v>1923</v>
      </c>
      <c r="F1721" s="2">
        <v>3</v>
      </c>
      <c r="G1721" s="2">
        <v>505</v>
      </c>
      <c r="H1721" s="2">
        <v>5.17</v>
      </c>
      <c r="I1721" s="2" t="s">
        <v>8</v>
      </c>
      <c r="J1721" s="3">
        <v>0.49</v>
      </c>
      <c r="K1721" s="4">
        <v>54502594</v>
      </c>
      <c r="L1721" s="2">
        <v>1.772</v>
      </c>
      <c r="M1721" s="4">
        <v>96578597</v>
      </c>
      <c r="N1721" s="2">
        <v>8.0500000000000007</v>
      </c>
      <c r="O1721" s="2">
        <v>1.056</v>
      </c>
      <c r="P1721" s="3">
        <v>0.86173486935759602</v>
      </c>
      <c r="Q1721" s="3">
        <v>2.3675554219514598</v>
      </c>
      <c r="R1721" s="3">
        <v>0.37446772858319299</v>
      </c>
      <c r="S1721" s="12" t="str">
        <f t="shared" si="212"/>
        <v>YES</v>
      </c>
      <c r="T1721" s="12">
        <f t="shared" si="213"/>
        <v>4.8317457590846118</v>
      </c>
      <c r="U1721" s="4">
        <v>197099177.55102</v>
      </c>
      <c r="V1721" s="3">
        <v>70.4953262773723</v>
      </c>
      <c r="W1721" s="3">
        <v>0.39744278600823002</v>
      </c>
      <c r="X1721" s="12" t="str">
        <f t="shared" si="208"/>
        <v>YES</v>
      </c>
      <c r="Y1721" s="12">
        <f t="shared" si="209"/>
        <v>143.86801281096388</v>
      </c>
      <c r="Z1721" s="3">
        <v>3.6930621883397401</v>
      </c>
      <c r="AA1721" s="6">
        <v>807.71433275054699</v>
      </c>
      <c r="AB1721" s="6">
        <v>668.72435160158602</v>
      </c>
      <c r="AC1721" s="6">
        <v>414.03227025808798</v>
      </c>
      <c r="AD1721" s="6">
        <v>923.61643294508394</v>
      </c>
      <c r="AE1721" s="15" t="s">
        <v>2748</v>
      </c>
      <c r="AF1721" s="3">
        <v>5.0381403001082798</v>
      </c>
      <c r="AG1721" s="12">
        <v>0.30668607472908699</v>
      </c>
      <c r="AH1721" s="12" t="str">
        <f t="shared" si="210"/>
        <v>YES</v>
      </c>
      <c r="AI1721" s="12">
        <f t="shared" si="211"/>
        <v>10.281918979812817</v>
      </c>
      <c r="AJ1721" s="3">
        <v>13.9923309154088</v>
      </c>
    </row>
    <row r="1722" spans="1:36" x14ac:dyDescent="0.35">
      <c r="A1722" s="2" t="s">
        <v>2</v>
      </c>
      <c r="B1722" s="2" t="s">
        <v>1924</v>
      </c>
      <c r="C1722" s="2" t="s">
        <v>1925</v>
      </c>
      <c r="D1722" s="2" t="s">
        <v>1926</v>
      </c>
      <c r="E1722" s="2" t="s">
        <v>1927</v>
      </c>
      <c r="F1722" s="2">
        <v>1</v>
      </c>
      <c r="G1722" s="2">
        <v>505</v>
      </c>
      <c r="H1722" s="2">
        <v>11.75</v>
      </c>
      <c r="I1722" s="2" t="s">
        <v>10</v>
      </c>
      <c r="J1722" s="3">
        <v>2.4E-2</v>
      </c>
      <c r="K1722" s="4">
        <v>5275440</v>
      </c>
      <c r="L1722" s="2">
        <v>0.92600000000000005</v>
      </c>
      <c r="M1722" s="4">
        <v>4885057</v>
      </c>
      <c r="N1722" s="2">
        <v>8.5299999999999994</v>
      </c>
      <c r="O1722" s="2">
        <v>1.131</v>
      </c>
      <c r="P1722" s="3">
        <v>2.3586284518681999E-2</v>
      </c>
      <c r="Q1722" s="2" t="s">
        <v>7</v>
      </c>
      <c r="R1722" s="2" t="s">
        <v>7</v>
      </c>
      <c r="T1722" s="14" t="s">
        <v>7</v>
      </c>
      <c r="U1722" s="4">
        <v>203544041.66666701</v>
      </c>
      <c r="V1722" s="3">
        <v>3.56573503649635</v>
      </c>
      <c r="W1722" s="3">
        <v>2.0103115226337499E-2</v>
      </c>
      <c r="X1722" s="12" t="str">
        <f t="shared" si="208"/>
        <v>YES</v>
      </c>
      <c r="Y1722" s="12">
        <f t="shared" si="209"/>
        <v>148.57229318734792</v>
      </c>
      <c r="Z1722" s="3">
        <v>3.8948181615328501</v>
      </c>
      <c r="AA1722" s="6">
        <v>815.18744244650202</v>
      </c>
      <c r="AB1722" s="6">
        <v>708.14746876351899</v>
      </c>
      <c r="AC1722" s="6">
        <v>453.51591421197799</v>
      </c>
      <c r="AD1722" s="6">
        <v>962.97902331505895</v>
      </c>
      <c r="AE1722" s="15" t="s">
        <v>2748</v>
      </c>
      <c r="AF1722" s="3">
        <v>0.18559790828324099</v>
      </c>
      <c r="AG1722" s="12">
        <v>1.3406686236910499E-2</v>
      </c>
      <c r="AH1722" s="12" t="str">
        <f t="shared" si="210"/>
        <v>YES</v>
      </c>
      <c r="AI1722" s="12">
        <f t="shared" si="211"/>
        <v>7.7332461784683746</v>
      </c>
      <c r="AJ1722" s="3">
        <v>19.2121509853155</v>
      </c>
    </row>
    <row r="1723" spans="1:36" x14ac:dyDescent="0.35">
      <c r="A1723" s="2" t="s">
        <v>2</v>
      </c>
      <c r="B1723" s="2" t="s">
        <v>1924</v>
      </c>
      <c r="C1723" s="2" t="s">
        <v>1925</v>
      </c>
      <c r="D1723" s="2" t="s">
        <v>1926</v>
      </c>
      <c r="E1723" s="2" t="s">
        <v>1927</v>
      </c>
      <c r="F1723" s="2">
        <v>1</v>
      </c>
      <c r="G1723" s="2">
        <v>505</v>
      </c>
      <c r="H1723" s="2">
        <v>11.75</v>
      </c>
      <c r="I1723" s="2" t="s">
        <v>9</v>
      </c>
      <c r="J1723" s="3">
        <v>0.122</v>
      </c>
      <c r="K1723" s="4">
        <v>29815954</v>
      </c>
      <c r="L1723" s="2">
        <v>1.097</v>
      </c>
      <c r="M1723" s="4">
        <v>32708102</v>
      </c>
      <c r="N1723" s="2">
        <v>8.5299999999999994</v>
      </c>
      <c r="O1723" s="2">
        <v>1.131</v>
      </c>
      <c r="P1723" s="3">
        <v>0.126690131960432</v>
      </c>
      <c r="Q1723" s="2" t="s">
        <v>7</v>
      </c>
      <c r="R1723" s="2" t="s">
        <v>7</v>
      </c>
      <c r="T1723" s="14" t="s">
        <v>7</v>
      </c>
      <c r="U1723" s="4">
        <v>268099196.721311</v>
      </c>
      <c r="V1723" s="3">
        <v>23.874527007299299</v>
      </c>
      <c r="W1723" s="3">
        <v>0.134601242798354</v>
      </c>
      <c r="X1723" s="12" t="str">
        <f t="shared" si="208"/>
        <v>NO</v>
      </c>
      <c r="Y1723" s="12">
        <f t="shared" si="209"/>
        <v>195.69284432212541</v>
      </c>
      <c r="Z1723" s="3">
        <v>3.8948181615328501</v>
      </c>
      <c r="AA1723" s="6">
        <v>882.05402064875295</v>
      </c>
      <c r="AB1723" s="6">
        <v>708.14746876351899</v>
      </c>
      <c r="AC1723" s="6">
        <v>453.51591421197799</v>
      </c>
      <c r="AD1723" s="6">
        <v>962.97902331505895</v>
      </c>
      <c r="AE1723" s="15" t="s">
        <v>2748</v>
      </c>
      <c r="AF1723" s="3">
        <v>1.2426785020348501</v>
      </c>
      <c r="AG1723" s="12">
        <v>8.9765024424252104E-2</v>
      </c>
      <c r="AH1723" s="12" t="str">
        <f t="shared" si="210"/>
        <v>YES</v>
      </c>
      <c r="AI1723" s="12">
        <f t="shared" si="211"/>
        <v>10.185889360941394</v>
      </c>
      <c r="AJ1723" s="3">
        <v>19.2121509853155</v>
      </c>
    </row>
    <row r="1724" spans="1:36" x14ac:dyDescent="0.35">
      <c r="A1724" s="2" t="s">
        <v>2</v>
      </c>
      <c r="B1724" s="2" t="s">
        <v>1924</v>
      </c>
      <c r="C1724" s="2" t="s">
        <v>1925</v>
      </c>
      <c r="D1724" s="2" t="s">
        <v>1926</v>
      </c>
      <c r="E1724" s="2" t="s">
        <v>1927</v>
      </c>
      <c r="F1724" s="2">
        <v>1</v>
      </c>
      <c r="G1724" s="2">
        <v>505</v>
      </c>
      <c r="H1724" s="2">
        <v>11.75</v>
      </c>
      <c r="I1724" s="2" t="s">
        <v>8</v>
      </c>
      <c r="J1724" s="3">
        <v>0.49</v>
      </c>
      <c r="K1724" s="4">
        <v>83303248</v>
      </c>
      <c r="L1724" s="2">
        <v>1.772</v>
      </c>
      <c r="M1724" s="4">
        <v>147613355</v>
      </c>
      <c r="N1724" s="2">
        <v>8.5299999999999994</v>
      </c>
      <c r="O1724" s="2">
        <v>1.131</v>
      </c>
      <c r="P1724" s="3">
        <v>0.48013661997123902</v>
      </c>
      <c r="Q1724" s="2" t="s">
        <v>7</v>
      </c>
      <c r="R1724" s="2" t="s">
        <v>7</v>
      </c>
      <c r="T1724" s="14" t="s">
        <v>7</v>
      </c>
      <c r="U1724" s="4">
        <v>301251744.89795899</v>
      </c>
      <c r="V1724" s="3">
        <v>107.74697445255499</v>
      </c>
      <c r="W1724" s="3">
        <v>0.60746236625514405</v>
      </c>
      <c r="X1724" s="12" t="str">
        <f t="shared" si="208"/>
        <v>NO</v>
      </c>
      <c r="Y1724" s="12">
        <f t="shared" si="209"/>
        <v>219.89178459705101</v>
      </c>
      <c r="Z1724" s="3">
        <v>3.8948181615328501</v>
      </c>
      <c r="AA1724" s="6">
        <v>911.97377199360903</v>
      </c>
      <c r="AB1724" s="6">
        <v>708.14746876351899</v>
      </c>
      <c r="AC1724" s="6">
        <v>453.51591421197799</v>
      </c>
      <c r="AD1724" s="6">
        <v>962.97902331505895</v>
      </c>
      <c r="AE1724" s="15" t="s">
        <v>2748</v>
      </c>
      <c r="AF1724" s="3">
        <v>5.6082723134390102</v>
      </c>
      <c r="AG1724" s="12">
        <v>0.40511419515937602</v>
      </c>
      <c r="AH1724" s="12" t="str">
        <f t="shared" si="210"/>
        <v>YES</v>
      </c>
      <c r="AI1724" s="12">
        <f t="shared" si="211"/>
        <v>11.445453700895939</v>
      </c>
      <c r="AJ1724" s="3">
        <v>19.2121509853155</v>
      </c>
    </row>
    <row r="1725" spans="1:36" x14ac:dyDescent="0.35">
      <c r="A1725" s="2" t="s">
        <v>2</v>
      </c>
      <c r="B1725" s="2" t="s">
        <v>1928</v>
      </c>
      <c r="C1725" s="2" t="s">
        <v>1929</v>
      </c>
      <c r="D1725" s="2" t="s">
        <v>1930</v>
      </c>
      <c r="E1725" s="2" t="s">
        <v>1931</v>
      </c>
      <c r="F1725" s="2">
        <v>4</v>
      </c>
      <c r="G1725" s="2">
        <v>499</v>
      </c>
      <c r="H1725" s="2">
        <v>11.4</v>
      </c>
      <c r="I1725" s="2" t="s">
        <v>10</v>
      </c>
      <c r="J1725" s="3">
        <v>1.2E-2</v>
      </c>
      <c r="K1725" s="4">
        <v>1894104</v>
      </c>
      <c r="L1725" s="2">
        <v>1.0149999999999999</v>
      </c>
      <c r="M1725" s="4">
        <v>1922516</v>
      </c>
      <c r="N1725" s="2">
        <v>8.42</v>
      </c>
      <c r="O1725" s="2">
        <v>1.0900000000000001</v>
      </c>
      <c r="P1725" s="3">
        <v>1.10735381589662E-2</v>
      </c>
      <c r="Q1725" s="3">
        <v>2.35300673393668E-2</v>
      </c>
      <c r="R1725" s="3">
        <v>4.7357242472493297E-3</v>
      </c>
      <c r="S1725" s="12" t="str">
        <f t="shared" ref="S1725:S1736" si="214">IF(AND(J1725&gt;=R1725,J1725&lt;=Q1725), "YES", "NO")</f>
        <v>YES</v>
      </c>
      <c r="T1725" s="12">
        <f t="shared" ref="T1725:T1736" si="215">Q1725/J1725</f>
        <v>1.9608389449472332</v>
      </c>
      <c r="U1725" s="4">
        <v>160209666.66666701</v>
      </c>
      <c r="V1725" s="3">
        <v>1.40329635036496</v>
      </c>
      <c r="W1725" s="3">
        <v>7.9115884773662496E-3</v>
      </c>
      <c r="X1725" s="12" t="str">
        <f t="shared" si="208"/>
        <v>YES</v>
      </c>
      <c r="Y1725" s="12">
        <f t="shared" si="209"/>
        <v>116.94136253041333</v>
      </c>
      <c r="Z1725" s="3">
        <v>4.0427472009746799</v>
      </c>
      <c r="AA1725" s="6">
        <v>761.19181634531105</v>
      </c>
      <c r="AB1725" s="6">
        <v>737.05280307045302</v>
      </c>
      <c r="AC1725" s="6">
        <v>482.46562723074499</v>
      </c>
      <c r="AD1725" s="6">
        <v>991.83997891016099</v>
      </c>
      <c r="AE1725" s="15" t="s">
        <v>2748</v>
      </c>
      <c r="AF1725" s="3">
        <v>5.8881838413049899E-2</v>
      </c>
      <c r="AG1725" s="12">
        <v>4.75864734971329E-3</v>
      </c>
      <c r="AH1725" s="12" t="str">
        <f t="shared" si="210"/>
        <v>YES</v>
      </c>
      <c r="AI1725" s="12">
        <f t="shared" si="211"/>
        <v>4.9068198677541579</v>
      </c>
      <c r="AJ1725" s="3">
        <v>23.832414003805201</v>
      </c>
    </row>
    <row r="1726" spans="1:36" x14ac:dyDescent="0.35">
      <c r="A1726" s="2" t="s">
        <v>2</v>
      </c>
      <c r="B1726" s="2" t="s">
        <v>1928</v>
      </c>
      <c r="C1726" s="2" t="s">
        <v>1929</v>
      </c>
      <c r="D1726" s="2" t="s">
        <v>1930</v>
      </c>
      <c r="E1726" s="2" t="s">
        <v>1931</v>
      </c>
      <c r="F1726" s="2">
        <v>4</v>
      </c>
      <c r="G1726" s="2">
        <v>499</v>
      </c>
      <c r="H1726" s="2">
        <v>11.4</v>
      </c>
      <c r="I1726" s="2" t="s">
        <v>9</v>
      </c>
      <c r="J1726" s="3">
        <v>6.0999999999999999E-2</v>
      </c>
      <c r="K1726" s="4">
        <v>9617267</v>
      </c>
      <c r="L1726" s="2">
        <v>1.0369999999999999</v>
      </c>
      <c r="M1726" s="4">
        <v>9973106</v>
      </c>
      <c r="N1726" s="2">
        <v>8.42</v>
      </c>
      <c r="O1726" s="2">
        <v>1.0900000000000001</v>
      </c>
      <c r="P1726" s="3">
        <v>5.0162149220480998E-2</v>
      </c>
      <c r="Q1726" s="3">
        <v>0.105069649107545</v>
      </c>
      <c r="R1726" s="3">
        <v>2.3609756727765201E-2</v>
      </c>
      <c r="S1726" s="12" t="str">
        <f t="shared" si="214"/>
        <v>YES</v>
      </c>
      <c r="T1726" s="12">
        <f t="shared" si="215"/>
        <v>1.7224532640581147</v>
      </c>
      <c r="U1726" s="4">
        <v>163493540.98360699</v>
      </c>
      <c r="V1726" s="3">
        <v>7.2796394160583899</v>
      </c>
      <c r="W1726" s="3">
        <v>4.1041588477366303E-2</v>
      </c>
      <c r="X1726" s="12" t="str">
        <f t="shared" si="208"/>
        <v>YES</v>
      </c>
      <c r="Y1726" s="12">
        <f t="shared" si="209"/>
        <v>119.33835108292443</v>
      </c>
      <c r="Z1726" s="3">
        <v>4.0427472009746799</v>
      </c>
      <c r="AA1726" s="6">
        <v>765.62664660067605</v>
      </c>
      <c r="AB1726" s="6">
        <v>737.05280307045302</v>
      </c>
      <c r="AC1726" s="6">
        <v>482.46562723074499</v>
      </c>
      <c r="AD1726" s="6">
        <v>991.83997891016099</v>
      </c>
      <c r="AE1726" s="15" t="s">
        <v>2748</v>
      </c>
      <c r="AF1726" s="3">
        <v>0.30545119830899597</v>
      </c>
      <c r="AG1726" s="12">
        <v>2.46856174072464E-2</v>
      </c>
      <c r="AH1726" s="12" t="str">
        <f t="shared" si="210"/>
        <v>YES</v>
      </c>
      <c r="AI1726" s="12">
        <f t="shared" si="211"/>
        <v>5.0073966935900982</v>
      </c>
      <c r="AJ1726" s="3">
        <v>23.832414003805201</v>
      </c>
    </row>
    <row r="1727" spans="1:36" x14ac:dyDescent="0.35">
      <c r="A1727" s="2" t="s">
        <v>2</v>
      </c>
      <c r="B1727" s="2" t="s">
        <v>1928</v>
      </c>
      <c r="C1727" s="2" t="s">
        <v>1929</v>
      </c>
      <c r="D1727" s="2" t="s">
        <v>1930</v>
      </c>
      <c r="E1727" s="2" t="s">
        <v>1931</v>
      </c>
      <c r="F1727" s="2">
        <v>4</v>
      </c>
      <c r="G1727" s="2">
        <v>499</v>
      </c>
      <c r="H1727" s="2">
        <v>11.4</v>
      </c>
      <c r="I1727" s="2" t="s">
        <v>8</v>
      </c>
      <c r="J1727" s="3">
        <v>0.245</v>
      </c>
      <c r="K1727" s="4">
        <v>39519480</v>
      </c>
      <c r="L1727" s="2">
        <v>1.1200000000000001</v>
      </c>
      <c r="M1727" s="4">
        <v>44261818</v>
      </c>
      <c r="N1727" s="2">
        <v>8.42</v>
      </c>
      <c r="O1727" s="2">
        <v>1.0900000000000001</v>
      </c>
      <c r="P1727" s="3">
        <v>0.19691726083797201</v>
      </c>
      <c r="Q1727" s="3">
        <v>0.437035438996769</v>
      </c>
      <c r="R1727" s="3">
        <v>9.4165977429973E-2</v>
      </c>
      <c r="S1727" s="12" t="str">
        <f t="shared" si="214"/>
        <v>YES</v>
      </c>
      <c r="T1727" s="12">
        <f t="shared" si="215"/>
        <v>1.7838181183541593</v>
      </c>
      <c r="U1727" s="4">
        <v>180660481.632653</v>
      </c>
      <c r="V1727" s="3">
        <v>32.307896350364999</v>
      </c>
      <c r="W1727" s="3">
        <v>0.18214739917695499</v>
      </c>
      <c r="X1727" s="12" t="str">
        <f t="shared" si="208"/>
        <v>YES</v>
      </c>
      <c r="Y1727" s="12">
        <f t="shared" si="209"/>
        <v>131.86896469536734</v>
      </c>
      <c r="Z1727" s="3">
        <v>4.0427472009746799</v>
      </c>
      <c r="AA1727" s="6">
        <v>787.82762574535695</v>
      </c>
      <c r="AB1727" s="6">
        <v>737.05280307045302</v>
      </c>
      <c r="AC1727" s="6">
        <v>482.46562723074499</v>
      </c>
      <c r="AD1727" s="6">
        <v>991.83997891016099</v>
      </c>
      <c r="AE1727" s="15" t="s">
        <v>2748</v>
      </c>
      <c r="AF1727" s="3">
        <v>1.3556283616593201</v>
      </c>
      <c r="AG1727" s="12">
        <v>0.109557674900595</v>
      </c>
      <c r="AH1727" s="12" t="str">
        <f t="shared" si="210"/>
        <v>YES</v>
      </c>
      <c r="AI1727" s="12">
        <f t="shared" si="211"/>
        <v>5.5331769863645723</v>
      </c>
      <c r="AJ1727" s="3">
        <v>23.832414003805201</v>
      </c>
    </row>
    <row r="1728" spans="1:36" x14ac:dyDescent="0.35">
      <c r="A1728" s="2" t="s">
        <v>2</v>
      </c>
      <c r="B1728" s="2" t="s">
        <v>1928</v>
      </c>
      <c r="C1728" s="2" t="s">
        <v>1929</v>
      </c>
      <c r="D1728" s="2" t="s">
        <v>1930</v>
      </c>
      <c r="E1728" s="2" t="s">
        <v>1931</v>
      </c>
      <c r="F1728" s="2">
        <v>4</v>
      </c>
      <c r="G1728" s="2">
        <v>503</v>
      </c>
      <c r="H1728" s="2">
        <v>11.35</v>
      </c>
      <c r="I1728" s="2" t="s">
        <v>10</v>
      </c>
      <c r="J1728" s="3">
        <v>1.2E-2</v>
      </c>
      <c r="K1728" s="4">
        <v>1930421</v>
      </c>
      <c r="L1728" s="2">
        <v>0.95</v>
      </c>
      <c r="M1728" s="4">
        <v>1833900</v>
      </c>
      <c r="N1728" s="2">
        <v>8.42</v>
      </c>
      <c r="O1728" s="2">
        <v>1.0900000000000001</v>
      </c>
      <c r="P1728" s="3">
        <v>1.0604241789198301E-2</v>
      </c>
      <c r="Q1728" s="3">
        <v>2.2567029771168302E-2</v>
      </c>
      <c r="R1728" s="3">
        <v>4.5175965725979296E-3</v>
      </c>
      <c r="S1728" s="12" t="str">
        <f t="shared" si="214"/>
        <v>YES</v>
      </c>
      <c r="T1728" s="12">
        <f t="shared" si="215"/>
        <v>1.880585814264025</v>
      </c>
      <c r="U1728" s="4">
        <v>152825000</v>
      </c>
      <c r="V1728" s="3">
        <v>1.33861313868613</v>
      </c>
      <c r="W1728" s="3">
        <v>7.5469135802469101E-3</v>
      </c>
      <c r="X1728" s="12" t="str">
        <f t="shared" si="208"/>
        <v>YES</v>
      </c>
      <c r="Y1728" s="12">
        <f t="shared" si="209"/>
        <v>111.55109489051083</v>
      </c>
      <c r="Z1728" s="3">
        <v>4.0427472009746799</v>
      </c>
      <c r="AA1728" s="6">
        <v>750.97611570808704</v>
      </c>
      <c r="AB1728" s="6">
        <v>737.05280307045302</v>
      </c>
      <c r="AC1728" s="6">
        <v>482.46562723074499</v>
      </c>
      <c r="AD1728" s="6">
        <v>991.83997891016099</v>
      </c>
      <c r="AE1728" s="15" t="s">
        <v>2748</v>
      </c>
      <c r="AF1728" s="3">
        <v>5.6167752812300201E-2</v>
      </c>
      <c r="AG1728" s="12">
        <v>4.5393033788219198E-3</v>
      </c>
      <c r="AH1728" s="12" t="str">
        <f t="shared" si="210"/>
        <v>YES</v>
      </c>
      <c r="AI1728" s="12">
        <f t="shared" si="211"/>
        <v>4.6806460676916837</v>
      </c>
      <c r="AJ1728" s="3">
        <v>23.832414003805201</v>
      </c>
    </row>
    <row r="1729" spans="1:36" x14ac:dyDescent="0.35">
      <c r="A1729" s="2" t="s">
        <v>2</v>
      </c>
      <c r="B1729" s="2" t="s">
        <v>1928</v>
      </c>
      <c r="C1729" s="2" t="s">
        <v>1929</v>
      </c>
      <c r="D1729" s="2" t="s">
        <v>1930</v>
      </c>
      <c r="E1729" s="2" t="s">
        <v>1931</v>
      </c>
      <c r="F1729" s="2">
        <v>4</v>
      </c>
      <c r="G1729" s="2">
        <v>503</v>
      </c>
      <c r="H1729" s="2">
        <v>11.35</v>
      </c>
      <c r="I1729" s="2" t="s">
        <v>9</v>
      </c>
      <c r="J1729" s="3">
        <v>6.0999999999999999E-2</v>
      </c>
      <c r="K1729" s="4">
        <v>10242981</v>
      </c>
      <c r="L1729" s="2">
        <v>1.018</v>
      </c>
      <c r="M1729" s="4">
        <v>10427355</v>
      </c>
      <c r="N1729" s="2">
        <v>8.42</v>
      </c>
      <c r="O1729" s="2">
        <v>1.0900000000000001</v>
      </c>
      <c r="P1729" s="3">
        <v>5.2254906332080603E-2</v>
      </c>
      <c r="Q1729" s="3">
        <v>0.109533356788969</v>
      </c>
      <c r="R1729" s="3">
        <v>2.4630968846294E-2</v>
      </c>
      <c r="S1729" s="12" t="str">
        <f t="shared" si="214"/>
        <v>YES</v>
      </c>
      <c r="T1729" s="12">
        <f t="shared" si="215"/>
        <v>1.795628799819164</v>
      </c>
      <c r="U1729" s="4">
        <v>170940245.90163901</v>
      </c>
      <c r="V1729" s="3">
        <v>7.6112080291970798</v>
      </c>
      <c r="W1729" s="3">
        <v>4.2910925925925901E-2</v>
      </c>
      <c r="X1729" s="12" t="str">
        <f t="shared" si="208"/>
        <v>YES</v>
      </c>
      <c r="Y1729" s="12">
        <f t="shared" si="209"/>
        <v>124.77390211798492</v>
      </c>
      <c r="Z1729" s="3">
        <v>4.0427472009746799</v>
      </c>
      <c r="AA1729" s="6">
        <v>775.452331933398</v>
      </c>
      <c r="AB1729" s="6">
        <v>737.05280307045302</v>
      </c>
      <c r="AC1729" s="6">
        <v>482.46562723074499</v>
      </c>
      <c r="AD1729" s="6">
        <v>991.83997891016099</v>
      </c>
      <c r="AE1729" s="15" t="s">
        <v>2748</v>
      </c>
      <c r="AF1729" s="3">
        <v>0.31936370474186299</v>
      </c>
      <c r="AG1729" s="12">
        <v>2.58099829781753E-2</v>
      </c>
      <c r="AH1729" s="12" t="str">
        <f t="shared" si="210"/>
        <v>YES</v>
      </c>
      <c r="AI1729" s="12">
        <f t="shared" si="211"/>
        <v>5.2354705695387374</v>
      </c>
      <c r="AJ1729" s="3">
        <v>23.832414003805201</v>
      </c>
    </row>
    <row r="1730" spans="1:36" x14ac:dyDescent="0.35">
      <c r="A1730" s="2" t="s">
        <v>2</v>
      </c>
      <c r="B1730" s="2" t="s">
        <v>1928</v>
      </c>
      <c r="C1730" s="2" t="s">
        <v>1929</v>
      </c>
      <c r="D1730" s="2" t="s">
        <v>1930</v>
      </c>
      <c r="E1730" s="2" t="s">
        <v>1931</v>
      </c>
      <c r="F1730" s="2">
        <v>4</v>
      </c>
      <c r="G1730" s="2">
        <v>503</v>
      </c>
      <c r="H1730" s="2">
        <v>11.35</v>
      </c>
      <c r="I1730" s="2" t="s">
        <v>8</v>
      </c>
      <c r="J1730" s="3">
        <v>0.245</v>
      </c>
      <c r="K1730" s="4">
        <v>35541052</v>
      </c>
      <c r="L1730" s="2">
        <v>1.1599999999999999</v>
      </c>
      <c r="M1730" s="4">
        <v>41227620</v>
      </c>
      <c r="N1730" s="2">
        <v>8.42</v>
      </c>
      <c r="O1730" s="2">
        <v>1.0900000000000001</v>
      </c>
      <c r="P1730" s="3">
        <v>0.18449401734603199</v>
      </c>
      <c r="Q1730" s="3">
        <v>0.40771509695452102</v>
      </c>
      <c r="R1730" s="3">
        <v>8.8292684346441302E-2</v>
      </c>
      <c r="S1730" s="12" t="str">
        <f t="shared" si="214"/>
        <v>YES</v>
      </c>
      <c r="T1730" s="12">
        <f t="shared" si="215"/>
        <v>1.6641432528755959</v>
      </c>
      <c r="U1730" s="4">
        <v>168276000</v>
      </c>
      <c r="V1730" s="3">
        <v>30.093153284671502</v>
      </c>
      <c r="W1730" s="3">
        <v>0.169660987654321</v>
      </c>
      <c r="X1730" s="12" t="str">
        <f t="shared" si="208"/>
        <v>YES</v>
      </c>
      <c r="Y1730" s="12">
        <f t="shared" si="209"/>
        <v>122.82919708029185</v>
      </c>
      <c r="Z1730" s="3">
        <v>4.0427472009746799</v>
      </c>
      <c r="AA1730" s="6">
        <v>771.97276312975202</v>
      </c>
      <c r="AB1730" s="6">
        <v>737.05280307045302</v>
      </c>
      <c r="AC1730" s="6">
        <v>482.46562723074499</v>
      </c>
      <c r="AD1730" s="6">
        <v>991.83997891016099</v>
      </c>
      <c r="AE1730" s="15" t="s">
        <v>2748</v>
      </c>
      <c r="AF1730" s="3">
        <v>1.2626984945741</v>
      </c>
      <c r="AG1730" s="12">
        <v>0.1020473715943</v>
      </c>
      <c r="AH1730" s="12" t="str">
        <f t="shared" si="210"/>
        <v>YES</v>
      </c>
      <c r="AI1730" s="12">
        <f t="shared" si="211"/>
        <v>5.1538714064248978</v>
      </c>
      <c r="AJ1730" s="3">
        <v>23.832414003805201</v>
      </c>
    </row>
    <row r="1731" spans="1:36" x14ac:dyDescent="0.35">
      <c r="A1731" s="2" t="s">
        <v>2</v>
      </c>
      <c r="B1731" s="2" t="s">
        <v>1928</v>
      </c>
      <c r="C1731" s="2" t="s">
        <v>1929</v>
      </c>
      <c r="D1731" s="2" t="s">
        <v>1930</v>
      </c>
      <c r="E1731" s="2" t="s">
        <v>1931</v>
      </c>
      <c r="F1731" s="2">
        <v>4</v>
      </c>
      <c r="G1731" s="2">
        <v>505</v>
      </c>
      <c r="H1731" s="2">
        <v>11.2</v>
      </c>
      <c r="I1731" s="2" t="s">
        <v>10</v>
      </c>
      <c r="J1731" s="3">
        <v>1.2E-2</v>
      </c>
      <c r="K1731" s="4">
        <v>3211508</v>
      </c>
      <c r="L1731" s="2">
        <v>0.92600000000000005</v>
      </c>
      <c r="M1731" s="4">
        <v>2973856</v>
      </c>
      <c r="N1731" s="2">
        <v>8.42</v>
      </c>
      <c r="O1731" s="2">
        <v>1.0900000000000001</v>
      </c>
      <c r="P1731" s="3">
        <v>1.6524823532891499E-2</v>
      </c>
      <c r="Q1731" s="3">
        <v>3.4719451250339602E-2</v>
      </c>
      <c r="R1731" s="3">
        <v>7.3031881206970196E-3</v>
      </c>
      <c r="S1731" s="12" t="str">
        <f t="shared" si="214"/>
        <v>YES</v>
      </c>
      <c r="T1731" s="12">
        <f t="shared" si="215"/>
        <v>2.8932876041949669</v>
      </c>
      <c r="U1731" s="4">
        <v>247821333.33333299</v>
      </c>
      <c r="V1731" s="3">
        <v>2.17069781021898</v>
      </c>
      <c r="W1731" s="3">
        <v>1.2238090534979399E-2</v>
      </c>
      <c r="X1731" s="12" t="str">
        <f t="shared" ref="X1731:X1794" si="216">IF(AND(J1731&gt;=W1731,J1731&lt;=V1731), "YES", "NO")</f>
        <v>NO</v>
      </c>
      <c r="Y1731" s="12">
        <f t="shared" ref="Y1731:Y1794" si="217">V1731/J1731</f>
        <v>180.89148418491499</v>
      </c>
      <c r="Z1731" s="3">
        <v>4.0427472009746799</v>
      </c>
      <c r="AA1731" s="6">
        <v>862.42497749217796</v>
      </c>
      <c r="AB1731" s="6">
        <v>737.05280307045302</v>
      </c>
      <c r="AC1731" s="6">
        <v>482.46562723074499</v>
      </c>
      <c r="AD1731" s="6">
        <v>991.83997891016099</v>
      </c>
      <c r="AE1731" s="15" t="s">
        <v>2748</v>
      </c>
      <c r="AF1731" s="3">
        <v>9.1081743119786202E-2</v>
      </c>
      <c r="AG1731" s="12">
        <v>7.36094366591954E-3</v>
      </c>
      <c r="AH1731" s="12" t="str">
        <f t="shared" ref="AH1731:AH1794" si="218">IF(AND(J1731&gt;=AG1731,J1731&lt;=AF1731),"YES","NO")</f>
        <v>YES</v>
      </c>
      <c r="AI1731" s="12">
        <f t="shared" ref="AI1731:AI1794" si="219">AF1731/J1731</f>
        <v>7.590145259982183</v>
      </c>
      <c r="AJ1731" s="3">
        <v>23.832414003805201</v>
      </c>
    </row>
    <row r="1732" spans="1:36" x14ac:dyDescent="0.35">
      <c r="A1732" s="2" t="s">
        <v>2</v>
      </c>
      <c r="B1732" s="2" t="s">
        <v>1928</v>
      </c>
      <c r="C1732" s="2" t="s">
        <v>1929</v>
      </c>
      <c r="D1732" s="2" t="s">
        <v>1930</v>
      </c>
      <c r="E1732" s="2" t="s">
        <v>1931</v>
      </c>
      <c r="F1732" s="2">
        <v>4</v>
      </c>
      <c r="G1732" s="2">
        <v>505</v>
      </c>
      <c r="H1732" s="2">
        <v>11.2</v>
      </c>
      <c r="I1732" s="2" t="s">
        <v>9</v>
      </c>
      <c r="J1732" s="3">
        <v>6.0999999999999999E-2</v>
      </c>
      <c r="K1732" s="4">
        <v>19237872</v>
      </c>
      <c r="L1732" s="2">
        <v>1.097</v>
      </c>
      <c r="M1732" s="4">
        <v>21103946</v>
      </c>
      <c r="N1732" s="2">
        <v>8.42</v>
      </c>
      <c r="O1732" s="2">
        <v>1.0900000000000001</v>
      </c>
      <c r="P1732" s="3">
        <v>9.9794028050978603E-2</v>
      </c>
      <c r="Q1732" s="3">
        <v>0.213375353767458</v>
      </c>
      <c r="R1732" s="3">
        <v>4.77518672511478E-2</v>
      </c>
      <c r="S1732" s="12" t="str">
        <f t="shared" si="214"/>
        <v>YES</v>
      </c>
      <c r="T1732" s="12">
        <f t="shared" si="215"/>
        <v>3.4979566191386557</v>
      </c>
      <c r="U1732" s="4">
        <v>345966327.86885202</v>
      </c>
      <c r="V1732" s="3">
        <v>15.404340145985399</v>
      </c>
      <c r="W1732" s="3">
        <v>8.6847514403292206E-2</v>
      </c>
      <c r="X1732" s="12" t="str">
        <f t="shared" si="216"/>
        <v>NO</v>
      </c>
      <c r="Y1732" s="12">
        <f t="shared" si="217"/>
        <v>252.5301663276295</v>
      </c>
      <c r="Z1732" s="3">
        <v>4.0427472009746799</v>
      </c>
      <c r="AA1732" s="6">
        <v>948.80437976692201</v>
      </c>
      <c r="AB1732" s="6">
        <v>737.05280307045302</v>
      </c>
      <c r="AC1732" s="6">
        <v>482.46562723074499</v>
      </c>
      <c r="AD1732" s="6">
        <v>991.83997891016099</v>
      </c>
      <c r="AE1732" s="15" t="s">
        <v>2748</v>
      </c>
      <c r="AF1732" s="3">
        <v>0.64636088243204703</v>
      </c>
      <c r="AG1732" s="12">
        <v>5.22368795377477E-2</v>
      </c>
      <c r="AH1732" s="12" t="str">
        <f t="shared" si="218"/>
        <v>YES</v>
      </c>
      <c r="AI1732" s="12">
        <f t="shared" si="219"/>
        <v>10.596080039869623</v>
      </c>
      <c r="AJ1732" s="3">
        <v>23.832414003805201</v>
      </c>
    </row>
    <row r="1733" spans="1:36" x14ac:dyDescent="0.35">
      <c r="A1733" s="2" t="s">
        <v>2</v>
      </c>
      <c r="B1733" s="2" t="s">
        <v>1928</v>
      </c>
      <c r="C1733" s="2" t="s">
        <v>1929</v>
      </c>
      <c r="D1733" s="2" t="s">
        <v>1930</v>
      </c>
      <c r="E1733" s="2" t="s">
        <v>1931</v>
      </c>
      <c r="F1733" s="2">
        <v>4</v>
      </c>
      <c r="G1733" s="2">
        <v>505</v>
      </c>
      <c r="H1733" s="2">
        <v>11.2</v>
      </c>
      <c r="I1733" s="2" t="s">
        <v>8</v>
      </c>
      <c r="J1733" s="3">
        <v>0.245</v>
      </c>
      <c r="K1733" s="4">
        <v>62580156</v>
      </c>
      <c r="L1733" s="2">
        <v>1.772</v>
      </c>
      <c r="M1733" s="4">
        <v>110892036</v>
      </c>
      <c r="N1733" s="2">
        <v>8.42</v>
      </c>
      <c r="O1733" s="2">
        <v>1.0900000000000001</v>
      </c>
      <c r="P1733" s="3">
        <v>0.45741599530064098</v>
      </c>
      <c r="Q1733" s="3">
        <v>1.0863670660776199</v>
      </c>
      <c r="R1733" s="3">
        <v>0.21390813868697101</v>
      </c>
      <c r="S1733" s="12" t="str">
        <f t="shared" si="214"/>
        <v>YES</v>
      </c>
      <c r="T1733" s="12">
        <f t="shared" si="215"/>
        <v>4.4341512901127347</v>
      </c>
      <c r="U1733" s="4">
        <v>452620555.10204101</v>
      </c>
      <c r="V1733" s="3">
        <v>80.943091970802897</v>
      </c>
      <c r="W1733" s="3">
        <v>0.45634582716049399</v>
      </c>
      <c r="X1733" s="12" t="str">
        <f t="shared" si="216"/>
        <v>NO</v>
      </c>
      <c r="Y1733" s="12">
        <f t="shared" si="217"/>
        <v>330.37996722776694</v>
      </c>
      <c r="Z1733" s="3">
        <v>4.0427472009746799</v>
      </c>
      <c r="AA1733" s="6">
        <v>1024.6008123709601</v>
      </c>
      <c r="AB1733" s="6">
        <v>737.05280307045302</v>
      </c>
      <c r="AC1733" s="6">
        <v>482.46562723074499</v>
      </c>
      <c r="AD1733" s="6">
        <v>991.83997891016099</v>
      </c>
      <c r="AE1733" s="15" t="s">
        <v>2748</v>
      </c>
      <c r="AF1733" s="3">
        <v>3.3963446572336</v>
      </c>
      <c r="AG1733" s="12">
        <v>0.27448202939050198</v>
      </c>
      <c r="AH1733" s="12" t="str">
        <f t="shared" si="218"/>
        <v>NO</v>
      </c>
      <c r="AI1733" s="12">
        <f t="shared" si="219"/>
        <v>13.862631254014694</v>
      </c>
      <c r="AJ1733" s="3">
        <v>23.832414003805201</v>
      </c>
    </row>
    <row r="1734" spans="1:36" x14ac:dyDescent="0.35">
      <c r="A1734" s="2" t="s">
        <v>2</v>
      </c>
      <c r="B1734" s="2" t="s">
        <v>1932</v>
      </c>
      <c r="C1734" s="2" t="s">
        <v>1933</v>
      </c>
      <c r="D1734" s="2" t="s">
        <v>1934</v>
      </c>
      <c r="E1734" s="2" t="s">
        <v>1931</v>
      </c>
      <c r="F1734" s="2">
        <v>4</v>
      </c>
      <c r="G1734" s="2">
        <v>506</v>
      </c>
      <c r="H1734" s="2">
        <v>11.14</v>
      </c>
      <c r="I1734" s="2" t="s">
        <v>10</v>
      </c>
      <c r="J1734" s="3">
        <v>2.1600000000000001E-2</v>
      </c>
      <c r="K1734" s="4">
        <v>3390965</v>
      </c>
      <c r="L1734" s="2">
        <v>0.93500000000000005</v>
      </c>
      <c r="M1734" s="4">
        <v>3170552</v>
      </c>
      <c r="N1734" s="2">
        <v>8.42</v>
      </c>
      <c r="O1734" s="2">
        <v>1.0900000000000001</v>
      </c>
      <c r="P1734" s="3">
        <v>1.7525138465863899E-2</v>
      </c>
      <c r="Q1734" s="3">
        <v>3.6775953193585599E-2</v>
      </c>
      <c r="R1734" s="3">
        <v>7.7794174649215902E-3</v>
      </c>
      <c r="S1734" s="12" t="str">
        <f t="shared" si="214"/>
        <v>YES</v>
      </c>
      <c r="T1734" s="12">
        <f t="shared" si="215"/>
        <v>1.7025904256289628</v>
      </c>
      <c r="U1734" s="4">
        <v>146784814.81481501</v>
      </c>
      <c r="V1734" s="3">
        <v>2.3142715328467198</v>
      </c>
      <c r="W1734" s="3">
        <v>1.3047539094650199E-2</v>
      </c>
      <c r="X1734" s="12" t="str">
        <f t="shared" si="216"/>
        <v>YES</v>
      </c>
      <c r="Y1734" s="12">
        <f t="shared" si="217"/>
        <v>107.14220059475554</v>
      </c>
      <c r="Z1734" s="3">
        <v>4.0427472009746799</v>
      </c>
      <c r="AA1734" s="6">
        <v>742.35456842145095</v>
      </c>
      <c r="AB1734" s="6">
        <v>737.05280307045302</v>
      </c>
      <c r="AC1734" s="6">
        <v>482.46562723074499</v>
      </c>
      <c r="AD1734" s="6">
        <v>991.83997891016099</v>
      </c>
      <c r="AE1734" s="15" t="s">
        <v>2748</v>
      </c>
      <c r="AF1734" s="3">
        <v>9.7106047774984494E-2</v>
      </c>
      <c r="AG1734" s="12">
        <v>7.8478092624083094E-3</v>
      </c>
      <c r="AH1734" s="12" t="str">
        <f t="shared" si="218"/>
        <v>YES</v>
      </c>
      <c r="AI1734" s="12">
        <f t="shared" si="219"/>
        <v>4.495650359952986</v>
      </c>
      <c r="AJ1734" s="3">
        <v>23.832414003805201</v>
      </c>
    </row>
    <row r="1735" spans="1:36" x14ac:dyDescent="0.35">
      <c r="A1735" s="2" t="s">
        <v>2</v>
      </c>
      <c r="B1735" s="2" t="s">
        <v>1932</v>
      </c>
      <c r="C1735" s="2" t="s">
        <v>1933</v>
      </c>
      <c r="D1735" s="2" t="s">
        <v>1934</v>
      </c>
      <c r="E1735" s="2" t="s">
        <v>1931</v>
      </c>
      <c r="F1735" s="2">
        <v>4</v>
      </c>
      <c r="G1735" s="2">
        <v>506</v>
      </c>
      <c r="H1735" s="2">
        <v>11.14</v>
      </c>
      <c r="I1735" s="2" t="s">
        <v>9</v>
      </c>
      <c r="J1735" s="3">
        <v>0.10979999999999999</v>
      </c>
      <c r="K1735" s="4">
        <v>21351744</v>
      </c>
      <c r="L1735" s="2">
        <v>0.98299999999999998</v>
      </c>
      <c r="M1735" s="4">
        <v>20988764</v>
      </c>
      <c r="N1735" s="2">
        <v>8.42</v>
      </c>
      <c r="O1735" s="2">
        <v>1.0900000000000001</v>
      </c>
      <c r="P1735" s="3">
        <v>9.9294103486070706E-2</v>
      </c>
      <c r="Q1735" s="3">
        <v>0.21226107437362901</v>
      </c>
      <c r="R1735" s="3">
        <v>4.7509936647280301E-2</v>
      </c>
      <c r="S1735" s="12" t="str">
        <f t="shared" si="214"/>
        <v>YES</v>
      </c>
      <c r="T1735" s="12">
        <f t="shared" si="215"/>
        <v>1.9331609687944356</v>
      </c>
      <c r="U1735" s="4">
        <v>191154499.08925301</v>
      </c>
      <c r="V1735" s="3">
        <v>15.3202656934307</v>
      </c>
      <c r="W1735" s="3">
        <v>8.6373514403292204E-2</v>
      </c>
      <c r="X1735" s="12" t="str">
        <f t="shared" si="216"/>
        <v>YES</v>
      </c>
      <c r="Y1735" s="12">
        <f t="shared" si="217"/>
        <v>139.52883145201002</v>
      </c>
      <c r="Z1735" s="3">
        <v>4.0427472009746799</v>
      </c>
      <c r="AA1735" s="6">
        <v>800.66467572598299</v>
      </c>
      <c r="AB1735" s="6">
        <v>737.05280307045302</v>
      </c>
      <c r="AC1735" s="6">
        <v>482.46562723074499</v>
      </c>
      <c r="AD1735" s="6">
        <v>991.83997891016099</v>
      </c>
      <c r="AE1735" s="15" t="s">
        <v>2748</v>
      </c>
      <c r="AF1735" s="3">
        <v>0.64283314694787397</v>
      </c>
      <c r="AG1735" s="12">
        <v>5.1951778909698397E-2</v>
      </c>
      <c r="AH1735" s="12" t="str">
        <f t="shared" si="218"/>
        <v>YES</v>
      </c>
      <c r="AI1735" s="12">
        <f t="shared" si="219"/>
        <v>5.8545823947893805</v>
      </c>
      <c r="AJ1735" s="3">
        <v>23.832414003805201</v>
      </c>
    </row>
    <row r="1736" spans="1:36" x14ac:dyDescent="0.35">
      <c r="A1736" s="2" t="s">
        <v>2</v>
      </c>
      <c r="B1736" s="2" t="s">
        <v>1932</v>
      </c>
      <c r="C1736" s="2" t="s">
        <v>1933</v>
      </c>
      <c r="D1736" s="2" t="s">
        <v>1934</v>
      </c>
      <c r="E1736" s="2" t="s">
        <v>1931</v>
      </c>
      <c r="F1736" s="2">
        <v>4</v>
      </c>
      <c r="G1736" s="2">
        <v>506</v>
      </c>
      <c r="H1736" s="2">
        <v>11.14</v>
      </c>
      <c r="I1736" s="2" t="s">
        <v>8</v>
      </c>
      <c r="J1736" s="3">
        <v>0.441</v>
      </c>
      <c r="K1736" s="4">
        <v>69943368</v>
      </c>
      <c r="L1736" s="2">
        <v>1.411</v>
      </c>
      <c r="M1736" s="4">
        <v>98690092</v>
      </c>
      <c r="N1736" s="2">
        <v>8.42</v>
      </c>
      <c r="O1736" s="2">
        <v>1.0900000000000001</v>
      </c>
      <c r="P1736" s="3">
        <v>0.41101078539305103</v>
      </c>
      <c r="Q1736" s="3">
        <v>0.96662105944804599</v>
      </c>
      <c r="R1736" s="3">
        <v>0.19298614293033201</v>
      </c>
      <c r="S1736" s="12" t="str">
        <f t="shared" si="214"/>
        <v>YES</v>
      </c>
      <c r="T1736" s="12">
        <f t="shared" si="215"/>
        <v>2.1918844885443218</v>
      </c>
      <c r="U1736" s="4">
        <v>223787056.68934199</v>
      </c>
      <c r="V1736" s="3">
        <v>72.036563503649603</v>
      </c>
      <c r="W1736" s="3">
        <v>0.40613206584362099</v>
      </c>
      <c r="X1736" s="12" t="str">
        <f t="shared" si="216"/>
        <v>YES</v>
      </c>
      <c r="Y1736" s="12">
        <f t="shared" si="217"/>
        <v>163.34821656156373</v>
      </c>
      <c r="Z1736" s="3">
        <v>4.0427472009746799</v>
      </c>
      <c r="AA1736" s="6">
        <v>837.61150920821501</v>
      </c>
      <c r="AB1736" s="6">
        <v>737.05280307045302</v>
      </c>
      <c r="AC1736" s="6">
        <v>482.46562723074499</v>
      </c>
      <c r="AD1736" s="6">
        <v>991.83997891016099</v>
      </c>
      <c r="AE1736" s="15" t="s">
        <v>2748</v>
      </c>
      <c r="AF1736" s="3">
        <v>3.0226297467032901</v>
      </c>
      <c r="AG1736" s="12">
        <v>0.24427955072351101</v>
      </c>
      <c r="AH1736" s="12" t="str">
        <f t="shared" si="218"/>
        <v>YES</v>
      </c>
      <c r="AI1736" s="12">
        <f t="shared" si="219"/>
        <v>6.8540357068101816</v>
      </c>
      <c r="AJ1736" s="3">
        <v>23.832414003805201</v>
      </c>
    </row>
    <row r="1737" spans="1:36" x14ac:dyDescent="0.35">
      <c r="A1737" s="2" t="s">
        <v>2</v>
      </c>
      <c r="B1737" s="2" t="s">
        <v>1935</v>
      </c>
      <c r="C1737" s="2" t="s">
        <v>1936</v>
      </c>
      <c r="D1737" s="2" t="s">
        <v>1937</v>
      </c>
      <c r="E1737" s="2" t="s">
        <v>1938</v>
      </c>
      <c r="F1737" s="2">
        <v>1</v>
      </c>
      <c r="G1737" s="2">
        <v>506</v>
      </c>
      <c r="H1737" s="2">
        <v>11.85</v>
      </c>
      <c r="I1737" s="2" t="s">
        <v>10</v>
      </c>
      <c r="J1737" s="3">
        <v>2.4E-2</v>
      </c>
      <c r="K1737" s="4">
        <v>518078</v>
      </c>
      <c r="L1737" s="2">
        <v>0.93500000000000005</v>
      </c>
      <c r="M1737" s="4">
        <v>484403</v>
      </c>
      <c r="N1737" s="2">
        <v>7.3</v>
      </c>
      <c r="O1737" s="2">
        <v>0.995</v>
      </c>
      <c r="P1737" s="3">
        <v>2.3766042070995599E-2</v>
      </c>
      <c r="Q1737" s="2" t="s">
        <v>7</v>
      </c>
      <c r="R1737" s="2" t="s">
        <v>7</v>
      </c>
      <c r="T1737" s="14" t="s">
        <v>7</v>
      </c>
      <c r="U1737" s="4">
        <v>20183458.333333299</v>
      </c>
      <c r="V1737" s="3">
        <v>0.35357883211678798</v>
      </c>
      <c r="W1737" s="3">
        <v>1.9934279835390899E-3</v>
      </c>
      <c r="X1737" s="12" t="str">
        <f t="shared" si="216"/>
        <v>YES</v>
      </c>
      <c r="Y1737" s="12">
        <f t="shared" si="217"/>
        <v>14.732451338199498</v>
      </c>
      <c r="Z1737" s="3">
        <v>2.5538336471619401</v>
      </c>
      <c r="AA1737" s="6">
        <v>420.211147457057</v>
      </c>
      <c r="AB1737" s="6">
        <v>446.11909465544397</v>
      </c>
      <c r="AC1737" s="6">
        <v>191.08524474959299</v>
      </c>
      <c r="AD1737" s="6">
        <v>701.35294456129498</v>
      </c>
      <c r="AE1737" s="15" t="s">
        <v>2748</v>
      </c>
      <c r="AF1737" s="3">
        <v>0.36812779079491698</v>
      </c>
      <c r="AG1737" s="12">
        <v>4.0242483806275696E-3</v>
      </c>
      <c r="AH1737" s="12" t="str">
        <f t="shared" si="218"/>
        <v>YES</v>
      </c>
      <c r="AI1737" s="12">
        <f t="shared" si="219"/>
        <v>15.338657949788207</v>
      </c>
      <c r="AJ1737" s="3">
        <v>0.96047851033818299</v>
      </c>
    </row>
    <row r="1738" spans="1:36" x14ac:dyDescent="0.35">
      <c r="A1738" s="2" t="s">
        <v>2</v>
      </c>
      <c r="B1738" s="2" t="s">
        <v>1935</v>
      </c>
      <c r="C1738" s="2" t="s">
        <v>1936</v>
      </c>
      <c r="D1738" s="2" t="s">
        <v>1937</v>
      </c>
      <c r="E1738" s="2" t="s">
        <v>1938</v>
      </c>
      <c r="F1738" s="2">
        <v>1</v>
      </c>
      <c r="G1738" s="2">
        <v>506</v>
      </c>
      <c r="H1738" s="2">
        <v>11.85</v>
      </c>
      <c r="I1738" s="2" t="s">
        <v>9</v>
      </c>
      <c r="J1738" s="3">
        <v>0.122</v>
      </c>
      <c r="K1738" s="4">
        <v>2561842</v>
      </c>
      <c r="L1738" s="2">
        <v>0.98299999999999998</v>
      </c>
      <c r="M1738" s="4">
        <v>2518291</v>
      </c>
      <c r="N1738" s="2">
        <v>7.3</v>
      </c>
      <c r="O1738" s="2">
        <v>0.995</v>
      </c>
      <c r="P1738" s="3">
        <v>0.124620486201414</v>
      </c>
      <c r="Q1738" s="2" t="s">
        <v>7</v>
      </c>
      <c r="R1738" s="2" t="s">
        <v>7</v>
      </c>
      <c r="T1738" s="14" t="s">
        <v>7</v>
      </c>
      <c r="U1738" s="4">
        <v>20641729.5081967</v>
      </c>
      <c r="V1738" s="3">
        <v>1.8381686131386901</v>
      </c>
      <c r="W1738" s="3">
        <v>1.03633374485597E-2</v>
      </c>
      <c r="X1738" s="12" t="str">
        <f t="shared" si="216"/>
        <v>YES</v>
      </c>
      <c r="Y1738" s="12">
        <f t="shared" si="217"/>
        <v>15.066955845399098</v>
      </c>
      <c r="Z1738" s="3">
        <v>2.5538336471619401</v>
      </c>
      <c r="AA1738" s="6">
        <v>422.93106986772199</v>
      </c>
      <c r="AB1738" s="6">
        <v>446.11909465544397</v>
      </c>
      <c r="AC1738" s="6">
        <v>191.08524474959299</v>
      </c>
      <c r="AD1738" s="6">
        <v>701.35294456129498</v>
      </c>
      <c r="AE1738" s="15" t="s">
        <v>2748</v>
      </c>
      <c r="AF1738" s="3">
        <v>1.9138050392105801</v>
      </c>
      <c r="AG1738" s="12">
        <v>2.0921068776822201E-2</v>
      </c>
      <c r="AH1738" s="12" t="str">
        <f t="shared" si="218"/>
        <v>YES</v>
      </c>
      <c r="AI1738" s="12">
        <f t="shared" si="219"/>
        <v>15.686926550906394</v>
      </c>
      <c r="AJ1738" s="3">
        <v>0.96047851033818299</v>
      </c>
    </row>
    <row r="1739" spans="1:36" x14ac:dyDescent="0.35">
      <c r="A1739" s="2" t="s">
        <v>2</v>
      </c>
      <c r="B1739" s="2" t="s">
        <v>1935</v>
      </c>
      <c r="C1739" s="2" t="s">
        <v>1936</v>
      </c>
      <c r="D1739" s="2" t="s">
        <v>1937</v>
      </c>
      <c r="E1739" s="2" t="s">
        <v>1938</v>
      </c>
      <c r="F1739" s="2">
        <v>1</v>
      </c>
      <c r="G1739" s="2">
        <v>506</v>
      </c>
      <c r="H1739" s="2">
        <v>11.85</v>
      </c>
      <c r="I1739" s="2" t="s">
        <v>8</v>
      </c>
      <c r="J1739" s="3">
        <v>0.49</v>
      </c>
      <c r="K1739" s="4">
        <v>6888922</v>
      </c>
      <c r="L1739" s="2">
        <v>1.411</v>
      </c>
      <c r="M1739" s="4">
        <v>9720269</v>
      </c>
      <c r="N1739" s="2">
        <v>7.3</v>
      </c>
      <c r="O1739" s="2">
        <v>0.995</v>
      </c>
      <c r="P1739" s="3">
        <v>0.48441864386975098</v>
      </c>
      <c r="Q1739" s="2" t="s">
        <v>7</v>
      </c>
      <c r="R1739" s="2" t="s">
        <v>7</v>
      </c>
      <c r="T1739" s="14" t="s">
        <v>7</v>
      </c>
      <c r="U1739" s="4">
        <v>19837283.673469398</v>
      </c>
      <c r="V1739" s="3">
        <v>7.0950868613138702</v>
      </c>
      <c r="W1739" s="3">
        <v>4.00011069958848E-2</v>
      </c>
      <c r="X1739" s="12" t="str">
        <f t="shared" si="216"/>
        <v>YES</v>
      </c>
      <c r="Y1739" s="12">
        <f t="shared" si="217"/>
        <v>14.479769104722184</v>
      </c>
      <c r="Z1739" s="3">
        <v>2.5538336471619401</v>
      </c>
      <c r="AA1739" s="6">
        <v>418.127114946733</v>
      </c>
      <c r="AB1739" s="6">
        <v>446.11909465544397</v>
      </c>
      <c r="AC1739" s="6">
        <v>191.08524474959299</v>
      </c>
      <c r="AD1739" s="6">
        <v>701.35294456129498</v>
      </c>
      <c r="AE1739" s="15" t="s">
        <v>2748</v>
      </c>
      <c r="AF1739" s="3">
        <v>7.3870334265112296</v>
      </c>
      <c r="AG1739" s="12">
        <v>8.0752548564964305E-2</v>
      </c>
      <c r="AH1739" s="12" t="str">
        <f t="shared" si="218"/>
        <v>YES</v>
      </c>
      <c r="AI1739" s="12">
        <f t="shared" si="219"/>
        <v>15.075578421451489</v>
      </c>
      <c r="AJ1739" s="3">
        <v>0.96047851033818299</v>
      </c>
    </row>
    <row r="1740" spans="1:36" x14ac:dyDescent="0.35">
      <c r="A1740" s="2" t="s">
        <v>2</v>
      </c>
      <c r="B1740" s="2" t="s">
        <v>1939</v>
      </c>
      <c r="C1740" s="2" t="s">
        <v>1940</v>
      </c>
      <c r="D1740" s="2" t="s">
        <v>1941</v>
      </c>
      <c r="E1740" s="2" t="s">
        <v>1942</v>
      </c>
      <c r="F1740" s="2">
        <v>1</v>
      </c>
      <c r="G1740" s="2">
        <v>502</v>
      </c>
      <c r="H1740" s="2">
        <v>8.61</v>
      </c>
      <c r="I1740" s="2" t="s">
        <v>10</v>
      </c>
      <c r="J1740" s="3">
        <v>6.0999999999999999E-2</v>
      </c>
      <c r="K1740" s="4">
        <v>2282711</v>
      </c>
      <c r="L1740" s="2">
        <v>0.88400000000000001</v>
      </c>
      <c r="M1740" s="4">
        <v>2017917</v>
      </c>
      <c r="N1740" s="2">
        <v>7.45</v>
      </c>
      <c r="O1740" s="2">
        <v>0.92800000000000005</v>
      </c>
      <c r="P1740" s="3">
        <v>5.90422927314787E-2</v>
      </c>
      <c r="Q1740" s="2" t="s">
        <v>7</v>
      </c>
      <c r="R1740" s="2" t="s">
        <v>7</v>
      </c>
      <c r="T1740" s="14" t="s">
        <v>7</v>
      </c>
      <c r="U1740" s="4">
        <v>33080606.5573771</v>
      </c>
      <c r="V1740" s="3">
        <v>1.47293211678832</v>
      </c>
      <c r="W1740" s="3">
        <v>8.3041851851851905E-3</v>
      </c>
      <c r="X1740" s="12" t="str">
        <f t="shared" si="216"/>
        <v>YES</v>
      </c>
      <c r="Y1740" s="12">
        <f t="shared" si="217"/>
        <v>24.146428144070821</v>
      </c>
      <c r="Z1740" s="3">
        <v>2.9966218408766698</v>
      </c>
      <c r="AA1740" s="6">
        <v>484.28199687393601</v>
      </c>
      <c r="AB1740" s="6">
        <v>532.63990770730197</v>
      </c>
      <c r="AC1740" s="6">
        <v>277.73889425956497</v>
      </c>
      <c r="AD1740" s="6">
        <v>787.74092115503902</v>
      </c>
      <c r="AE1740" s="15" t="s">
        <v>2748</v>
      </c>
      <c r="AF1740" s="3">
        <v>0.42114715363070498</v>
      </c>
      <c r="AG1740" s="12">
        <v>1.1173959876912E-2</v>
      </c>
      <c r="AH1740" s="12" t="str">
        <f t="shared" si="218"/>
        <v>YES</v>
      </c>
      <c r="AI1740" s="12">
        <f t="shared" si="219"/>
        <v>6.9040516988640164</v>
      </c>
      <c r="AJ1740" s="3">
        <v>3.49742864006129</v>
      </c>
    </row>
    <row r="1741" spans="1:36" x14ac:dyDescent="0.35">
      <c r="A1741" s="2" t="s">
        <v>2</v>
      </c>
      <c r="B1741" s="2" t="s">
        <v>1939</v>
      </c>
      <c r="C1741" s="2" t="s">
        <v>1940</v>
      </c>
      <c r="D1741" s="2" t="s">
        <v>1941</v>
      </c>
      <c r="E1741" s="2" t="s">
        <v>1942</v>
      </c>
      <c r="F1741" s="2">
        <v>1</v>
      </c>
      <c r="G1741" s="2">
        <v>502</v>
      </c>
      <c r="H1741" s="2">
        <v>8.61</v>
      </c>
      <c r="I1741" s="2" t="s">
        <v>9</v>
      </c>
      <c r="J1741" s="3">
        <v>0.24399999999999999</v>
      </c>
      <c r="K1741" s="4">
        <v>9622410</v>
      </c>
      <c r="L1741" s="2">
        <v>0.83799999999999997</v>
      </c>
      <c r="M1741" s="4">
        <v>8063580</v>
      </c>
      <c r="N1741" s="2">
        <v>7.45</v>
      </c>
      <c r="O1741" s="2">
        <v>0.92800000000000005</v>
      </c>
      <c r="P1741" s="3">
        <v>0.26268346327978898</v>
      </c>
      <c r="Q1741" s="2" t="s">
        <v>7</v>
      </c>
      <c r="R1741" s="2" t="s">
        <v>7</v>
      </c>
      <c r="T1741" s="14" t="s">
        <v>7</v>
      </c>
      <c r="U1741" s="4">
        <v>33047459.016393401</v>
      </c>
      <c r="V1741" s="3">
        <v>5.8858248175182499</v>
      </c>
      <c r="W1741" s="3">
        <v>3.3183456790123501E-2</v>
      </c>
      <c r="X1741" s="12" t="str">
        <f t="shared" si="216"/>
        <v>YES</v>
      </c>
      <c r="Y1741" s="12">
        <f t="shared" si="217"/>
        <v>24.122232858681354</v>
      </c>
      <c r="Z1741" s="3">
        <v>2.9966218408766698</v>
      </c>
      <c r="AA1741" s="6">
        <v>484.14264528496898</v>
      </c>
      <c r="AB1741" s="6">
        <v>532.63990770730197</v>
      </c>
      <c r="AC1741" s="6">
        <v>277.73889425956497</v>
      </c>
      <c r="AD1741" s="6">
        <v>787.74092115503902</v>
      </c>
      <c r="AE1741" s="15" t="s">
        <v>2748</v>
      </c>
      <c r="AF1741" s="3">
        <v>1.68290061735616</v>
      </c>
      <c r="AG1741" s="12">
        <v>4.46510532317584E-2</v>
      </c>
      <c r="AH1741" s="12" t="str">
        <f t="shared" si="218"/>
        <v>YES</v>
      </c>
      <c r="AI1741" s="12">
        <f t="shared" si="219"/>
        <v>6.8971336776891805</v>
      </c>
      <c r="AJ1741" s="3">
        <v>3.49742864006129</v>
      </c>
    </row>
    <row r="1742" spans="1:36" x14ac:dyDescent="0.35">
      <c r="A1742" s="2" t="s">
        <v>2</v>
      </c>
      <c r="B1742" s="2" t="s">
        <v>1939</v>
      </c>
      <c r="C1742" s="2" t="s">
        <v>1940</v>
      </c>
      <c r="D1742" s="2" t="s">
        <v>1941</v>
      </c>
      <c r="E1742" s="2" t="s">
        <v>1942</v>
      </c>
      <c r="F1742" s="2">
        <v>1</v>
      </c>
      <c r="G1742" s="2">
        <v>502</v>
      </c>
      <c r="H1742" s="2">
        <v>8.61</v>
      </c>
      <c r="I1742" s="2" t="s">
        <v>8</v>
      </c>
      <c r="J1742" s="3">
        <v>0.73199999999999998</v>
      </c>
      <c r="K1742" s="4">
        <v>21932898</v>
      </c>
      <c r="L1742" s="2">
        <v>0.91600000000000004</v>
      </c>
      <c r="M1742" s="4">
        <v>20090535</v>
      </c>
      <c r="N1742" s="2">
        <v>7.45</v>
      </c>
      <c r="O1742" s="2">
        <v>0.92800000000000005</v>
      </c>
      <c r="P1742" s="3">
        <v>0.70248134431491205</v>
      </c>
      <c r="Q1742" s="2" t="s">
        <v>7</v>
      </c>
      <c r="R1742" s="2" t="s">
        <v>7</v>
      </c>
      <c r="T1742" s="14" t="s">
        <v>7</v>
      </c>
      <c r="U1742" s="4">
        <v>27446086.0655738</v>
      </c>
      <c r="V1742" s="3">
        <v>14.6646240875912</v>
      </c>
      <c r="W1742" s="3">
        <v>8.2677098765432097E-2</v>
      </c>
      <c r="X1742" s="12" t="str">
        <f t="shared" si="216"/>
        <v>YES</v>
      </c>
      <c r="Y1742" s="12">
        <f t="shared" si="217"/>
        <v>20.033639463922405</v>
      </c>
      <c r="Z1742" s="3">
        <v>2.9966218408766698</v>
      </c>
      <c r="AA1742" s="6">
        <v>459.00222148966901</v>
      </c>
      <c r="AB1742" s="6">
        <v>532.63990770730197</v>
      </c>
      <c r="AC1742" s="6">
        <v>277.73889425956497</v>
      </c>
      <c r="AD1742" s="6">
        <v>787.74092115503902</v>
      </c>
      <c r="AE1742" s="15" t="s">
        <v>2748</v>
      </c>
      <c r="AF1742" s="3">
        <v>4.1929730658734004</v>
      </c>
      <c r="AG1742" s="12">
        <v>0.111248793679669</v>
      </c>
      <c r="AH1742" s="12" t="str">
        <f t="shared" si="218"/>
        <v>YES</v>
      </c>
      <c r="AI1742" s="12">
        <f t="shared" si="219"/>
        <v>5.7281052812478146</v>
      </c>
      <c r="AJ1742" s="3">
        <v>3.49742864006129</v>
      </c>
    </row>
    <row r="1743" spans="1:36" x14ac:dyDescent="0.35">
      <c r="A1743" s="2" t="s">
        <v>2</v>
      </c>
      <c r="B1743" s="2" t="s">
        <v>1943</v>
      </c>
      <c r="C1743" s="2" t="s">
        <v>1944</v>
      </c>
      <c r="D1743" s="2" t="s">
        <v>1945</v>
      </c>
      <c r="E1743" s="2" t="s">
        <v>1946</v>
      </c>
      <c r="F1743" s="2">
        <v>2</v>
      </c>
      <c r="G1743" s="2">
        <v>504</v>
      </c>
      <c r="H1743" s="2">
        <v>3.8</v>
      </c>
      <c r="I1743" s="2" t="s">
        <v>10</v>
      </c>
      <c r="J1743" s="3">
        <v>2.0400000000000001E-2</v>
      </c>
      <c r="K1743" s="4">
        <v>1051030</v>
      </c>
      <c r="L1743" s="2">
        <v>0.95199999999999996</v>
      </c>
      <c r="M1743" s="4">
        <v>1000581</v>
      </c>
      <c r="N1743" s="2">
        <v>7.35</v>
      </c>
      <c r="O1743" s="2">
        <v>0.84599999999999997</v>
      </c>
      <c r="P1743" s="3">
        <v>2.5605180826402799E-2</v>
      </c>
      <c r="Q1743" s="3">
        <v>6.9822591800435693E-2</v>
      </c>
      <c r="R1743" s="3">
        <v>7.1460825999848602E-3</v>
      </c>
      <c r="S1743" s="12" t="str">
        <f t="shared" ref="S1743:S1748" si="220">IF(AND(J1743&gt;=R1743,J1743&lt;=Q1743), "YES", "NO")</f>
        <v>YES</v>
      </c>
      <c r="T1743" s="12">
        <f t="shared" ref="T1743:T1748" si="221">Q1743/J1743</f>
        <v>3.4226760686488085</v>
      </c>
      <c r="U1743" s="4">
        <v>49048088.235294104</v>
      </c>
      <c r="V1743" s="3">
        <v>0.73035109489051098</v>
      </c>
      <c r="W1743" s="3">
        <v>4.1176172839506196E-3</v>
      </c>
      <c r="X1743" s="12" t="str">
        <f t="shared" si="216"/>
        <v>YES</v>
      </c>
      <c r="Y1743" s="12">
        <f t="shared" si="217"/>
        <v>35.80152425933877</v>
      </c>
      <c r="Z1743" s="3">
        <v>3.2036890077927498</v>
      </c>
      <c r="AA1743" s="6">
        <v>542.22701528092705</v>
      </c>
      <c r="AB1743" s="6">
        <v>573.10083212270297</v>
      </c>
      <c r="AC1743" s="6">
        <v>318.261938825041</v>
      </c>
      <c r="AD1743" s="6">
        <v>828.13972542036504</v>
      </c>
      <c r="AE1743" s="15" t="s">
        <v>2748</v>
      </c>
      <c r="AF1743" s="3">
        <v>0.13021724358648801</v>
      </c>
      <c r="AG1743" s="12">
        <v>4.6523724177401802E-3</v>
      </c>
      <c r="AH1743" s="12" t="str">
        <f t="shared" si="218"/>
        <v>YES</v>
      </c>
      <c r="AI1743" s="12">
        <f t="shared" si="219"/>
        <v>6.3831982150239215</v>
      </c>
      <c r="AJ1743" s="3">
        <v>5.60871260038172</v>
      </c>
    </row>
    <row r="1744" spans="1:36" x14ac:dyDescent="0.35">
      <c r="A1744" s="2" t="s">
        <v>2</v>
      </c>
      <c r="B1744" s="2" t="s">
        <v>1943</v>
      </c>
      <c r="C1744" s="2" t="s">
        <v>1944</v>
      </c>
      <c r="D1744" s="2" t="s">
        <v>1945</v>
      </c>
      <c r="E1744" s="2" t="s">
        <v>1946</v>
      </c>
      <c r="F1744" s="2">
        <v>2</v>
      </c>
      <c r="G1744" s="2">
        <v>504</v>
      </c>
      <c r="H1744" s="2">
        <v>3.8</v>
      </c>
      <c r="I1744" s="2" t="s">
        <v>9</v>
      </c>
      <c r="J1744" s="3">
        <v>0.1037</v>
      </c>
      <c r="K1744" s="4">
        <v>4656637</v>
      </c>
      <c r="L1744" s="2">
        <v>0.98</v>
      </c>
      <c r="M1744" s="4">
        <v>4563504</v>
      </c>
      <c r="N1744" s="2">
        <v>7.35</v>
      </c>
      <c r="O1744" s="2">
        <v>0.84599999999999997</v>
      </c>
      <c r="P1744" s="3">
        <v>0.15386684726762301</v>
      </c>
      <c r="Q1744" s="3">
        <v>0.46681916202838197</v>
      </c>
      <c r="R1744" s="3">
        <v>5.59295296502791E-2</v>
      </c>
      <c r="S1744" s="12" t="str">
        <f t="shared" si="220"/>
        <v>YES</v>
      </c>
      <c r="T1744" s="12">
        <f t="shared" si="221"/>
        <v>4.5016312635330955</v>
      </c>
      <c r="U1744" s="4">
        <v>44006788.813886203</v>
      </c>
      <c r="V1744" s="3">
        <v>3.3310248175182502</v>
      </c>
      <c r="W1744" s="3">
        <v>1.8779851851851902E-2</v>
      </c>
      <c r="X1744" s="12" t="str">
        <f t="shared" si="216"/>
        <v>YES</v>
      </c>
      <c r="Y1744" s="12">
        <f t="shared" si="217"/>
        <v>32.121743659770978</v>
      </c>
      <c r="Z1744" s="3">
        <v>3.2036890077927498</v>
      </c>
      <c r="AA1744" s="6">
        <v>525.61618794450203</v>
      </c>
      <c r="AB1744" s="6">
        <v>573.10083212270297</v>
      </c>
      <c r="AC1744" s="6">
        <v>318.261938825041</v>
      </c>
      <c r="AD1744" s="6">
        <v>828.13972542036504</v>
      </c>
      <c r="AE1744" s="15" t="s">
        <v>2748</v>
      </c>
      <c r="AF1744" s="3">
        <v>0.59390185499815895</v>
      </c>
      <c r="AG1744" s="12">
        <v>2.1218792019683502E-2</v>
      </c>
      <c r="AH1744" s="12" t="str">
        <f t="shared" si="218"/>
        <v>YES</v>
      </c>
      <c r="AI1744" s="12">
        <f t="shared" si="219"/>
        <v>5.7271152844566915</v>
      </c>
      <c r="AJ1744" s="3">
        <v>5.60871260038172</v>
      </c>
    </row>
    <row r="1745" spans="1:36" x14ac:dyDescent="0.35">
      <c r="A1745" s="2" t="s">
        <v>2</v>
      </c>
      <c r="B1745" s="2" t="s">
        <v>1943</v>
      </c>
      <c r="C1745" s="2" t="s">
        <v>1944</v>
      </c>
      <c r="D1745" s="2" t="s">
        <v>1945</v>
      </c>
      <c r="E1745" s="2" t="s">
        <v>1946</v>
      </c>
      <c r="F1745" s="2">
        <v>2</v>
      </c>
      <c r="G1745" s="2">
        <v>504</v>
      </c>
      <c r="H1745" s="2">
        <v>3.8</v>
      </c>
      <c r="I1745" s="2" t="s">
        <v>8</v>
      </c>
      <c r="J1745" s="3">
        <v>0.41649999999999998</v>
      </c>
      <c r="K1745" s="4">
        <v>11429108</v>
      </c>
      <c r="L1745" s="2">
        <v>1.0669999999999999</v>
      </c>
      <c r="M1745" s="4">
        <v>12194858</v>
      </c>
      <c r="N1745" s="2">
        <v>7.35</v>
      </c>
      <c r="O1745" s="2">
        <v>0.84599999999999997</v>
      </c>
      <c r="P1745" s="3">
        <v>0.49158839508181701</v>
      </c>
      <c r="Q1745" s="3">
        <v>1.9045611857570599</v>
      </c>
      <c r="R1745" s="3">
        <v>0.17793050456795501</v>
      </c>
      <c r="S1745" s="12" t="str">
        <f t="shared" si="220"/>
        <v>YES</v>
      </c>
      <c r="T1745" s="12">
        <f t="shared" si="221"/>
        <v>4.5727759561994237</v>
      </c>
      <c r="U1745" s="4">
        <v>29279370.948379401</v>
      </c>
      <c r="V1745" s="3">
        <v>8.9013562043795602</v>
      </c>
      <c r="W1745" s="3">
        <v>5.0184600823045301E-2</v>
      </c>
      <c r="X1745" s="12" t="str">
        <f t="shared" si="216"/>
        <v>YES</v>
      </c>
      <c r="Y1745" s="12">
        <f t="shared" si="217"/>
        <v>21.371803611955727</v>
      </c>
      <c r="Z1745" s="3">
        <v>3.2036890077927498</v>
      </c>
      <c r="AA1745" s="6">
        <v>467.60438862663398</v>
      </c>
      <c r="AB1745" s="6">
        <v>573.10083212270297</v>
      </c>
      <c r="AC1745" s="6">
        <v>318.261938825041</v>
      </c>
      <c r="AD1745" s="6">
        <v>828.13972542036504</v>
      </c>
      <c r="AE1745" s="15" t="s">
        <v>2748</v>
      </c>
      <c r="AF1745" s="3">
        <v>1.5870587135760399</v>
      </c>
      <c r="AG1745" s="12">
        <v>5.67020770906684E-2</v>
      </c>
      <c r="AH1745" s="12" t="str">
        <f t="shared" si="218"/>
        <v>YES</v>
      </c>
      <c r="AI1745" s="12">
        <f t="shared" si="219"/>
        <v>3.8104650986219446</v>
      </c>
      <c r="AJ1745" s="3">
        <v>5.60871260038172</v>
      </c>
    </row>
    <row r="1746" spans="1:36" x14ac:dyDescent="0.35">
      <c r="A1746" s="2" t="s">
        <v>2</v>
      </c>
      <c r="B1746" s="2" t="s">
        <v>1943</v>
      </c>
      <c r="C1746" s="2" t="s">
        <v>1944</v>
      </c>
      <c r="D1746" s="2" t="s">
        <v>1945</v>
      </c>
      <c r="E1746" s="2" t="s">
        <v>1946</v>
      </c>
      <c r="F1746" s="2">
        <v>2</v>
      </c>
      <c r="G1746" s="2">
        <v>508</v>
      </c>
      <c r="H1746" s="2">
        <v>3.75</v>
      </c>
      <c r="I1746" s="2" t="s">
        <v>10</v>
      </c>
      <c r="J1746" s="3">
        <v>2.0400000000000001E-2</v>
      </c>
      <c r="K1746" s="4">
        <v>675783</v>
      </c>
      <c r="L1746" s="2">
        <v>0.95</v>
      </c>
      <c r="M1746" s="4">
        <v>641994</v>
      </c>
      <c r="N1746" s="2">
        <v>7.35</v>
      </c>
      <c r="O1746" s="2">
        <v>0.84599999999999997</v>
      </c>
      <c r="P1746" s="3">
        <v>1.51559295181333E-2</v>
      </c>
      <c r="Q1746" s="3">
        <v>4.2418387321415903E-2</v>
      </c>
      <c r="R1746" s="3">
        <v>3.6975343348019502E-3</v>
      </c>
      <c r="S1746" s="12" t="str">
        <f t="shared" si="220"/>
        <v>YES</v>
      </c>
      <c r="T1746" s="12">
        <f t="shared" si="221"/>
        <v>2.0793327118341129</v>
      </c>
      <c r="U1746" s="4">
        <v>31470294.1176471</v>
      </c>
      <c r="V1746" s="3">
        <v>0.468608759124088</v>
      </c>
      <c r="W1746" s="3">
        <v>2.6419506172839502E-3</v>
      </c>
      <c r="X1746" s="12" t="str">
        <f t="shared" si="216"/>
        <v>YES</v>
      </c>
      <c r="Y1746" s="12">
        <f t="shared" si="217"/>
        <v>22.971017604121958</v>
      </c>
      <c r="Z1746" s="3">
        <v>3.2036890077927498</v>
      </c>
      <c r="AA1746" s="6">
        <v>477.39354394356297</v>
      </c>
      <c r="AB1746" s="6">
        <v>573.10083212270297</v>
      </c>
      <c r="AC1746" s="6">
        <v>318.261938825041</v>
      </c>
      <c r="AD1746" s="6">
        <v>828.13972542036504</v>
      </c>
      <c r="AE1746" s="15" t="s">
        <v>2748</v>
      </c>
      <c r="AF1746" s="3">
        <v>8.3550146443979803E-2</v>
      </c>
      <c r="AG1746" s="12">
        <v>2.98506085759642E-3</v>
      </c>
      <c r="AH1746" s="12" t="str">
        <f t="shared" si="218"/>
        <v>YES</v>
      </c>
      <c r="AI1746" s="12">
        <f t="shared" si="219"/>
        <v>4.0955954139205781</v>
      </c>
      <c r="AJ1746" s="3">
        <v>5.60871260038172</v>
      </c>
    </row>
    <row r="1747" spans="1:36" x14ac:dyDescent="0.35">
      <c r="A1747" s="2" t="s">
        <v>2</v>
      </c>
      <c r="B1747" s="2" t="s">
        <v>1943</v>
      </c>
      <c r="C1747" s="2" t="s">
        <v>1944</v>
      </c>
      <c r="D1747" s="2" t="s">
        <v>1945</v>
      </c>
      <c r="E1747" s="2" t="s">
        <v>1946</v>
      </c>
      <c r="F1747" s="2">
        <v>2</v>
      </c>
      <c r="G1747" s="2">
        <v>508</v>
      </c>
      <c r="H1747" s="2">
        <v>3.75</v>
      </c>
      <c r="I1747" s="2" t="s">
        <v>9</v>
      </c>
      <c r="J1747" s="3">
        <v>0.1037</v>
      </c>
      <c r="K1747" s="4">
        <v>2570689</v>
      </c>
      <c r="L1747" s="2">
        <v>1.0349999999999999</v>
      </c>
      <c r="M1747" s="4">
        <v>2660663</v>
      </c>
      <c r="N1747" s="2">
        <v>7.35</v>
      </c>
      <c r="O1747" s="2">
        <v>0.84599999999999997</v>
      </c>
      <c r="P1747" s="3">
        <v>8.1330732486866106E-2</v>
      </c>
      <c r="Q1747" s="3">
        <v>0.22856120011995101</v>
      </c>
      <c r="R1747" s="3">
        <v>2.7972692729456902E-2</v>
      </c>
      <c r="S1747" s="12" t="str">
        <f t="shared" si="220"/>
        <v>YES</v>
      </c>
      <c r="T1747" s="12">
        <f t="shared" si="221"/>
        <v>2.2040617176465864</v>
      </c>
      <c r="U1747" s="4">
        <v>25657309.5467695</v>
      </c>
      <c r="V1747" s="3">
        <v>1.9420897810219</v>
      </c>
      <c r="W1747" s="3">
        <v>1.09492304526749E-2</v>
      </c>
      <c r="X1747" s="12" t="str">
        <f t="shared" si="216"/>
        <v>YES</v>
      </c>
      <c r="Y1747" s="12">
        <f t="shared" si="217"/>
        <v>18.727963172824495</v>
      </c>
      <c r="Z1747" s="3">
        <v>3.2036890077927498</v>
      </c>
      <c r="AA1747" s="6">
        <v>450.20327151066402</v>
      </c>
      <c r="AB1747" s="6">
        <v>573.10083212270297</v>
      </c>
      <c r="AC1747" s="6">
        <v>318.261938825041</v>
      </c>
      <c r="AD1747" s="6">
        <v>828.13972542036504</v>
      </c>
      <c r="AE1747" s="15" t="s">
        <v>2748</v>
      </c>
      <c r="AF1747" s="3">
        <v>0.34626302315610202</v>
      </c>
      <c r="AG1747" s="12">
        <v>1.23712074825545E-2</v>
      </c>
      <c r="AH1747" s="12" t="str">
        <f t="shared" si="218"/>
        <v>YES</v>
      </c>
      <c r="AI1747" s="12">
        <f t="shared" si="219"/>
        <v>3.3390841191523819</v>
      </c>
      <c r="AJ1747" s="3">
        <v>5.60871260038172</v>
      </c>
    </row>
    <row r="1748" spans="1:36" x14ac:dyDescent="0.35">
      <c r="A1748" s="2" t="s">
        <v>2</v>
      </c>
      <c r="B1748" s="2" t="s">
        <v>1943</v>
      </c>
      <c r="C1748" s="2" t="s">
        <v>1944</v>
      </c>
      <c r="D1748" s="2" t="s">
        <v>1945</v>
      </c>
      <c r="E1748" s="2" t="s">
        <v>1946</v>
      </c>
      <c r="F1748" s="2">
        <v>2</v>
      </c>
      <c r="G1748" s="2">
        <v>508</v>
      </c>
      <c r="H1748" s="2">
        <v>3.75</v>
      </c>
      <c r="I1748" s="2" t="s">
        <v>8</v>
      </c>
      <c r="J1748" s="3">
        <v>0.41649999999999998</v>
      </c>
      <c r="K1748" s="4">
        <v>5150556</v>
      </c>
      <c r="L1748" s="2">
        <v>1.669</v>
      </c>
      <c r="M1748" s="4">
        <v>8596278</v>
      </c>
      <c r="N1748" s="2">
        <v>7.35</v>
      </c>
      <c r="O1748" s="2">
        <v>0.84599999999999997</v>
      </c>
      <c r="P1748" s="3">
        <v>0.32518917043297202</v>
      </c>
      <c r="Q1748" s="3">
        <v>1.13886784065931</v>
      </c>
      <c r="R1748" s="3">
        <v>0.119541873639314</v>
      </c>
      <c r="S1748" s="12" t="str">
        <f t="shared" si="220"/>
        <v>YES</v>
      </c>
      <c r="T1748" s="12">
        <f t="shared" si="221"/>
        <v>2.7343765682096279</v>
      </c>
      <c r="U1748" s="4">
        <v>20639322.9291717</v>
      </c>
      <c r="V1748" s="3">
        <v>6.2746554744525502</v>
      </c>
      <c r="W1748" s="3">
        <v>3.5375629629629597E-2</v>
      </c>
      <c r="X1748" s="12" t="str">
        <f t="shared" si="216"/>
        <v>YES</v>
      </c>
      <c r="Y1748" s="12">
        <f t="shared" si="217"/>
        <v>15.06519921837347</v>
      </c>
      <c r="Z1748" s="3">
        <v>3.2036890077927498</v>
      </c>
      <c r="AA1748" s="6">
        <v>422.91689970686201</v>
      </c>
      <c r="AB1748" s="6">
        <v>573.10083212270297</v>
      </c>
      <c r="AC1748" s="6">
        <v>318.261938825041</v>
      </c>
      <c r="AD1748" s="6">
        <v>828.13972542036504</v>
      </c>
      <c r="AE1748" s="15" t="s">
        <v>2748</v>
      </c>
      <c r="AF1748" s="3">
        <v>1.1187336420171601</v>
      </c>
      <c r="AG1748" s="12">
        <v>3.99698641713431E-2</v>
      </c>
      <c r="AH1748" s="12" t="str">
        <f t="shared" si="218"/>
        <v>YES</v>
      </c>
      <c r="AI1748" s="12">
        <f t="shared" si="219"/>
        <v>2.6860351549031454</v>
      </c>
      <c r="AJ1748" s="3">
        <v>5.60871260038172</v>
      </c>
    </row>
    <row r="1749" spans="1:36" x14ac:dyDescent="0.35">
      <c r="A1749" s="2" t="s">
        <v>2</v>
      </c>
      <c r="B1749" s="2" t="s">
        <v>1947</v>
      </c>
      <c r="C1749" s="2" t="s">
        <v>1948</v>
      </c>
      <c r="D1749" s="2" t="s">
        <v>1949</v>
      </c>
      <c r="E1749" s="2" t="s">
        <v>1950</v>
      </c>
      <c r="F1749" s="2">
        <v>1</v>
      </c>
      <c r="G1749" s="2">
        <v>506</v>
      </c>
      <c r="H1749" s="2">
        <v>1.44</v>
      </c>
      <c r="I1749" s="2" t="s">
        <v>10</v>
      </c>
      <c r="J1749" s="3">
        <v>1.44E-2</v>
      </c>
      <c r="K1749" s="4">
        <v>549518</v>
      </c>
      <c r="L1749" s="2">
        <v>0.93500000000000005</v>
      </c>
      <c r="M1749" s="4">
        <v>513799</v>
      </c>
      <c r="N1749" s="2">
        <v>7.63</v>
      </c>
      <c r="O1749" s="2">
        <v>1.0529999999999999</v>
      </c>
      <c r="P1749" s="3">
        <v>1.49464347794118E-2</v>
      </c>
      <c r="Q1749" s="2" t="s">
        <v>7</v>
      </c>
      <c r="R1749" s="2" t="s">
        <v>7</v>
      </c>
      <c r="T1749" s="14" t="s">
        <v>7</v>
      </c>
      <c r="U1749" s="4">
        <v>35680486.111111097</v>
      </c>
      <c r="V1749" s="3">
        <v>0.37503576642335801</v>
      </c>
      <c r="W1749" s="3">
        <v>2.1143991769547298E-3</v>
      </c>
      <c r="X1749" s="12" t="str">
        <f t="shared" si="216"/>
        <v>YES</v>
      </c>
      <c r="Y1749" s="12">
        <f t="shared" si="217"/>
        <v>26.044150446066528</v>
      </c>
      <c r="Z1749" s="3">
        <v>3.2523962888715401</v>
      </c>
      <c r="AA1749" s="6">
        <v>494.91403578756098</v>
      </c>
      <c r="AB1749" s="6">
        <v>582.61823484549905</v>
      </c>
      <c r="AC1749" s="6">
        <v>327.79395373215999</v>
      </c>
      <c r="AD1749" s="6">
        <v>837.64251595883798</v>
      </c>
      <c r="AE1749" s="15" t="s">
        <v>2748</v>
      </c>
      <c r="AF1749" s="3">
        <v>6.0356429349854801E-2</v>
      </c>
      <c r="AG1749" s="12">
        <v>2.2956311916918202E-3</v>
      </c>
      <c r="AH1749" s="12" t="str">
        <f t="shared" si="218"/>
        <v>YES</v>
      </c>
      <c r="AI1749" s="12">
        <f t="shared" si="219"/>
        <v>4.1914187048510279</v>
      </c>
      <c r="AJ1749" s="3">
        <v>6.2136837858560297</v>
      </c>
    </row>
    <row r="1750" spans="1:36" x14ac:dyDescent="0.35">
      <c r="A1750" s="2" t="s">
        <v>2</v>
      </c>
      <c r="B1750" s="2" t="s">
        <v>1947</v>
      </c>
      <c r="C1750" s="2" t="s">
        <v>1948</v>
      </c>
      <c r="D1750" s="2" t="s">
        <v>1949</v>
      </c>
      <c r="E1750" s="2" t="s">
        <v>1950</v>
      </c>
      <c r="F1750" s="2">
        <v>1</v>
      </c>
      <c r="G1750" s="2">
        <v>506</v>
      </c>
      <c r="H1750" s="2">
        <v>1.44</v>
      </c>
      <c r="I1750" s="2" t="s">
        <v>9</v>
      </c>
      <c r="J1750" s="3">
        <v>7.3200000000000001E-2</v>
      </c>
      <c r="K1750" s="4">
        <v>2557269</v>
      </c>
      <c r="L1750" s="2">
        <v>0.98299999999999998</v>
      </c>
      <c r="M1750" s="4">
        <v>2513795</v>
      </c>
      <c r="N1750" s="2">
        <v>7.63</v>
      </c>
      <c r="O1750" s="2">
        <v>1.0529999999999999</v>
      </c>
      <c r="P1750" s="3">
        <v>6.7518094196572995E-2</v>
      </c>
      <c r="Q1750" s="2" t="s">
        <v>7</v>
      </c>
      <c r="R1750" s="2" t="s">
        <v>7</v>
      </c>
      <c r="T1750" s="14" t="s">
        <v>7</v>
      </c>
      <c r="U1750" s="4">
        <v>34341461.748633899</v>
      </c>
      <c r="V1750" s="3">
        <v>1.83488686131387</v>
      </c>
      <c r="W1750" s="3">
        <v>1.0344835390946499E-2</v>
      </c>
      <c r="X1750" s="12" t="str">
        <f t="shared" si="216"/>
        <v>YES</v>
      </c>
      <c r="Y1750" s="12">
        <f t="shared" si="217"/>
        <v>25.066760400462705</v>
      </c>
      <c r="Z1750" s="3">
        <v>3.2523962888715401</v>
      </c>
      <c r="AA1750" s="6">
        <v>489.51004072656201</v>
      </c>
      <c r="AB1750" s="6">
        <v>582.61823484549905</v>
      </c>
      <c r="AC1750" s="6">
        <v>327.79395373215999</v>
      </c>
      <c r="AD1750" s="6">
        <v>837.64251595883798</v>
      </c>
      <c r="AE1750" s="15" t="s">
        <v>2748</v>
      </c>
      <c r="AF1750" s="3">
        <v>0.29529775324108898</v>
      </c>
      <c r="AG1750" s="12">
        <v>1.1231524801564301E-2</v>
      </c>
      <c r="AH1750" s="12" t="str">
        <f t="shared" si="218"/>
        <v>YES</v>
      </c>
      <c r="AI1750" s="12">
        <f t="shared" si="219"/>
        <v>4.0341223120367342</v>
      </c>
      <c r="AJ1750" s="3">
        <v>6.2136837858560297</v>
      </c>
    </row>
    <row r="1751" spans="1:36" x14ac:dyDescent="0.35">
      <c r="A1751" s="2" t="s">
        <v>2</v>
      </c>
      <c r="B1751" s="2" t="s">
        <v>1947</v>
      </c>
      <c r="C1751" s="2" t="s">
        <v>1948</v>
      </c>
      <c r="D1751" s="2" t="s">
        <v>1949</v>
      </c>
      <c r="E1751" s="2" t="s">
        <v>1950</v>
      </c>
      <c r="F1751" s="2">
        <v>1</v>
      </c>
      <c r="G1751" s="2">
        <v>506</v>
      </c>
      <c r="H1751" s="2">
        <v>1.44</v>
      </c>
      <c r="I1751" s="2" t="s">
        <v>8</v>
      </c>
      <c r="J1751" s="3">
        <v>0.29399999999999998</v>
      </c>
      <c r="K1751" s="4">
        <v>8779231</v>
      </c>
      <c r="L1751" s="2">
        <v>1.411</v>
      </c>
      <c r="M1751" s="4">
        <v>12387495</v>
      </c>
      <c r="N1751" s="2">
        <v>7.63</v>
      </c>
      <c r="O1751" s="2">
        <v>1.0529999999999999</v>
      </c>
      <c r="P1751" s="3">
        <v>0.30708819168239598</v>
      </c>
      <c r="Q1751" s="2" t="s">
        <v>7</v>
      </c>
      <c r="R1751" s="2" t="s">
        <v>7</v>
      </c>
      <c r="T1751" s="14" t="s">
        <v>7</v>
      </c>
      <c r="U1751" s="4">
        <v>42134336.7346939</v>
      </c>
      <c r="V1751" s="3">
        <v>9.0419671532846699</v>
      </c>
      <c r="W1751" s="3">
        <v>5.0977345679012298E-2</v>
      </c>
      <c r="X1751" s="12" t="str">
        <f t="shared" si="216"/>
        <v>YES</v>
      </c>
      <c r="Y1751" s="12">
        <f t="shared" si="217"/>
        <v>30.754990317294798</v>
      </c>
      <c r="Z1751" s="3">
        <v>3.2523962888715401</v>
      </c>
      <c r="AA1751" s="6">
        <v>519.09970044216402</v>
      </c>
      <c r="AB1751" s="6">
        <v>582.61823484549905</v>
      </c>
      <c r="AC1751" s="6">
        <v>327.79395373215999</v>
      </c>
      <c r="AD1751" s="6">
        <v>837.64251595883798</v>
      </c>
      <c r="AE1751" s="15" t="s">
        <v>2748</v>
      </c>
      <c r="AF1751" s="3">
        <v>1.4551701478383201</v>
      </c>
      <c r="AG1751" s="12">
        <v>5.5346779399972498E-2</v>
      </c>
      <c r="AH1751" s="12" t="str">
        <f t="shared" si="218"/>
        <v>YES</v>
      </c>
      <c r="AI1751" s="12">
        <f t="shared" si="219"/>
        <v>4.9495583259806812</v>
      </c>
      <c r="AJ1751" s="3">
        <v>6.2136837858560297</v>
      </c>
    </row>
    <row r="1752" spans="1:36" x14ac:dyDescent="0.35">
      <c r="A1752" s="2" t="s">
        <v>2</v>
      </c>
      <c r="B1752" s="2" t="s">
        <v>1951</v>
      </c>
      <c r="C1752" s="2" t="s">
        <v>1952</v>
      </c>
      <c r="D1752" s="2" t="s">
        <v>1953</v>
      </c>
      <c r="E1752" s="2" t="s">
        <v>1954</v>
      </c>
      <c r="F1752" s="2">
        <v>1</v>
      </c>
      <c r="G1752" s="2">
        <v>505</v>
      </c>
      <c r="H1752" s="2">
        <v>9.4600000000000009</v>
      </c>
      <c r="I1752" s="2" t="s">
        <v>10</v>
      </c>
      <c r="J1752" s="3">
        <v>2.4E-2</v>
      </c>
      <c r="K1752" s="4">
        <v>2597784</v>
      </c>
      <c r="L1752" s="2">
        <v>0.92600000000000005</v>
      </c>
      <c r="M1752" s="4">
        <v>2405548</v>
      </c>
      <c r="N1752" s="2">
        <v>8.16</v>
      </c>
      <c r="O1752" s="2">
        <v>1.095</v>
      </c>
      <c r="P1752" s="3">
        <v>2.3581810796539201E-2</v>
      </c>
      <c r="Q1752" s="2" t="s">
        <v>7</v>
      </c>
      <c r="R1752" s="2" t="s">
        <v>7</v>
      </c>
      <c r="T1752" s="14" t="s">
        <v>7</v>
      </c>
      <c r="U1752" s="4">
        <v>100231166.666667</v>
      </c>
      <c r="V1752" s="3">
        <v>1.7558744525547401</v>
      </c>
      <c r="W1752" s="3">
        <v>9.8993744855967094E-3</v>
      </c>
      <c r="X1752" s="12" t="str">
        <f t="shared" si="216"/>
        <v>YES</v>
      </c>
      <c r="Y1752" s="12">
        <f t="shared" si="217"/>
        <v>73.161435523114164</v>
      </c>
      <c r="Z1752" s="3">
        <v>2.9561698564244701</v>
      </c>
      <c r="AA1752" s="6">
        <v>665.51405158936802</v>
      </c>
      <c r="AB1752" s="6">
        <v>524.73558994534199</v>
      </c>
      <c r="AC1752" s="6">
        <v>269.82244090226902</v>
      </c>
      <c r="AD1752" s="6">
        <v>779.84873898841397</v>
      </c>
      <c r="AE1752" s="15" t="s">
        <v>2748</v>
      </c>
      <c r="AF1752" s="3">
        <v>0.55494802916095298</v>
      </c>
      <c r="AG1752" s="12">
        <v>1.37972782937924E-2</v>
      </c>
      <c r="AH1752" s="12" t="str">
        <f t="shared" si="218"/>
        <v>YES</v>
      </c>
      <c r="AI1752" s="12">
        <f t="shared" si="219"/>
        <v>23.122834548373042</v>
      </c>
      <c r="AJ1752" s="3">
        <v>3.1640340361412198</v>
      </c>
    </row>
    <row r="1753" spans="1:36" x14ac:dyDescent="0.35">
      <c r="A1753" s="2" t="s">
        <v>2</v>
      </c>
      <c r="B1753" s="2" t="s">
        <v>1951</v>
      </c>
      <c r="C1753" s="2" t="s">
        <v>1952</v>
      </c>
      <c r="D1753" s="2" t="s">
        <v>1953</v>
      </c>
      <c r="E1753" s="2" t="s">
        <v>1954</v>
      </c>
      <c r="F1753" s="2">
        <v>1</v>
      </c>
      <c r="G1753" s="2">
        <v>505</v>
      </c>
      <c r="H1753" s="2">
        <v>9.4600000000000009</v>
      </c>
      <c r="I1753" s="2" t="s">
        <v>9</v>
      </c>
      <c r="J1753" s="3">
        <v>0.122</v>
      </c>
      <c r="K1753" s="4">
        <v>13832862</v>
      </c>
      <c r="L1753" s="2">
        <v>1.097</v>
      </c>
      <c r="M1753" s="4">
        <v>15174650</v>
      </c>
      <c r="N1753" s="2">
        <v>8.16</v>
      </c>
      <c r="O1753" s="2">
        <v>1.095</v>
      </c>
      <c r="P1753" s="3">
        <v>0.12674227902978999</v>
      </c>
      <c r="Q1753" s="2" t="s">
        <v>7</v>
      </c>
      <c r="R1753" s="2" t="s">
        <v>7</v>
      </c>
      <c r="T1753" s="14" t="s">
        <v>7</v>
      </c>
      <c r="U1753" s="4">
        <v>124382377.04918</v>
      </c>
      <c r="V1753" s="3">
        <v>11.0763868613139</v>
      </c>
      <c r="W1753" s="3">
        <v>6.24471193415638E-2</v>
      </c>
      <c r="X1753" s="12" t="str">
        <f t="shared" si="216"/>
        <v>YES</v>
      </c>
      <c r="Y1753" s="12">
        <f t="shared" si="217"/>
        <v>90.790056240277863</v>
      </c>
      <c r="Z1753" s="3">
        <v>2.9561698564244701</v>
      </c>
      <c r="AA1753" s="6">
        <v>707.96912538611605</v>
      </c>
      <c r="AB1753" s="6">
        <v>524.73558994534199</v>
      </c>
      <c r="AC1753" s="6">
        <v>269.82244090226902</v>
      </c>
      <c r="AD1753" s="6">
        <v>779.84873898841397</v>
      </c>
      <c r="AE1753" s="15" t="s">
        <v>2748</v>
      </c>
      <c r="AF1753" s="3">
        <v>3.5007167226375202</v>
      </c>
      <c r="AG1753" s="12">
        <v>8.7035830946169707E-2</v>
      </c>
      <c r="AH1753" s="12" t="str">
        <f t="shared" si="218"/>
        <v>YES</v>
      </c>
      <c r="AI1753" s="12">
        <f t="shared" si="219"/>
        <v>28.694399365881313</v>
      </c>
      <c r="AJ1753" s="3">
        <v>3.1640340361412198</v>
      </c>
    </row>
    <row r="1754" spans="1:36" x14ac:dyDescent="0.35">
      <c r="A1754" s="2" t="s">
        <v>2</v>
      </c>
      <c r="B1754" s="2" t="s">
        <v>1951</v>
      </c>
      <c r="C1754" s="2" t="s">
        <v>1952</v>
      </c>
      <c r="D1754" s="2" t="s">
        <v>1953</v>
      </c>
      <c r="E1754" s="2" t="s">
        <v>1954</v>
      </c>
      <c r="F1754" s="2">
        <v>1</v>
      </c>
      <c r="G1754" s="2">
        <v>505</v>
      </c>
      <c r="H1754" s="2">
        <v>9.4600000000000009</v>
      </c>
      <c r="I1754" s="2" t="s">
        <v>8</v>
      </c>
      <c r="J1754" s="3">
        <v>0.49</v>
      </c>
      <c r="K1754" s="4">
        <v>36820148</v>
      </c>
      <c r="L1754" s="2">
        <v>1.772</v>
      </c>
      <c r="M1754" s="4">
        <v>65245302</v>
      </c>
      <c r="N1754" s="2">
        <v>8.16</v>
      </c>
      <c r="O1754" s="2">
        <v>1.095</v>
      </c>
      <c r="P1754" s="3">
        <v>0.480030121287429</v>
      </c>
      <c r="Q1754" s="2" t="s">
        <v>7</v>
      </c>
      <c r="R1754" s="2" t="s">
        <v>7</v>
      </c>
      <c r="T1754" s="14" t="s">
        <v>7</v>
      </c>
      <c r="U1754" s="4">
        <v>133153677.55102</v>
      </c>
      <c r="V1754" s="3">
        <v>47.624308029197103</v>
      </c>
      <c r="W1754" s="3">
        <v>0.26849918518518501</v>
      </c>
      <c r="X1754" s="12" t="str">
        <f t="shared" si="216"/>
        <v>YES</v>
      </c>
      <c r="Y1754" s="12">
        <f t="shared" si="217"/>
        <v>97.192465365708372</v>
      </c>
      <c r="Z1754" s="3">
        <v>2.9561698564244701</v>
      </c>
      <c r="AA1754" s="6">
        <v>721.921696495574</v>
      </c>
      <c r="AB1754" s="6">
        <v>524.73558994534199</v>
      </c>
      <c r="AC1754" s="6">
        <v>269.82244090226902</v>
      </c>
      <c r="AD1754" s="6">
        <v>779.84873898841397</v>
      </c>
      <c r="AE1754" s="15" t="s">
        <v>2748</v>
      </c>
      <c r="AF1754" s="3">
        <v>15.051768560390901</v>
      </c>
      <c r="AG1754" s="12">
        <v>0.37422142025706001</v>
      </c>
      <c r="AH1754" s="12" t="str">
        <f t="shared" si="218"/>
        <v>YES</v>
      </c>
      <c r="AI1754" s="12">
        <f t="shared" si="219"/>
        <v>30.717895021205919</v>
      </c>
      <c r="AJ1754" s="3">
        <v>3.1640340361412198</v>
      </c>
    </row>
    <row r="1755" spans="1:36" x14ac:dyDescent="0.35">
      <c r="A1755" s="2" t="s">
        <v>2</v>
      </c>
      <c r="B1755" s="2" t="s">
        <v>1955</v>
      </c>
      <c r="C1755" s="2" t="s">
        <v>1956</v>
      </c>
      <c r="D1755" s="2" t="s">
        <v>1957</v>
      </c>
      <c r="E1755" s="2" t="s">
        <v>1958</v>
      </c>
      <c r="F1755" s="2">
        <v>2</v>
      </c>
      <c r="G1755" s="2">
        <v>502</v>
      </c>
      <c r="H1755" s="2">
        <v>6.18</v>
      </c>
      <c r="I1755" s="2" t="s">
        <v>10</v>
      </c>
      <c r="J1755" s="3">
        <v>4.2700000000000002E-2</v>
      </c>
      <c r="K1755" s="4">
        <v>1578403</v>
      </c>
      <c r="L1755" s="2">
        <v>0.88400000000000001</v>
      </c>
      <c r="M1755" s="4">
        <v>1395308</v>
      </c>
      <c r="N1755" s="2">
        <v>7.52</v>
      </c>
      <c r="O1755" s="2">
        <v>1.018</v>
      </c>
      <c r="P1755" s="3">
        <v>4.4233297649664702E-2</v>
      </c>
      <c r="Q1755" s="3">
        <v>8.8890946775255303E-2</v>
      </c>
      <c r="R1755" s="3">
        <v>1.9993829586884899E-2</v>
      </c>
      <c r="S1755" s="12" t="str">
        <f t="shared" ref="S1755:S1760" si="222">IF(AND(J1755&gt;=R1755,J1755&lt;=Q1755), "YES", "NO")</f>
        <v>YES</v>
      </c>
      <c r="T1755" s="12">
        <f t="shared" ref="T1755:T1760" si="223">Q1755/J1755</f>
        <v>2.0817551937998897</v>
      </c>
      <c r="U1755" s="4">
        <v>32677002.341920398</v>
      </c>
      <c r="V1755" s="3">
        <v>1.0184729927007301</v>
      </c>
      <c r="W1755" s="3">
        <v>5.7420082304526802E-3</v>
      </c>
      <c r="X1755" s="12" t="str">
        <f t="shared" si="216"/>
        <v>YES</v>
      </c>
      <c r="Y1755" s="12">
        <f t="shared" si="217"/>
        <v>23.851826526949182</v>
      </c>
      <c r="Z1755" s="3">
        <v>2.57833019738881</v>
      </c>
      <c r="AA1755" s="6">
        <v>482.578410785237</v>
      </c>
      <c r="AB1755" s="6">
        <v>450.90572056977402</v>
      </c>
      <c r="AC1755" s="6">
        <v>195.879219628991</v>
      </c>
      <c r="AD1755" s="6">
        <v>706.132221510558</v>
      </c>
      <c r="AE1755" s="15" t="s">
        <v>2748</v>
      </c>
      <c r="AF1755" s="3">
        <v>0.97358941400285104</v>
      </c>
      <c r="AG1755" s="12">
        <v>1.1320108574327E-2</v>
      </c>
      <c r="AH1755" s="12" t="str">
        <f t="shared" si="218"/>
        <v>YES</v>
      </c>
      <c r="AI1755" s="12">
        <f t="shared" si="219"/>
        <v>22.800688852525784</v>
      </c>
      <c r="AJ1755" s="3">
        <v>1.0461011367341599</v>
      </c>
    </row>
    <row r="1756" spans="1:36" x14ac:dyDescent="0.35">
      <c r="A1756" s="2" t="s">
        <v>2</v>
      </c>
      <c r="B1756" s="2" t="s">
        <v>1955</v>
      </c>
      <c r="C1756" s="2" t="s">
        <v>1956</v>
      </c>
      <c r="D1756" s="2" t="s">
        <v>1957</v>
      </c>
      <c r="E1756" s="2" t="s">
        <v>1958</v>
      </c>
      <c r="F1756" s="2">
        <v>2</v>
      </c>
      <c r="G1756" s="2">
        <v>502</v>
      </c>
      <c r="H1756" s="2">
        <v>6.18</v>
      </c>
      <c r="I1756" s="2" t="s">
        <v>9</v>
      </c>
      <c r="J1756" s="3">
        <v>0.17080000000000001</v>
      </c>
      <c r="K1756" s="4">
        <v>8315170</v>
      </c>
      <c r="L1756" s="2">
        <v>0.83799999999999997</v>
      </c>
      <c r="M1756" s="4">
        <v>6968112</v>
      </c>
      <c r="N1756" s="2">
        <v>7.52</v>
      </c>
      <c r="O1756" s="2">
        <v>1.018</v>
      </c>
      <c r="P1756" s="3">
        <v>0.214853261265679</v>
      </c>
      <c r="Q1756" s="3">
        <v>0.46206909983870298</v>
      </c>
      <c r="R1756" s="3">
        <v>0.10709340245002399</v>
      </c>
      <c r="S1756" s="12" t="str">
        <f t="shared" si="222"/>
        <v>YES</v>
      </c>
      <c r="T1756" s="12">
        <f t="shared" si="223"/>
        <v>2.7053225985872538</v>
      </c>
      <c r="U1756" s="4">
        <v>40796908.665105402</v>
      </c>
      <c r="V1756" s="3">
        <v>5.08621313868613</v>
      </c>
      <c r="W1756" s="3">
        <v>2.86753580246914E-2</v>
      </c>
      <c r="X1756" s="12" t="str">
        <f t="shared" si="216"/>
        <v>YES</v>
      </c>
      <c r="Y1756" s="12">
        <f t="shared" si="217"/>
        <v>29.778765448982025</v>
      </c>
      <c r="Z1756" s="3">
        <v>2.57833019738881</v>
      </c>
      <c r="AA1756" s="6">
        <v>514.31729421704404</v>
      </c>
      <c r="AB1756" s="6">
        <v>450.90572056977402</v>
      </c>
      <c r="AC1756" s="6">
        <v>195.879219628991</v>
      </c>
      <c r="AD1756" s="6">
        <v>706.132221510558</v>
      </c>
      <c r="AE1756" s="15" t="s">
        <v>2748</v>
      </c>
      <c r="AF1756" s="3">
        <v>4.8620663529387302</v>
      </c>
      <c r="AG1756" s="12">
        <v>5.6532166660028402E-2</v>
      </c>
      <c r="AH1756" s="12" t="str">
        <f t="shared" si="218"/>
        <v>YES</v>
      </c>
      <c r="AI1756" s="12">
        <f t="shared" si="219"/>
        <v>28.466430637814579</v>
      </c>
      <c r="AJ1756" s="3">
        <v>1.0461011367341599</v>
      </c>
    </row>
    <row r="1757" spans="1:36" x14ac:dyDescent="0.35">
      <c r="A1757" s="2" t="s">
        <v>2</v>
      </c>
      <c r="B1757" s="2" t="s">
        <v>1955</v>
      </c>
      <c r="C1757" s="2" t="s">
        <v>1956</v>
      </c>
      <c r="D1757" s="2" t="s">
        <v>1957</v>
      </c>
      <c r="E1757" s="2" t="s">
        <v>1958</v>
      </c>
      <c r="F1757" s="2">
        <v>2</v>
      </c>
      <c r="G1757" s="2">
        <v>502</v>
      </c>
      <c r="H1757" s="2">
        <v>6.18</v>
      </c>
      <c r="I1757" s="2" t="s">
        <v>8</v>
      </c>
      <c r="J1757" s="3">
        <v>0.51239999999999997</v>
      </c>
      <c r="K1757" s="4">
        <v>21986030</v>
      </c>
      <c r="L1757" s="2">
        <v>0.91600000000000004</v>
      </c>
      <c r="M1757" s="4">
        <v>20139203</v>
      </c>
      <c r="N1757" s="2">
        <v>7.52</v>
      </c>
      <c r="O1757" s="2">
        <v>1.018</v>
      </c>
      <c r="P1757" s="3">
        <v>0.60969877570520403</v>
      </c>
      <c r="Q1757" s="3">
        <v>1.5121726356910401</v>
      </c>
      <c r="R1757" s="3">
        <v>0.29395752760140398</v>
      </c>
      <c r="S1757" s="12" t="str">
        <f t="shared" si="222"/>
        <v>YES</v>
      </c>
      <c r="T1757" s="12">
        <f t="shared" si="223"/>
        <v>2.9511565879996882</v>
      </c>
      <c r="U1757" s="4">
        <v>39303674.863388002</v>
      </c>
      <c r="V1757" s="3">
        <v>14.7001481751825</v>
      </c>
      <c r="W1757" s="3">
        <v>8.2877378600823004E-2</v>
      </c>
      <c r="X1757" s="12" t="str">
        <f t="shared" si="216"/>
        <v>YES</v>
      </c>
      <c r="Y1757" s="12">
        <f t="shared" si="217"/>
        <v>28.68881376889637</v>
      </c>
      <c r="Z1757" s="3">
        <v>2.57833019738881</v>
      </c>
      <c r="AA1757" s="6">
        <v>508.84341011904502</v>
      </c>
      <c r="AB1757" s="6">
        <v>450.90572056977402</v>
      </c>
      <c r="AC1757" s="6">
        <v>195.879219628991</v>
      </c>
      <c r="AD1757" s="6">
        <v>706.132221510558</v>
      </c>
      <c r="AE1757" s="15" t="s">
        <v>2748</v>
      </c>
      <c r="AF1757" s="3">
        <v>14.052320238438</v>
      </c>
      <c r="AG1757" s="12">
        <v>0.163388989786063</v>
      </c>
      <c r="AH1757" s="12" t="str">
        <f t="shared" si="218"/>
        <v>YES</v>
      </c>
      <c r="AI1757" s="12">
        <f t="shared" si="219"/>
        <v>27.424512565257611</v>
      </c>
      <c r="AJ1757" s="3">
        <v>1.0461011367341599</v>
      </c>
    </row>
    <row r="1758" spans="1:36" x14ac:dyDescent="0.35">
      <c r="A1758" s="2" t="s">
        <v>2</v>
      </c>
      <c r="B1758" s="2" t="s">
        <v>1955</v>
      </c>
      <c r="C1758" s="2" t="s">
        <v>1956</v>
      </c>
      <c r="D1758" s="2" t="s">
        <v>1957</v>
      </c>
      <c r="E1758" s="2" t="s">
        <v>1958</v>
      </c>
      <c r="F1758" s="2">
        <v>2</v>
      </c>
      <c r="G1758" s="2">
        <v>504</v>
      </c>
      <c r="H1758" s="2">
        <v>6.11</v>
      </c>
      <c r="I1758" s="2" t="s">
        <v>10</v>
      </c>
      <c r="J1758" s="3">
        <v>1.6799999999999999E-2</v>
      </c>
      <c r="K1758" s="4">
        <v>529951</v>
      </c>
      <c r="L1758" s="2">
        <v>0.95199999999999996</v>
      </c>
      <c r="M1758" s="4">
        <v>504513</v>
      </c>
      <c r="N1758" s="2">
        <v>7.52</v>
      </c>
      <c r="O1758" s="2">
        <v>1.018</v>
      </c>
      <c r="P1758" s="3">
        <v>1.62770343731213E-2</v>
      </c>
      <c r="Q1758" s="3">
        <v>3.42455175865891E-2</v>
      </c>
      <c r="R1758" s="3">
        <v>6.3285209626719402E-3</v>
      </c>
      <c r="S1758" s="12" t="str">
        <f t="shared" si="222"/>
        <v>YES</v>
      </c>
      <c r="T1758" s="12">
        <f t="shared" si="223"/>
        <v>2.038423665868399</v>
      </c>
      <c r="U1758" s="4">
        <v>30030535.714285702</v>
      </c>
      <c r="V1758" s="3">
        <v>0.36825766423357698</v>
      </c>
      <c r="W1758" s="3">
        <v>2.07618518518519E-3</v>
      </c>
      <c r="X1758" s="12" t="str">
        <f t="shared" si="216"/>
        <v>YES</v>
      </c>
      <c r="Y1758" s="12">
        <f t="shared" si="217"/>
        <v>21.920099061522439</v>
      </c>
      <c r="Z1758" s="3">
        <v>2.57833019738881</v>
      </c>
      <c r="AA1758" s="6">
        <v>471.01788870039201</v>
      </c>
      <c r="AB1758" s="6">
        <v>450.90572056977402</v>
      </c>
      <c r="AC1758" s="6">
        <v>195.879219628991</v>
      </c>
      <c r="AD1758" s="6">
        <v>706.132221510558</v>
      </c>
      <c r="AE1758" s="15" t="s">
        <v>2748</v>
      </c>
      <c r="AF1758" s="3">
        <v>0.35202873919365502</v>
      </c>
      <c r="AG1758" s="12">
        <v>4.0931048464994402E-3</v>
      </c>
      <c r="AH1758" s="12" t="str">
        <f t="shared" si="218"/>
        <v>YES</v>
      </c>
      <c r="AI1758" s="12">
        <f t="shared" si="219"/>
        <v>20.954091618669942</v>
      </c>
      <c r="AJ1758" s="3">
        <v>1.0461011367341599</v>
      </c>
    </row>
    <row r="1759" spans="1:36" x14ac:dyDescent="0.35">
      <c r="A1759" s="2" t="s">
        <v>2</v>
      </c>
      <c r="B1759" s="2" t="s">
        <v>1955</v>
      </c>
      <c r="C1759" s="2" t="s">
        <v>1956</v>
      </c>
      <c r="D1759" s="2" t="s">
        <v>1957</v>
      </c>
      <c r="E1759" s="2" t="s">
        <v>1958</v>
      </c>
      <c r="F1759" s="2">
        <v>2</v>
      </c>
      <c r="G1759" s="2">
        <v>504</v>
      </c>
      <c r="H1759" s="2">
        <v>6.11</v>
      </c>
      <c r="I1759" s="2" t="s">
        <v>9</v>
      </c>
      <c r="J1759" s="3">
        <v>8.5400000000000004E-2</v>
      </c>
      <c r="K1759" s="4">
        <v>2645169</v>
      </c>
      <c r="L1759" s="2">
        <v>0.98</v>
      </c>
      <c r="M1759" s="4">
        <v>2592266</v>
      </c>
      <c r="N1759" s="2">
        <v>7.52</v>
      </c>
      <c r="O1759" s="2">
        <v>1.018</v>
      </c>
      <c r="P1759" s="3">
        <v>8.1304906538689103E-2</v>
      </c>
      <c r="Q1759" s="3">
        <v>0.16401015171800401</v>
      </c>
      <c r="R1759" s="3">
        <v>3.90231371452439E-2</v>
      </c>
      <c r="S1759" s="12" t="str">
        <f t="shared" si="222"/>
        <v>YES</v>
      </c>
      <c r="T1759" s="12">
        <f t="shared" si="223"/>
        <v>1.9204935798361125</v>
      </c>
      <c r="U1759" s="4">
        <v>30354402.8103045</v>
      </c>
      <c r="V1759" s="3">
        <v>1.8921649635036499</v>
      </c>
      <c r="W1759" s="3">
        <v>1.0667761316872399E-2</v>
      </c>
      <c r="X1759" s="12" t="str">
        <f t="shared" si="216"/>
        <v>YES</v>
      </c>
      <c r="Y1759" s="12">
        <f t="shared" si="217"/>
        <v>22.156498401682082</v>
      </c>
      <c r="Z1759" s="3">
        <v>2.57833019738881</v>
      </c>
      <c r="AA1759" s="6">
        <v>472.47080922176502</v>
      </c>
      <c r="AB1759" s="6">
        <v>450.90572056977402</v>
      </c>
      <c r="AC1759" s="6">
        <v>195.879219628991</v>
      </c>
      <c r="AD1759" s="6">
        <v>706.132221510558</v>
      </c>
      <c r="AE1759" s="15" t="s">
        <v>2748</v>
      </c>
      <c r="AF1759" s="3">
        <v>1.8087782309565501</v>
      </c>
      <c r="AG1759" s="12">
        <v>2.1031007185177999E-2</v>
      </c>
      <c r="AH1759" s="12" t="str">
        <f t="shared" si="218"/>
        <v>YES</v>
      </c>
      <c r="AI1759" s="12">
        <f t="shared" si="219"/>
        <v>21.180072962020493</v>
      </c>
      <c r="AJ1759" s="3">
        <v>1.0461011367341599</v>
      </c>
    </row>
    <row r="1760" spans="1:36" x14ac:dyDescent="0.35">
      <c r="A1760" s="2" t="s">
        <v>2</v>
      </c>
      <c r="B1760" s="2" t="s">
        <v>1955</v>
      </c>
      <c r="C1760" s="2" t="s">
        <v>1956</v>
      </c>
      <c r="D1760" s="2" t="s">
        <v>1957</v>
      </c>
      <c r="E1760" s="2" t="s">
        <v>1958</v>
      </c>
      <c r="F1760" s="2">
        <v>2</v>
      </c>
      <c r="G1760" s="2">
        <v>504</v>
      </c>
      <c r="H1760" s="2">
        <v>6.11</v>
      </c>
      <c r="I1760" s="2" t="s">
        <v>8</v>
      </c>
      <c r="J1760" s="3">
        <v>0.34300000000000003</v>
      </c>
      <c r="K1760" s="4">
        <v>7303560</v>
      </c>
      <c r="L1760" s="2">
        <v>1.0669999999999999</v>
      </c>
      <c r="M1760" s="4">
        <v>7792899</v>
      </c>
      <c r="N1760" s="2">
        <v>7.52</v>
      </c>
      <c r="O1760" s="2">
        <v>1.018</v>
      </c>
      <c r="P1760" s="3">
        <v>0.23982116502155601</v>
      </c>
      <c r="Q1760" s="3">
        <v>0.52183183298810598</v>
      </c>
      <c r="R1760" s="3">
        <v>0.119518108369059</v>
      </c>
      <c r="S1760" s="12" t="str">
        <f t="shared" si="222"/>
        <v>YES</v>
      </c>
      <c r="T1760" s="12">
        <f t="shared" si="223"/>
        <v>1.5213756063793176</v>
      </c>
      <c r="U1760" s="4">
        <v>22719822.1574344</v>
      </c>
      <c r="V1760" s="3">
        <v>5.6882474452554703</v>
      </c>
      <c r="W1760" s="3">
        <v>3.2069543209876497E-2</v>
      </c>
      <c r="X1760" s="12" t="str">
        <f t="shared" si="216"/>
        <v>YES</v>
      </c>
      <c r="Y1760" s="12">
        <f t="shared" si="217"/>
        <v>16.583811793747724</v>
      </c>
      <c r="Z1760" s="3">
        <v>2.57833019738881</v>
      </c>
      <c r="AA1760" s="6">
        <v>434.74992624083302</v>
      </c>
      <c r="AB1760" s="6">
        <v>450.90572056977402</v>
      </c>
      <c r="AC1760" s="6">
        <v>195.879219628991</v>
      </c>
      <c r="AD1760" s="6">
        <v>706.132221510558</v>
      </c>
      <c r="AE1760" s="15" t="s">
        <v>2748</v>
      </c>
      <c r="AF1760" s="3">
        <v>5.4375693185973297</v>
      </c>
      <c r="AG1760" s="12">
        <v>6.3223648677399005E-2</v>
      </c>
      <c r="AH1760" s="12" t="str">
        <f t="shared" si="218"/>
        <v>YES</v>
      </c>
      <c r="AI1760" s="12">
        <f t="shared" si="219"/>
        <v>15.852971774336236</v>
      </c>
      <c r="AJ1760" s="3">
        <v>1.0461011367341599</v>
      </c>
    </row>
    <row r="1761" spans="1:36" x14ac:dyDescent="0.35">
      <c r="A1761" s="2" t="s">
        <v>2</v>
      </c>
      <c r="B1761" s="2" t="s">
        <v>1959</v>
      </c>
      <c r="C1761" s="2" t="s">
        <v>1960</v>
      </c>
      <c r="D1761" s="2" t="s">
        <v>1961</v>
      </c>
      <c r="E1761" s="2" t="s">
        <v>1962</v>
      </c>
      <c r="F1761" s="2">
        <v>1</v>
      </c>
      <c r="G1761" s="2">
        <v>506</v>
      </c>
      <c r="H1761" s="2">
        <v>11.11</v>
      </c>
      <c r="I1761" s="2" t="s">
        <v>10</v>
      </c>
      <c r="J1761" s="3">
        <v>2.4E-2</v>
      </c>
      <c r="K1761" s="4">
        <v>1226087</v>
      </c>
      <c r="L1761" s="2">
        <v>0.93500000000000005</v>
      </c>
      <c r="M1761" s="4">
        <v>1146391</v>
      </c>
      <c r="N1761" s="2">
        <v>7.59</v>
      </c>
      <c r="O1761" s="2">
        <v>0.92800000000000005</v>
      </c>
      <c r="P1761" s="3">
        <v>2.2598897086787299E-2</v>
      </c>
      <c r="Q1761" s="2" t="s">
        <v>7</v>
      </c>
      <c r="R1761" s="2" t="s">
        <v>7</v>
      </c>
      <c r="T1761" s="14" t="s">
        <v>7</v>
      </c>
      <c r="U1761" s="4">
        <v>47766291.666666701</v>
      </c>
      <c r="V1761" s="3">
        <v>0.83678175182481795</v>
      </c>
      <c r="W1761" s="3">
        <v>4.7176584362139899E-3</v>
      </c>
      <c r="X1761" s="12" t="str">
        <f t="shared" si="216"/>
        <v>YES</v>
      </c>
      <c r="Y1761" s="12">
        <f t="shared" si="217"/>
        <v>34.865906326034079</v>
      </c>
      <c r="Z1761" s="3">
        <v>3.0347536241814699</v>
      </c>
      <c r="AA1761" s="6">
        <v>538.123801872851</v>
      </c>
      <c r="AB1761" s="6">
        <v>540.09085816505899</v>
      </c>
      <c r="AC1761" s="6">
        <v>285.20128425231297</v>
      </c>
      <c r="AD1761" s="6">
        <v>795.18043207780397</v>
      </c>
      <c r="AE1761" s="15" t="s">
        <v>2748</v>
      </c>
      <c r="AF1761" s="3">
        <v>0.218251949630801</v>
      </c>
      <c r="AG1761" s="12">
        <v>6.1429363694926603E-3</v>
      </c>
      <c r="AH1761" s="12" t="str">
        <f t="shared" si="218"/>
        <v>YES</v>
      </c>
      <c r="AI1761" s="12">
        <f t="shared" si="219"/>
        <v>9.0938312346167081</v>
      </c>
      <c r="AJ1761" s="3">
        <v>3.8340173054139202</v>
      </c>
    </row>
    <row r="1762" spans="1:36" x14ac:dyDescent="0.35">
      <c r="A1762" s="2" t="s">
        <v>2</v>
      </c>
      <c r="B1762" s="2" t="s">
        <v>1959</v>
      </c>
      <c r="C1762" s="2" t="s">
        <v>1960</v>
      </c>
      <c r="D1762" s="2" t="s">
        <v>1961</v>
      </c>
      <c r="E1762" s="2" t="s">
        <v>1962</v>
      </c>
      <c r="F1762" s="2">
        <v>1</v>
      </c>
      <c r="G1762" s="2">
        <v>506</v>
      </c>
      <c r="H1762" s="2">
        <v>11.11</v>
      </c>
      <c r="I1762" s="2" t="s">
        <v>9</v>
      </c>
      <c r="J1762" s="3">
        <v>0.122</v>
      </c>
      <c r="K1762" s="4">
        <v>6292520</v>
      </c>
      <c r="L1762" s="2">
        <v>0.98299999999999998</v>
      </c>
      <c r="M1762" s="4">
        <v>6185547</v>
      </c>
      <c r="N1762" s="2">
        <v>7.59</v>
      </c>
      <c r="O1762" s="2">
        <v>0.92800000000000005</v>
      </c>
      <c r="P1762" s="3">
        <v>0.13900621014055101</v>
      </c>
      <c r="Q1762" s="2" t="s">
        <v>7</v>
      </c>
      <c r="R1762" s="2" t="s">
        <v>7</v>
      </c>
      <c r="T1762" s="14" t="s">
        <v>7</v>
      </c>
      <c r="U1762" s="4">
        <v>50701204.918032803</v>
      </c>
      <c r="V1762" s="3">
        <v>4.5149978102189801</v>
      </c>
      <c r="W1762" s="3">
        <v>2.5454925925925902E-2</v>
      </c>
      <c r="X1762" s="12" t="str">
        <f t="shared" si="216"/>
        <v>YES</v>
      </c>
      <c r="Y1762" s="12">
        <f t="shared" si="217"/>
        <v>37.008178772286719</v>
      </c>
      <c r="Z1762" s="3">
        <v>3.0347536241814699</v>
      </c>
      <c r="AA1762" s="6">
        <v>547.407182862235</v>
      </c>
      <c r="AB1762" s="6">
        <v>540.09085816505899</v>
      </c>
      <c r="AC1762" s="6">
        <v>285.20128425231297</v>
      </c>
      <c r="AD1762" s="6">
        <v>795.18043207780397</v>
      </c>
      <c r="AE1762" s="15" t="s">
        <v>2748</v>
      </c>
      <c r="AF1762" s="3">
        <v>1.17761539673894</v>
      </c>
      <c r="AG1762" s="12">
        <v>3.3145254657011701E-2</v>
      </c>
      <c r="AH1762" s="12" t="str">
        <f t="shared" si="218"/>
        <v>YES</v>
      </c>
      <c r="AI1762" s="12">
        <f t="shared" si="219"/>
        <v>9.6525852191716393</v>
      </c>
      <c r="AJ1762" s="3">
        <v>3.8340173054139202</v>
      </c>
    </row>
    <row r="1763" spans="1:36" x14ac:dyDescent="0.35">
      <c r="A1763" s="2" t="s">
        <v>2</v>
      </c>
      <c r="B1763" s="2" t="s">
        <v>1959</v>
      </c>
      <c r="C1763" s="2" t="s">
        <v>1960</v>
      </c>
      <c r="D1763" s="2" t="s">
        <v>1961</v>
      </c>
      <c r="E1763" s="2" t="s">
        <v>1962</v>
      </c>
      <c r="F1763" s="2">
        <v>1</v>
      </c>
      <c r="G1763" s="2">
        <v>506</v>
      </c>
      <c r="H1763" s="2">
        <v>11.11</v>
      </c>
      <c r="I1763" s="2" t="s">
        <v>8</v>
      </c>
      <c r="J1763" s="3">
        <v>0.49</v>
      </c>
      <c r="K1763" s="4">
        <v>13219127</v>
      </c>
      <c r="L1763" s="2">
        <v>1.411</v>
      </c>
      <c r="M1763" s="4">
        <v>18652188</v>
      </c>
      <c r="N1763" s="2">
        <v>7.59</v>
      </c>
      <c r="O1763" s="2">
        <v>0.92800000000000005</v>
      </c>
      <c r="P1763" s="3">
        <v>0.45671545178072998</v>
      </c>
      <c r="Q1763" s="2" t="s">
        <v>7</v>
      </c>
      <c r="R1763" s="2" t="s">
        <v>7</v>
      </c>
      <c r="T1763" s="14" t="s">
        <v>7</v>
      </c>
      <c r="U1763" s="4">
        <v>38065689.795918398</v>
      </c>
      <c r="V1763" s="3">
        <v>13.614735766423401</v>
      </c>
      <c r="W1763" s="3">
        <v>7.6757975308642007E-2</v>
      </c>
      <c r="X1763" s="12" t="str">
        <f t="shared" si="216"/>
        <v>YES</v>
      </c>
      <c r="Y1763" s="12">
        <f t="shared" si="217"/>
        <v>27.785175033517145</v>
      </c>
      <c r="Z1763" s="3">
        <v>3.0347536241814699</v>
      </c>
      <c r="AA1763" s="6">
        <v>504.19132424094403</v>
      </c>
      <c r="AB1763" s="6">
        <v>540.09085816505899</v>
      </c>
      <c r="AC1763" s="6">
        <v>285.20128425231297</v>
      </c>
      <c r="AD1763" s="6">
        <v>795.18043207780397</v>
      </c>
      <c r="AE1763" s="15" t="s">
        <v>2748</v>
      </c>
      <c r="AF1763" s="3">
        <v>3.5510365973566</v>
      </c>
      <c r="AG1763" s="12">
        <v>9.9947752586870095E-2</v>
      </c>
      <c r="AH1763" s="12" t="str">
        <f t="shared" si="218"/>
        <v>YES</v>
      </c>
      <c r="AI1763" s="12">
        <f t="shared" si="219"/>
        <v>7.2470134639930617</v>
      </c>
      <c r="AJ1763" s="3">
        <v>3.8340173054139202</v>
      </c>
    </row>
    <row r="1764" spans="1:36" x14ac:dyDescent="0.35">
      <c r="A1764" s="2" t="s">
        <v>2</v>
      </c>
      <c r="B1764" s="2" t="s">
        <v>1963</v>
      </c>
      <c r="C1764" s="2" t="s">
        <v>1964</v>
      </c>
      <c r="D1764" s="2" t="s">
        <v>1965</v>
      </c>
      <c r="E1764" s="2" t="s">
        <v>1966</v>
      </c>
      <c r="F1764" s="2">
        <v>1</v>
      </c>
      <c r="G1764" s="2">
        <v>505</v>
      </c>
      <c r="H1764" s="2">
        <v>9.6999999999999993</v>
      </c>
      <c r="I1764" s="2" t="s">
        <v>10</v>
      </c>
      <c r="J1764" s="3">
        <v>2.4E-2</v>
      </c>
      <c r="K1764" s="4">
        <v>1526780</v>
      </c>
      <c r="L1764" s="2">
        <v>0.92600000000000005</v>
      </c>
      <c r="M1764" s="4">
        <v>1413798</v>
      </c>
      <c r="N1764" s="2">
        <v>8.6</v>
      </c>
      <c r="O1764" s="2">
        <v>1.498</v>
      </c>
      <c r="P1764" s="3">
        <v>2.2992399898183101E-2</v>
      </c>
      <c r="Q1764" s="2" t="s">
        <v>7</v>
      </c>
      <c r="R1764" s="2" t="s">
        <v>7</v>
      </c>
      <c r="T1764" s="14" t="s">
        <v>7</v>
      </c>
      <c r="U1764" s="4">
        <v>58908250</v>
      </c>
      <c r="V1764" s="3">
        <v>1.03196934306569</v>
      </c>
      <c r="W1764" s="3">
        <v>5.8180987654321004E-3</v>
      </c>
      <c r="X1764" s="12" t="str">
        <f t="shared" si="216"/>
        <v>YES</v>
      </c>
      <c r="Y1764" s="12">
        <f t="shared" si="217"/>
        <v>42.998722627737081</v>
      </c>
      <c r="Z1764" s="3">
        <v>4.13390708751297</v>
      </c>
      <c r="AA1764" s="6">
        <v>571.47466505005798</v>
      </c>
      <c r="AB1764" s="6">
        <v>754.86544490003405</v>
      </c>
      <c r="AC1764" s="6">
        <v>500.30561702628802</v>
      </c>
      <c r="AD1764" s="6">
        <v>1009.62527277378</v>
      </c>
      <c r="AE1764" s="15" t="s">
        <v>2748</v>
      </c>
      <c r="AF1764" s="3">
        <v>3.8155865038207899E-2</v>
      </c>
      <c r="AG1764" s="12">
        <v>3.28861273030444E-3</v>
      </c>
      <c r="AH1764" s="12" t="str">
        <f t="shared" si="218"/>
        <v>YES</v>
      </c>
      <c r="AI1764" s="12">
        <f t="shared" si="219"/>
        <v>1.5898277099253291</v>
      </c>
      <c r="AJ1764" s="3">
        <v>27.046152459977399</v>
      </c>
    </row>
    <row r="1765" spans="1:36" x14ac:dyDescent="0.35">
      <c r="A1765" s="2" t="s">
        <v>2</v>
      </c>
      <c r="B1765" s="2" t="s">
        <v>1963</v>
      </c>
      <c r="C1765" s="2" t="s">
        <v>1964</v>
      </c>
      <c r="D1765" s="2" t="s">
        <v>1965</v>
      </c>
      <c r="E1765" s="2" t="s">
        <v>1966</v>
      </c>
      <c r="F1765" s="2">
        <v>1</v>
      </c>
      <c r="G1765" s="2">
        <v>505</v>
      </c>
      <c r="H1765" s="2">
        <v>9.6999999999999993</v>
      </c>
      <c r="I1765" s="2" t="s">
        <v>9</v>
      </c>
      <c r="J1765" s="3">
        <v>0.122</v>
      </c>
      <c r="K1765" s="4">
        <v>18051328</v>
      </c>
      <c r="L1765" s="2">
        <v>1.097</v>
      </c>
      <c r="M1765" s="4">
        <v>19802307</v>
      </c>
      <c r="N1765" s="2">
        <v>8.6</v>
      </c>
      <c r="O1765" s="2">
        <v>1.498</v>
      </c>
      <c r="P1765" s="3">
        <v>0.133896677916435</v>
      </c>
      <c r="Q1765" s="2" t="s">
        <v>7</v>
      </c>
      <c r="R1765" s="2" t="s">
        <v>7</v>
      </c>
      <c r="T1765" s="14" t="s">
        <v>7</v>
      </c>
      <c r="U1765" s="4">
        <v>162313991.80327901</v>
      </c>
      <c r="V1765" s="3">
        <v>14.454238686131401</v>
      </c>
      <c r="W1765" s="3">
        <v>8.1490975308641994E-2</v>
      </c>
      <c r="X1765" s="12" t="str">
        <f t="shared" si="216"/>
        <v>YES</v>
      </c>
      <c r="Y1765" s="12">
        <f t="shared" si="217"/>
        <v>118.47736627976558</v>
      </c>
      <c r="Z1765" s="3">
        <v>4.13390708751297</v>
      </c>
      <c r="AA1765" s="6">
        <v>764.041072797472</v>
      </c>
      <c r="AB1765" s="6">
        <v>754.86544490003405</v>
      </c>
      <c r="AC1765" s="6">
        <v>500.30561702628802</v>
      </c>
      <c r="AD1765" s="6">
        <v>1009.62527277378</v>
      </c>
      <c r="AE1765" s="15" t="s">
        <v>2748</v>
      </c>
      <c r="AF1765" s="3">
        <v>0.53442864775389398</v>
      </c>
      <c r="AG1765" s="12">
        <v>4.6061827000460298E-2</v>
      </c>
      <c r="AH1765" s="12" t="str">
        <f t="shared" si="218"/>
        <v>YES</v>
      </c>
      <c r="AI1765" s="12">
        <f t="shared" si="219"/>
        <v>4.3805626865073277</v>
      </c>
      <c r="AJ1765" s="3">
        <v>27.046152459977399</v>
      </c>
    </row>
    <row r="1766" spans="1:36" x14ac:dyDescent="0.35">
      <c r="A1766" s="2" t="s">
        <v>2</v>
      </c>
      <c r="B1766" s="2" t="s">
        <v>1963</v>
      </c>
      <c r="C1766" s="2" t="s">
        <v>1964</v>
      </c>
      <c r="D1766" s="2" t="s">
        <v>1965</v>
      </c>
      <c r="E1766" s="2" t="s">
        <v>1966</v>
      </c>
      <c r="F1766" s="2">
        <v>1</v>
      </c>
      <c r="G1766" s="2">
        <v>505</v>
      </c>
      <c r="H1766" s="2">
        <v>9.6999999999999993</v>
      </c>
      <c r="I1766" s="2" t="s">
        <v>8</v>
      </c>
      <c r="J1766" s="3">
        <v>0.49</v>
      </c>
      <c r="K1766" s="4">
        <v>72392016</v>
      </c>
      <c r="L1766" s="2">
        <v>1.772</v>
      </c>
      <c r="M1766" s="4">
        <v>128278652</v>
      </c>
      <c r="N1766" s="2">
        <v>8.6</v>
      </c>
      <c r="O1766" s="2">
        <v>1.498</v>
      </c>
      <c r="P1766" s="3">
        <v>0.46602911087686</v>
      </c>
      <c r="Q1766" s="2" t="s">
        <v>7</v>
      </c>
      <c r="R1766" s="2" t="s">
        <v>7</v>
      </c>
      <c r="T1766" s="14" t="s">
        <v>7</v>
      </c>
      <c r="U1766" s="4">
        <v>261793167.346939</v>
      </c>
      <c r="V1766" s="3">
        <v>93.6340525547445</v>
      </c>
      <c r="W1766" s="3">
        <v>0.52789568724279801</v>
      </c>
      <c r="X1766" s="12" t="str">
        <f t="shared" si="216"/>
        <v>NO</v>
      </c>
      <c r="Y1766" s="12">
        <f t="shared" si="217"/>
        <v>191.08990317294797</v>
      </c>
      <c r="Z1766" s="3">
        <v>4.13390708751297</v>
      </c>
      <c r="AA1766" s="6">
        <v>876.06699898815202</v>
      </c>
      <c r="AB1766" s="6">
        <v>754.86544490003405</v>
      </c>
      <c r="AC1766" s="6">
        <v>500.30561702628802</v>
      </c>
      <c r="AD1766" s="6">
        <v>1009.62527277378</v>
      </c>
      <c r="AE1766" s="15" t="s">
        <v>2748</v>
      </c>
      <c r="AF1766" s="3">
        <v>3.46201008418122</v>
      </c>
      <c r="AG1766" s="12">
        <v>0.298386903923681</v>
      </c>
      <c r="AH1766" s="12" t="str">
        <f t="shared" si="218"/>
        <v>YES</v>
      </c>
      <c r="AI1766" s="12">
        <f t="shared" si="219"/>
        <v>7.065326702410653</v>
      </c>
      <c r="AJ1766" s="3">
        <v>27.046152459977399</v>
      </c>
    </row>
    <row r="1767" spans="1:36" x14ac:dyDescent="0.35">
      <c r="A1767" s="2" t="s">
        <v>2</v>
      </c>
      <c r="B1767" s="2" t="s">
        <v>1967</v>
      </c>
      <c r="C1767" s="2" t="s">
        <v>1968</v>
      </c>
      <c r="D1767" s="2" t="s">
        <v>1969</v>
      </c>
      <c r="E1767" s="2" t="s">
        <v>1970</v>
      </c>
      <c r="F1767" s="2">
        <v>1</v>
      </c>
      <c r="G1767" s="2">
        <v>503</v>
      </c>
      <c r="H1767" s="2">
        <v>1.37</v>
      </c>
      <c r="I1767" s="2" t="s">
        <v>10</v>
      </c>
      <c r="J1767" s="3">
        <v>1.9199999999999998E-2</v>
      </c>
      <c r="K1767" s="4">
        <v>881971</v>
      </c>
      <c r="L1767" s="2">
        <v>0.95</v>
      </c>
      <c r="M1767" s="4">
        <v>837872</v>
      </c>
      <c r="N1767" s="2">
        <v>7.63</v>
      </c>
      <c r="O1767" s="2">
        <v>0.98599999999999999</v>
      </c>
      <c r="P1767" s="3">
        <v>1.8535704757630399E-2</v>
      </c>
      <c r="Q1767" s="2" t="s">
        <v>7</v>
      </c>
      <c r="R1767" s="2" t="s">
        <v>7</v>
      </c>
      <c r="T1767" s="14" t="s">
        <v>7</v>
      </c>
      <c r="U1767" s="4">
        <v>43639166.666666701</v>
      </c>
      <c r="V1767" s="3">
        <v>0.61158540145985396</v>
      </c>
      <c r="W1767" s="3">
        <v>3.4480329218107E-3</v>
      </c>
      <c r="X1767" s="12" t="str">
        <f t="shared" si="216"/>
        <v>YES</v>
      </c>
      <c r="Y1767" s="12">
        <f t="shared" si="217"/>
        <v>31.853406326034062</v>
      </c>
      <c r="Z1767" s="3">
        <v>3.4824116771806599</v>
      </c>
      <c r="AA1767" s="6">
        <v>524.35265554769103</v>
      </c>
      <c r="AB1767" s="6">
        <v>627.56324172109998</v>
      </c>
      <c r="AC1767" s="6">
        <v>372.80796522425402</v>
      </c>
      <c r="AD1767" s="6">
        <v>882.51851821794605</v>
      </c>
      <c r="AE1767" s="15" t="s">
        <v>2748</v>
      </c>
      <c r="AF1767" s="3">
        <v>6.2946673513123996E-2</v>
      </c>
      <c r="AG1767" s="12">
        <v>3.1194863223046802E-3</v>
      </c>
      <c r="AH1767" s="12" t="str">
        <f t="shared" si="218"/>
        <v>YES</v>
      </c>
      <c r="AI1767" s="12">
        <f t="shared" si="219"/>
        <v>3.2784725788085418</v>
      </c>
      <c r="AJ1767" s="3">
        <v>9.7159288541648205</v>
      </c>
    </row>
    <row r="1768" spans="1:36" x14ac:dyDescent="0.35">
      <c r="A1768" s="2" t="s">
        <v>2</v>
      </c>
      <c r="B1768" s="2" t="s">
        <v>1967</v>
      </c>
      <c r="C1768" s="2" t="s">
        <v>1968</v>
      </c>
      <c r="D1768" s="2" t="s">
        <v>1969</v>
      </c>
      <c r="E1768" s="2" t="s">
        <v>1970</v>
      </c>
      <c r="F1768" s="2">
        <v>1</v>
      </c>
      <c r="G1768" s="2">
        <v>503</v>
      </c>
      <c r="H1768" s="2">
        <v>1.37</v>
      </c>
      <c r="I1768" s="2" t="s">
        <v>9</v>
      </c>
      <c r="J1768" s="3">
        <v>9.7600000000000006E-2</v>
      </c>
      <c r="K1768" s="4">
        <v>4566878</v>
      </c>
      <c r="L1768" s="2">
        <v>1.018</v>
      </c>
      <c r="M1768" s="4">
        <v>4649082</v>
      </c>
      <c r="N1768" s="2">
        <v>7.63</v>
      </c>
      <c r="O1768" s="2">
        <v>0.98599999999999999</v>
      </c>
      <c r="P1768" s="3">
        <v>0.105347715900712</v>
      </c>
      <c r="Q1768" s="2" t="s">
        <v>7</v>
      </c>
      <c r="R1768" s="2" t="s">
        <v>7</v>
      </c>
      <c r="T1768" s="14" t="s">
        <v>7</v>
      </c>
      <c r="U1768" s="4">
        <v>47634036.885245897</v>
      </c>
      <c r="V1768" s="3">
        <v>3.3934905109489102</v>
      </c>
      <c r="W1768" s="3">
        <v>1.9132024691358E-2</v>
      </c>
      <c r="X1768" s="12" t="str">
        <f t="shared" si="216"/>
        <v>YES</v>
      </c>
      <c r="Y1768" s="12">
        <f t="shared" si="217"/>
        <v>34.769369989230633</v>
      </c>
      <c r="Z1768" s="3">
        <v>3.4824116771806599</v>
      </c>
      <c r="AA1768" s="6">
        <v>537.69597324448705</v>
      </c>
      <c r="AB1768" s="6">
        <v>627.56324172109998</v>
      </c>
      <c r="AC1768" s="6">
        <v>372.80796522425402</v>
      </c>
      <c r="AD1768" s="6">
        <v>882.51851821794605</v>
      </c>
      <c r="AE1768" s="15" t="s">
        <v>2748</v>
      </c>
      <c r="AF1768" s="3">
        <v>0.34927082751272398</v>
      </c>
      <c r="AG1768" s="12">
        <v>1.7309025376516799E-2</v>
      </c>
      <c r="AH1768" s="12" t="str">
        <f t="shared" si="218"/>
        <v>YES</v>
      </c>
      <c r="AI1768" s="12">
        <f t="shared" si="219"/>
        <v>3.5785945441877454</v>
      </c>
      <c r="AJ1768" s="3">
        <v>9.7159288541648294</v>
      </c>
    </row>
    <row r="1769" spans="1:36" x14ac:dyDescent="0.35">
      <c r="A1769" s="2" t="s">
        <v>2</v>
      </c>
      <c r="B1769" s="2" t="s">
        <v>1967</v>
      </c>
      <c r="C1769" s="2" t="s">
        <v>1968</v>
      </c>
      <c r="D1769" s="2" t="s">
        <v>1969</v>
      </c>
      <c r="E1769" s="2" t="s">
        <v>1970</v>
      </c>
      <c r="F1769" s="2">
        <v>1</v>
      </c>
      <c r="G1769" s="2">
        <v>503</v>
      </c>
      <c r="H1769" s="2">
        <v>1.37</v>
      </c>
      <c r="I1769" s="2" t="s">
        <v>8</v>
      </c>
      <c r="J1769" s="3">
        <v>0.39200000000000002</v>
      </c>
      <c r="K1769" s="4">
        <v>14062071</v>
      </c>
      <c r="L1769" s="2">
        <v>1.1599999999999999</v>
      </c>
      <c r="M1769" s="4">
        <v>16312002</v>
      </c>
      <c r="N1769" s="2">
        <v>7.63</v>
      </c>
      <c r="O1769" s="2">
        <v>0.98599999999999999</v>
      </c>
      <c r="P1769" s="3">
        <v>0.37618622285505099</v>
      </c>
      <c r="Q1769" s="2" t="s">
        <v>7</v>
      </c>
      <c r="R1769" s="2" t="s">
        <v>7</v>
      </c>
      <c r="T1769" s="14" t="s">
        <v>7</v>
      </c>
      <c r="U1769" s="4">
        <v>41612250</v>
      </c>
      <c r="V1769" s="3">
        <v>11.906570802919701</v>
      </c>
      <c r="W1769" s="3">
        <v>6.7127580246913607E-2</v>
      </c>
      <c r="X1769" s="12" t="str">
        <f t="shared" si="216"/>
        <v>YES</v>
      </c>
      <c r="Y1769" s="12">
        <f t="shared" si="217"/>
        <v>30.37390510948903</v>
      </c>
      <c r="Z1769" s="3">
        <v>3.4824116771806599</v>
      </c>
      <c r="AA1769" s="6">
        <v>517.24590816936302</v>
      </c>
      <c r="AB1769" s="6">
        <v>627.56324172109998</v>
      </c>
      <c r="AC1769" s="6">
        <v>372.80796522425402</v>
      </c>
      <c r="AD1769" s="6">
        <v>882.51851821794605</v>
      </c>
      <c r="AE1769" s="15" t="s">
        <v>2748</v>
      </c>
      <c r="AF1769" s="3">
        <v>1.22546912206092</v>
      </c>
      <c r="AG1769" s="12">
        <v>6.0731313528088603E-2</v>
      </c>
      <c r="AH1769" s="12" t="str">
        <f t="shared" si="218"/>
        <v>YES</v>
      </c>
      <c r="AI1769" s="12">
        <f t="shared" si="219"/>
        <v>3.1261967399513262</v>
      </c>
      <c r="AJ1769" s="3">
        <v>9.7159288541648205</v>
      </c>
    </row>
    <row r="1770" spans="1:36" x14ac:dyDescent="0.35">
      <c r="A1770" s="2" t="s">
        <v>2</v>
      </c>
      <c r="B1770" s="2" t="s">
        <v>1971</v>
      </c>
      <c r="C1770" s="2" t="s">
        <v>1972</v>
      </c>
      <c r="D1770" s="2" t="s">
        <v>1973</v>
      </c>
      <c r="E1770" s="2" t="s">
        <v>1974</v>
      </c>
      <c r="F1770" s="2">
        <v>4</v>
      </c>
      <c r="G1770" s="2">
        <v>499</v>
      </c>
      <c r="H1770" s="2">
        <v>10.09</v>
      </c>
      <c r="I1770" s="2" t="s">
        <v>10</v>
      </c>
      <c r="J1770" s="3">
        <v>2.4E-2</v>
      </c>
      <c r="K1770" s="4">
        <v>1032377</v>
      </c>
      <c r="L1770" s="2">
        <v>1.0149999999999999</v>
      </c>
      <c r="M1770" s="4">
        <v>1047863</v>
      </c>
      <c r="N1770" s="2">
        <v>7.59</v>
      </c>
      <c r="O1770" s="2">
        <v>0.98399999999999999</v>
      </c>
      <c r="P1770" s="3">
        <v>2.5235424317494801E-2</v>
      </c>
      <c r="Q1770" s="3">
        <v>5.13877422231072E-2</v>
      </c>
      <c r="R1770" s="3">
        <v>1.14829565907957E-2</v>
      </c>
      <c r="S1770" s="12" t="str">
        <f t="shared" ref="S1770:S1781" si="224">IF(AND(J1770&gt;=R1770,J1770&lt;=Q1770), "YES", "NO")</f>
        <v>YES</v>
      </c>
      <c r="T1770" s="12">
        <f t="shared" ref="T1770:T1781" si="225">Q1770/J1770</f>
        <v>2.1411559259628001</v>
      </c>
      <c r="U1770" s="4">
        <v>43660958.333333299</v>
      </c>
      <c r="V1770" s="3">
        <v>0.76486350364963496</v>
      </c>
      <c r="W1770" s="3">
        <v>4.3121934156378598E-3</v>
      </c>
      <c r="X1770" s="12" t="str">
        <f t="shared" si="216"/>
        <v>YES</v>
      </c>
      <c r="Y1770" s="12">
        <f t="shared" si="217"/>
        <v>31.869312652068121</v>
      </c>
      <c r="Z1770" s="3">
        <v>2.7272302728441198</v>
      </c>
      <c r="AA1770" s="6">
        <v>524.42776615451999</v>
      </c>
      <c r="AB1770" s="6">
        <v>480.00079531374098</v>
      </c>
      <c r="AC1770" s="6">
        <v>225.01896439559499</v>
      </c>
      <c r="AD1770" s="6">
        <v>735.18262623188798</v>
      </c>
      <c r="AE1770" s="15" t="s">
        <v>2748</v>
      </c>
      <c r="AF1770" s="3">
        <v>0.45305497055024602</v>
      </c>
      <c r="AG1770" s="12">
        <v>7.3849397321653102E-3</v>
      </c>
      <c r="AH1770" s="12" t="str">
        <f t="shared" si="218"/>
        <v>YES</v>
      </c>
      <c r="AI1770" s="12">
        <f t="shared" si="219"/>
        <v>18.877290439593583</v>
      </c>
      <c r="AJ1770" s="3">
        <v>1.68823554175046</v>
      </c>
    </row>
    <row r="1771" spans="1:36" x14ac:dyDescent="0.35">
      <c r="A1771" s="2" t="s">
        <v>2</v>
      </c>
      <c r="B1771" s="2" t="s">
        <v>1971</v>
      </c>
      <c r="C1771" s="2" t="s">
        <v>1972</v>
      </c>
      <c r="D1771" s="2" t="s">
        <v>1973</v>
      </c>
      <c r="E1771" s="2" t="s">
        <v>1974</v>
      </c>
      <c r="F1771" s="2">
        <v>4</v>
      </c>
      <c r="G1771" s="2">
        <v>499</v>
      </c>
      <c r="H1771" s="2">
        <v>10.09</v>
      </c>
      <c r="I1771" s="2" t="s">
        <v>9</v>
      </c>
      <c r="J1771" s="3">
        <v>0.122</v>
      </c>
      <c r="K1771" s="4">
        <v>4659404</v>
      </c>
      <c r="L1771" s="2">
        <v>1.0369999999999999</v>
      </c>
      <c r="M1771" s="4">
        <v>4831802</v>
      </c>
      <c r="N1771" s="2">
        <v>7.59</v>
      </c>
      <c r="O1771" s="2">
        <v>0.98399999999999999</v>
      </c>
      <c r="P1771" s="3">
        <v>0.11933813621235401</v>
      </c>
      <c r="Q1771" s="3">
        <v>0.242887129205684</v>
      </c>
      <c r="R1771" s="3">
        <v>5.88034278551091E-2</v>
      </c>
      <c r="S1771" s="12" t="str">
        <f t="shared" si="224"/>
        <v>YES</v>
      </c>
      <c r="T1771" s="12">
        <f t="shared" si="225"/>
        <v>1.9908781082433116</v>
      </c>
      <c r="U1771" s="4">
        <v>39604934.426229499</v>
      </c>
      <c r="V1771" s="3">
        <v>3.5268627737226299</v>
      </c>
      <c r="W1771" s="3">
        <v>1.98839588477366E-2</v>
      </c>
      <c r="X1771" s="12" t="str">
        <f t="shared" si="216"/>
        <v>YES</v>
      </c>
      <c r="Y1771" s="12">
        <f t="shared" si="217"/>
        <v>28.908711260021558</v>
      </c>
      <c r="Z1771" s="3">
        <v>2.7272302728441198</v>
      </c>
      <c r="AA1771" s="6">
        <v>509.95959116601102</v>
      </c>
      <c r="AB1771" s="6">
        <v>480.00079531374098</v>
      </c>
      <c r="AC1771" s="6">
        <v>225.01896439559499</v>
      </c>
      <c r="AD1771" s="6">
        <v>735.18262623188798</v>
      </c>
      <c r="AE1771" s="15" t="s">
        <v>2748</v>
      </c>
      <c r="AF1771" s="3">
        <v>2.0890821727789</v>
      </c>
      <c r="AG1771" s="12">
        <v>3.4052702087730799E-2</v>
      </c>
      <c r="AH1771" s="12" t="str">
        <f t="shared" si="218"/>
        <v>YES</v>
      </c>
      <c r="AI1771" s="12">
        <f t="shared" si="219"/>
        <v>17.123624367040165</v>
      </c>
      <c r="AJ1771" s="3">
        <v>1.68823554175046</v>
      </c>
    </row>
    <row r="1772" spans="1:36" x14ac:dyDescent="0.35">
      <c r="A1772" s="2" t="s">
        <v>2</v>
      </c>
      <c r="B1772" s="2" t="s">
        <v>1971</v>
      </c>
      <c r="C1772" s="2" t="s">
        <v>1972</v>
      </c>
      <c r="D1772" s="2" t="s">
        <v>1973</v>
      </c>
      <c r="E1772" s="2" t="s">
        <v>1974</v>
      </c>
      <c r="F1772" s="2">
        <v>4</v>
      </c>
      <c r="G1772" s="2">
        <v>499</v>
      </c>
      <c r="H1772" s="2">
        <v>10.09</v>
      </c>
      <c r="I1772" s="2" t="s">
        <v>8</v>
      </c>
      <c r="J1772" s="3">
        <v>0.49</v>
      </c>
      <c r="K1772" s="4">
        <v>18581536</v>
      </c>
      <c r="L1772" s="2">
        <v>1.1200000000000001</v>
      </c>
      <c r="M1772" s="4">
        <v>20811320</v>
      </c>
      <c r="N1772" s="2">
        <v>7.59</v>
      </c>
      <c r="O1772" s="2">
        <v>0.98399999999999999</v>
      </c>
      <c r="P1772" s="3">
        <v>0.52655607787110903</v>
      </c>
      <c r="Q1772" s="3">
        <v>1.161140826085</v>
      </c>
      <c r="R1772" s="3">
        <v>0.25827173094896799</v>
      </c>
      <c r="S1772" s="12" t="str">
        <f t="shared" si="224"/>
        <v>YES</v>
      </c>
      <c r="T1772" s="12">
        <f t="shared" si="225"/>
        <v>2.3696751552755102</v>
      </c>
      <c r="U1772" s="4">
        <v>42472081.632653102</v>
      </c>
      <c r="V1772" s="3">
        <v>15.1907445255474</v>
      </c>
      <c r="W1772" s="3">
        <v>8.5643292181070002E-2</v>
      </c>
      <c r="X1772" s="12" t="str">
        <f t="shared" si="216"/>
        <v>YES</v>
      </c>
      <c r="Y1772" s="12">
        <f t="shared" si="217"/>
        <v>31.001519439892654</v>
      </c>
      <c r="Z1772" s="3">
        <v>2.7272302728441198</v>
      </c>
      <c r="AA1772" s="6">
        <v>520.29021111043198</v>
      </c>
      <c r="AB1772" s="6">
        <v>480.00079531374098</v>
      </c>
      <c r="AC1772" s="6">
        <v>225.01896439559499</v>
      </c>
      <c r="AD1772" s="6">
        <v>735.18262623188798</v>
      </c>
      <c r="AE1772" s="15" t="s">
        <v>2748</v>
      </c>
      <c r="AF1772" s="3">
        <v>8.9980006639338797</v>
      </c>
      <c r="AG1772" s="12">
        <v>0.14667026505068601</v>
      </c>
      <c r="AH1772" s="12" t="str">
        <f t="shared" si="218"/>
        <v>YES</v>
      </c>
      <c r="AI1772" s="12">
        <f t="shared" si="219"/>
        <v>18.363266661089551</v>
      </c>
      <c r="AJ1772" s="3">
        <v>1.68823554175046</v>
      </c>
    </row>
    <row r="1773" spans="1:36" x14ac:dyDescent="0.35">
      <c r="A1773" s="2" t="s">
        <v>2</v>
      </c>
      <c r="B1773" s="2" t="s">
        <v>1971</v>
      </c>
      <c r="C1773" s="2" t="s">
        <v>1972</v>
      </c>
      <c r="D1773" s="2" t="s">
        <v>1973</v>
      </c>
      <c r="E1773" s="2" t="s">
        <v>1974</v>
      </c>
      <c r="F1773" s="2">
        <v>4</v>
      </c>
      <c r="G1773" s="2">
        <v>503</v>
      </c>
      <c r="H1773" s="2">
        <v>10.039999999999999</v>
      </c>
      <c r="I1773" s="2" t="s">
        <v>10</v>
      </c>
      <c r="J1773" s="3">
        <v>2.4E-2</v>
      </c>
      <c r="K1773" s="4">
        <v>761872</v>
      </c>
      <c r="L1773" s="2">
        <v>0.95</v>
      </c>
      <c r="M1773" s="4">
        <v>723778</v>
      </c>
      <c r="N1773" s="2">
        <v>7.59</v>
      </c>
      <c r="O1773" s="2">
        <v>0.98399999999999999</v>
      </c>
      <c r="P1773" s="3">
        <v>1.7324361100566399E-2</v>
      </c>
      <c r="Q1773" s="3">
        <v>3.5711020129217001E-2</v>
      </c>
      <c r="R1773" s="3">
        <v>7.6398866176833804E-3</v>
      </c>
      <c r="S1773" s="12" t="str">
        <f t="shared" si="224"/>
        <v>YES</v>
      </c>
      <c r="T1773" s="12">
        <f t="shared" si="225"/>
        <v>1.4879591720507084</v>
      </c>
      <c r="U1773" s="4">
        <v>30157416.666666701</v>
      </c>
      <c r="V1773" s="3">
        <v>0.52830510948905096</v>
      </c>
      <c r="W1773" s="3">
        <v>2.97851028806584E-3</v>
      </c>
      <c r="X1773" s="12" t="str">
        <f t="shared" si="216"/>
        <v>YES</v>
      </c>
      <c r="Y1773" s="12">
        <f t="shared" si="217"/>
        <v>22.012712895377124</v>
      </c>
      <c r="Z1773" s="3">
        <v>2.7272302728441198</v>
      </c>
      <c r="AA1773" s="6">
        <v>471.58842585196999</v>
      </c>
      <c r="AB1773" s="6">
        <v>480.00079531374098</v>
      </c>
      <c r="AC1773" s="6">
        <v>225.01896439559499</v>
      </c>
      <c r="AD1773" s="6">
        <v>735.18262623188798</v>
      </c>
      <c r="AE1773" s="15" t="s">
        <v>2748</v>
      </c>
      <c r="AF1773" s="3">
        <v>0.31293329421395299</v>
      </c>
      <c r="AG1773" s="12">
        <v>5.1009119603107897E-3</v>
      </c>
      <c r="AH1773" s="12" t="str">
        <f t="shared" si="218"/>
        <v>YES</v>
      </c>
      <c r="AI1773" s="12">
        <f t="shared" si="219"/>
        <v>13.038887258914707</v>
      </c>
      <c r="AJ1773" s="3">
        <v>1.68823554175046</v>
      </c>
    </row>
    <row r="1774" spans="1:36" x14ac:dyDescent="0.35">
      <c r="A1774" s="2" t="s">
        <v>2</v>
      </c>
      <c r="B1774" s="2" t="s">
        <v>1971</v>
      </c>
      <c r="C1774" s="2" t="s">
        <v>1972</v>
      </c>
      <c r="D1774" s="2" t="s">
        <v>1973</v>
      </c>
      <c r="E1774" s="2" t="s">
        <v>1974</v>
      </c>
      <c r="F1774" s="2">
        <v>4</v>
      </c>
      <c r="G1774" s="2">
        <v>503</v>
      </c>
      <c r="H1774" s="2">
        <v>10.039999999999999</v>
      </c>
      <c r="I1774" s="2" t="s">
        <v>9</v>
      </c>
      <c r="J1774" s="3">
        <v>0.122</v>
      </c>
      <c r="K1774" s="4">
        <v>3588459</v>
      </c>
      <c r="L1774" s="2">
        <v>1.018</v>
      </c>
      <c r="M1774" s="4">
        <v>3653051</v>
      </c>
      <c r="N1774" s="2">
        <v>7.59</v>
      </c>
      <c r="O1774" s="2">
        <v>0.98399999999999999</v>
      </c>
      <c r="P1774" s="3">
        <v>8.9808991509293501E-2</v>
      </c>
      <c r="Q1774" s="3">
        <v>0.18163148264415299</v>
      </c>
      <c r="R1774" s="3">
        <v>4.3894598233197198E-2</v>
      </c>
      <c r="S1774" s="12" t="str">
        <f t="shared" si="224"/>
        <v>YES</v>
      </c>
      <c r="T1774" s="12">
        <f t="shared" si="225"/>
        <v>1.488782644624205</v>
      </c>
      <c r="U1774" s="4">
        <v>29943040.983606599</v>
      </c>
      <c r="V1774" s="3">
        <v>2.66646058394161</v>
      </c>
      <c r="W1774" s="3">
        <v>1.5033131687242801E-2</v>
      </c>
      <c r="X1774" s="12" t="str">
        <f t="shared" si="216"/>
        <v>YES</v>
      </c>
      <c r="Y1774" s="12">
        <f t="shared" si="217"/>
        <v>21.856234294603361</v>
      </c>
      <c r="Z1774" s="3">
        <v>2.7272302728441198</v>
      </c>
      <c r="AA1774" s="6">
        <v>470.623452133417</v>
      </c>
      <c r="AB1774" s="6">
        <v>480.00079531374098</v>
      </c>
      <c r="AC1774" s="6">
        <v>225.01896439559499</v>
      </c>
      <c r="AD1774" s="6">
        <v>735.18262623188798</v>
      </c>
      <c r="AE1774" s="15" t="s">
        <v>2748</v>
      </c>
      <c r="AF1774" s="3">
        <v>1.5794363511485201</v>
      </c>
      <c r="AG1774" s="12">
        <v>2.5745313531946701E-2</v>
      </c>
      <c r="AH1774" s="12" t="str">
        <f t="shared" si="218"/>
        <v>YES</v>
      </c>
      <c r="AI1774" s="12">
        <f t="shared" si="219"/>
        <v>12.946199599578033</v>
      </c>
      <c r="AJ1774" s="3">
        <v>1.68823554175046</v>
      </c>
    </row>
    <row r="1775" spans="1:36" x14ac:dyDescent="0.35">
      <c r="A1775" s="2" t="s">
        <v>2</v>
      </c>
      <c r="B1775" s="2" t="s">
        <v>1971</v>
      </c>
      <c r="C1775" s="2" t="s">
        <v>1972</v>
      </c>
      <c r="D1775" s="2" t="s">
        <v>1973</v>
      </c>
      <c r="E1775" s="2" t="s">
        <v>1974</v>
      </c>
      <c r="F1775" s="2">
        <v>4</v>
      </c>
      <c r="G1775" s="2">
        <v>503</v>
      </c>
      <c r="H1775" s="2">
        <v>10.039999999999999</v>
      </c>
      <c r="I1775" s="2" t="s">
        <v>8</v>
      </c>
      <c r="J1775" s="3">
        <v>0.49</v>
      </c>
      <c r="K1775" s="4">
        <v>9652179</v>
      </c>
      <c r="L1775" s="2">
        <v>1.1599999999999999</v>
      </c>
      <c r="M1775" s="4">
        <v>11196528</v>
      </c>
      <c r="N1775" s="2">
        <v>7.59</v>
      </c>
      <c r="O1775" s="2">
        <v>0.98399999999999999</v>
      </c>
      <c r="P1775" s="3">
        <v>0.28040241315798098</v>
      </c>
      <c r="Q1775" s="3">
        <v>0.59208921685514304</v>
      </c>
      <c r="R1775" s="3">
        <v>0.139096113640226</v>
      </c>
      <c r="S1775" s="12" t="str">
        <f t="shared" si="224"/>
        <v>YES</v>
      </c>
      <c r="T1775" s="12">
        <f t="shared" si="225"/>
        <v>1.2083453405207001</v>
      </c>
      <c r="U1775" s="4">
        <v>22850057.142857101</v>
      </c>
      <c r="V1775" s="3">
        <v>8.1726481751824807</v>
      </c>
      <c r="W1775" s="3">
        <v>4.6076246913580199E-2</v>
      </c>
      <c r="X1775" s="12" t="str">
        <f t="shared" si="216"/>
        <v>YES</v>
      </c>
      <c r="Y1775" s="12">
        <f t="shared" si="217"/>
        <v>16.678873826903022</v>
      </c>
      <c r="Z1775" s="3">
        <v>2.7272302728441198</v>
      </c>
      <c r="AA1775" s="6">
        <v>435.464439273393</v>
      </c>
      <c r="AB1775" s="6">
        <v>480.00079531374098</v>
      </c>
      <c r="AC1775" s="6">
        <v>225.01896439559499</v>
      </c>
      <c r="AD1775" s="6">
        <v>735.18262623188798</v>
      </c>
      <c r="AE1775" s="15" t="s">
        <v>2748</v>
      </c>
      <c r="AF1775" s="3">
        <v>4.8409407177321899</v>
      </c>
      <c r="AG1775" s="12">
        <v>7.8908869279191496E-2</v>
      </c>
      <c r="AH1775" s="12" t="str">
        <f t="shared" si="218"/>
        <v>YES</v>
      </c>
      <c r="AI1775" s="12">
        <f t="shared" si="219"/>
        <v>9.8794708525146735</v>
      </c>
      <c r="AJ1775" s="3">
        <v>1.68823554175046</v>
      </c>
    </row>
    <row r="1776" spans="1:36" x14ac:dyDescent="0.35">
      <c r="A1776" s="2" t="s">
        <v>2</v>
      </c>
      <c r="B1776" s="2" t="s">
        <v>1971</v>
      </c>
      <c r="C1776" s="2" t="s">
        <v>1972</v>
      </c>
      <c r="D1776" s="2" t="s">
        <v>1973</v>
      </c>
      <c r="E1776" s="2" t="s">
        <v>1974</v>
      </c>
      <c r="F1776" s="2">
        <v>4</v>
      </c>
      <c r="G1776" s="2">
        <v>505</v>
      </c>
      <c r="H1776" s="2">
        <v>9.9</v>
      </c>
      <c r="I1776" s="2" t="s">
        <v>10</v>
      </c>
      <c r="J1776" s="3">
        <v>2.4E-2</v>
      </c>
      <c r="K1776" s="4">
        <v>1270328</v>
      </c>
      <c r="L1776" s="2">
        <v>0.92600000000000005</v>
      </c>
      <c r="M1776" s="4">
        <v>1176324</v>
      </c>
      <c r="N1776" s="2">
        <v>7.59</v>
      </c>
      <c r="O1776" s="2">
        <v>0.98399999999999999</v>
      </c>
      <c r="P1776" s="3">
        <v>2.8383280191663099E-2</v>
      </c>
      <c r="Q1776" s="3">
        <v>5.76291688050138E-2</v>
      </c>
      <c r="R1776" s="3">
        <v>1.3030894206401401E-2</v>
      </c>
      <c r="S1776" s="12" t="str">
        <f t="shared" si="224"/>
        <v>YES</v>
      </c>
      <c r="T1776" s="12">
        <f t="shared" si="225"/>
        <v>2.4012153668755749</v>
      </c>
      <c r="U1776" s="4">
        <v>49013500</v>
      </c>
      <c r="V1776" s="3">
        <v>0.85863065693430696</v>
      </c>
      <c r="W1776" s="3">
        <v>4.8408395061728402E-3</v>
      </c>
      <c r="X1776" s="12" t="str">
        <f t="shared" si="216"/>
        <v>YES</v>
      </c>
      <c r="Y1776" s="12">
        <f t="shared" si="217"/>
        <v>35.77627737226279</v>
      </c>
      <c r="Z1776" s="3">
        <v>2.7272302728441198</v>
      </c>
      <c r="AA1776" s="6">
        <v>542.11730605956802</v>
      </c>
      <c r="AB1776" s="6">
        <v>480.00079531374098</v>
      </c>
      <c r="AC1776" s="6">
        <v>225.01896439559499</v>
      </c>
      <c r="AD1776" s="6">
        <v>735.18262623188798</v>
      </c>
      <c r="AE1776" s="15" t="s">
        <v>2748</v>
      </c>
      <c r="AF1776" s="3">
        <v>0.50859648177056305</v>
      </c>
      <c r="AG1776" s="12">
        <v>8.2902839832111903E-3</v>
      </c>
      <c r="AH1776" s="12" t="str">
        <f t="shared" si="218"/>
        <v>YES</v>
      </c>
      <c r="AI1776" s="12">
        <f t="shared" si="219"/>
        <v>21.191520073773461</v>
      </c>
      <c r="AJ1776" s="3">
        <v>1.68823554175046</v>
      </c>
    </row>
    <row r="1777" spans="1:36" x14ac:dyDescent="0.35">
      <c r="A1777" s="2" t="s">
        <v>2</v>
      </c>
      <c r="B1777" s="2" t="s">
        <v>1971</v>
      </c>
      <c r="C1777" s="2" t="s">
        <v>1972</v>
      </c>
      <c r="D1777" s="2" t="s">
        <v>1973</v>
      </c>
      <c r="E1777" s="2" t="s">
        <v>1974</v>
      </c>
      <c r="F1777" s="2">
        <v>4</v>
      </c>
      <c r="G1777" s="2">
        <v>505</v>
      </c>
      <c r="H1777" s="2">
        <v>9.9</v>
      </c>
      <c r="I1777" s="2" t="s">
        <v>9</v>
      </c>
      <c r="J1777" s="3">
        <v>0.122</v>
      </c>
      <c r="K1777" s="4">
        <v>6706485</v>
      </c>
      <c r="L1777" s="2">
        <v>1.097</v>
      </c>
      <c r="M1777" s="4">
        <v>7357014</v>
      </c>
      <c r="N1777" s="2">
        <v>7.59</v>
      </c>
      <c r="O1777" s="2">
        <v>0.98399999999999999</v>
      </c>
      <c r="P1777" s="3">
        <v>0.182973236981678</v>
      </c>
      <c r="Q1777" s="3">
        <v>0.37807535806538201</v>
      </c>
      <c r="R1777" s="3">
        <v>9.0760289133911098E-2</v>
      </c>
      <c r="S1777" s="12" t="str">
        <f t="shared" si="224"/>
        <v>YES</v>
      </c>
      <c r="T1777" s="12">
        <f t="shared" si="225"/>
        <v>3.0989783447982133</v>
      </c>
      <c r="U1777" s="4">
        <v>60303393.442622997</v>
      </c>
      <c r="V1777" s="3">
        <v>5.3700832116788302</v>
      </c>
      <c r="W1777" s="3">
        <v>3.0275777777777801E-2</v>
      </c>
      <c r="X1777" s="12" t="str">
        <f t="shared" si="216"/>
        <v>YES</v>
      </c>
      <c r="Y1777" s="12">
        <f t="shared" si="217"/>
        <v>44.017075505564186</v>
      </c>
      <c r="Z1777" s="3">
        <v>2.7272302728441198</v>
      </c>
      <c r="AA1777" s="6">
        <v>575.32323702805604</v>
      </c>
      <c r="AB1777" s="6">
        <v>480.00079531374098</v>
      </c>
      <c r="AC1777" s="6">
        <v>225.01896439559499</v>
      </c>
      <c r="AD1777" s="6">
        <v>735.18262623188798</v>
      </c>
      <c r="AE1777" s="15" t="s">
        <v>2748</v>
      </c>
      <c r="AF1777" s="3">
        <v>3.18088505950467</v>
      </c>
      <c r="AG1777" s="12">
        <v>5.1849435468850798E-2</v>
      </c>
      <c r="AH1777" s="12" t="str">
        <f t="shared" si="218"/>
        <v>YES</v>
      </c>
      <c r="AI1777" s="12">
        <f t="shared" si="219"/>
        <v>26.072828356595657</v>
      </c>
      <c r="AJ1777" s="3">
        <v>1.68823554175046</v>
      </c>
    </row>
    <row r="1778" spans="1:36" x14ac:dyDescent="0.35">
      <c r="A1778" s="2" t="s">
        <v>2</v>
      </c>
      <c r="B1778" s="2" t="s">
        <v>1971</v>
      </c>
      <c r="C1778" s="2" t="s">
        <v>1972</v>
      </c>
      <c r="D1778" s="2" t="s">
        <v>1973</v>
      </c>
      <c r="E1778" s="2" t="s">
        <v>1974</v>
      </c>
      <c r="F1778" s="2">
        <v>4</v>
      </c>
      <c r="G1778" s="2">
        <v>505</v>
      </c>
      <c r="H1778" s="2">
        <v>9.9</v>
      </c>
      <c r="I1778" s="2" t="s">
        <v>8</v>
      </c>
      <c r="J1778" s="3">
        <v>0.49</v>
      </c>
      <c r="K1778" s="4">
        <v>16889138</v>
      </c>
      <c r="L1778" s="2">
        <v>1.772</v>
      </c>
      <c r="M1778" s="4">
        <v>29927553</v>
      </c>
      <c r="N1778" s="2">
        <v>7.59</v>
      </c>
      <c r="O1778" s="2">
        <v>0.98399999999999999</v>
      </c>
      <c r="P1778" s="3">
        <v>0.76176692823605197</v>
      </c>
      <c r="Q1778" s="3">
        <v>1.73308619421055</v>
      </c>
      <c r="R1778" s="3">
        <v>0.36903059569255298</v>
      </c>
      <c r="S1778" s="12" t="str">
        <f t="shared" si="224"/>
        <v>YES</v>
      </c>
      <c r="T1778" s="12">
        <f t="shared" si="225"/>
        <v>3.5369106004296937</v>
      </c>
      <c r="U1778" s="4">
        <v>61076638.775510199</v>
      </c>
      <c r="V1778" s="3">
        <v>21.844929197080301</v>
      </c>
      <c r="W1778" s="3">
        <v>0.12315865432098801</v>
      </c>
      <c r="X1778" s="12" t="str">
        <f t="shared" si="216"/>
        <v>YES</v>
      </c>
      <c r="Y1778" s="12">
        <f t="shared" si="217"/>
        <v>44.581488157306737</v>
      </c>
      <c r="Z1778" s="3">
        <v>2.7272302728441198</v>
      </c>
      <c r="AA1778" s="6">
        <v>577.42891558101599</v>
      </c>
      <c r="AB1778" s="6">
        <v>480.00079531374098</v>
      </c>
      <c r="AC1778" s="6">
        <v>225.01896439559499</v>
      </c>
      <c r="AD1778" s="6">
        <v>735.18262623188798</v>
      </c>
      <c r="AE1778" s="15" t="s">
        <v>2748</v>
      </c>
      <c r="AF1778" s="3">
        <v>12.9395032013306</v>
      </c>
      <c r="AG1778" s="12">
        <v>0.210918006682346</v>
      </c>
      <c r="AH1778" s="12" t="str">
        <f t="shared" si="218"/>
        <v>YES</v>
      </c>
      <c r="AI1778" s="12">
        <f t="shared" si="219"/>
        <v>26.407149390470614</v>
      </c>
      <c r="AJ1778" s="3">
        <v>1.68823554175046</v>
      </c>
    </row>
    <row r="1779" spans="1:36" x14ac:dyDescent="0.35">
      <c r="A1779" s="2" t="s">
        <v>2</v>
      </c>
      <c r="B1779" s="2" t="s">
        <v>1971</v>
      </c>
      <c r="C1779" s="2" t="s">
        <v>1972</v>
      </c>
      <c r="D1779" s="2" t="s">
        <v>1973</v>
      </c>
      <c r="E1779" s="2" t="s">
        <v>1974</v>
      </c>
      <c r="F1779" s="2">
        <v>4</v>
      </c>
      <c r="G1779" s="2">
        <v>507</v>
      </c>
      <c r="H1779" s="2">
        <v>9.9499999999999993</v>
      </c>
      <c r="I1779" s="2" t="s">
        <v>10</v>
      </c>
      <c r="J1779" s="3">
        <v>2.4E-2</v>
      </c>
      <c r="K1779" s="4">
        <v>1254801</v>
      </c>
      <c r="L1779" s="2">
        <v>0.85099999999999998</v>
      </c>
      <c r="M1779" s="4">
        <v>1067836</v>
      </c>
      <c r="N1779" s="2">
        <v>7.59</v>
      </c>
      <c r="O1779" s="2">
        <v>0.98399999999999999</v>
      </c>
      <c r="P1779" s="3">
        <v>2.5724450328448101E-2</v>
      </c>
      <c r="Q1779" s="3">
        <v>5.23570168494399E-2</v>
      </c>
      <c r="R1779" s="3">
        <v>1.17228649409752E-2</v>
      </c>
      <c r="S1779" s="12" t="str">
        <f t="shared" si="224"/>
        <v>YES</v>
      </c>
      <c r="T1779" s="12">
        <f t="shared" si="225"/>
        <v>2.1815423687266624</v>
      </c>
      <c r="U1779" s="4">
        <v>44493166.666666701</v>
      </c>
      <c r="V1779" s="3">
        <v>0.77944233576642297</v>
      </c>
      <c r="W1779" s="3">
        <v>4.3943868312757203E-3</v>
      </c>
      <c r="X1779" s="12" t="str">
        <f t="shared" si="216"/>
        <v>YES</v>
      </c>
      <c r="Y1779" s="12">
        <f t="shared" si="217"/>
        <v>32.476763990267621</v>
      </c>
      <c r="Z1779" s="3">
        <v>2.7272302728441198</v>
      </c>
      <c r="AA1779" s="6">
        <v>527.27634293977303</v>
      </c>
      <c r="AB1779" s="6">
        <v>480.00079531374098</v>
      </c>
      <c r="AC1779" s="6">
        <v>225.01896439559499</v>
      </c>
      <c r="AD1779" s="6">
        <v>735.18262623188798</v>
      </c>
      <c r="AE1779" s="15" t="s">
        <v>2748</v>
      </c>
      <c r="AF1779" s="3">
        <v>0.46169051443985698</v>
      </c>
      <c r="AG1779" s="12">
        <v>7.52570183682073E-3</v>
      </c>
      <c r="AH1779" s="12" t="str">
        <f t="shared" si="218"/>
        <v>YES</v>
      </c>
      <c r="AI1779" s="12">
        <f t="shared" si="219"/>
        <v>19.237104768327374</v>
      </c>
      <c r="AJ1779" s="3">
        <v>1.68823554175046</v>
      </c>
    </row>
    <row r="1780" spans="1:36" x14ac:dyDescent="0.35">
      <c r="A1780" s="2" t="s">
        <v>2</v>
      </c>
      <c r="B1780" s="2" t="s">
        <v>1971</v>
      </c>
      <c r="C1780" s="2" t="s">
        <v>1972</v>
      </c>
      <c r="D1780" s="2" t="s">
        <v>1973</v>
      </c>
      <c r="E1780" s="2" t="s">
        <v>1974</v>
      </c>
      <c r="F1780" s="2">
        <v>4</v>
      </c>
      <c r="G1780" s="2">
        <v>507</v>
      </c>
      <c r="H1780" s="2">
        <v>9.9499999999999993</v>
      </c>
      <c r="I1780" s="2" t="s">
        <v>9</v>
      </c>
      <c r="J1780" s="3">
        <v>0.122</v>
      </c>
      <c r="K1780" s="4">
        <v>4961226</v>
      </c>
      <c r="L1780" s="2">
        <v>1.002</v>
      </c>
      <c r="M1780" s="4">
        <v>4971148</v>
      </c>
      <c r="N1780" s="2">
        <v>7.59</v>
      </c>
      <c r="O1780" s="2">
        <v>0.98399999999999999</v>
      </c>
      <c r="P1780" s="3">
        <v>0.122837440463409</v>
      </c>
      <c r="Q1780" s="3">
        <v>0.25021210187035198</v>
      </c>
      <c r="R1780" s="3">
        <v>6.0567677890381699E-2</v>
      </c>
      <c r="S1780" s="12" t="str">
        <f t="shared" si="224"/>
        <v>YES</v>
      </c>
      <c r="T1780" s="12">
        <f t="shared" si="225"/>
        <v>2.0509188677897705</v>
      </c>
      <c r="U1780" s="4">
        <v>40747114.7540984</v>
      </c>
      <c r="V1780" s="3">
        <v>3.6285751824817498</v>
      </c>
      <c r="W1780" s="3">
        <v>2.0457399176954699E-2</v>
      </c>
      <c r="X1780" s="12" t="str">
        <f t="shared" si="216"/>
        <v>YES</v>
      </c>
      <c r="Y1780" s="12">
        <f t="shared" si="217"/>
        <v>29.742419528538935</v>
      </c>
      <c r="Z1780" s="3">
        <v>2.7272302728441198</v>
      </c>
      <c r="AA1780" s="6">
        <v>514.13708900759605</v>
      </c>
      <c r="AB1780" s="6">
        <v>480.00079531374098</v>
      </c>
      <c r="AC1780" s="6">
        <v>225.01896439559499</v>
      </c>
      <c r="AD1780" s="6">
        <v>735.18262623188798</v>
      </c>
      <c r="AE1780" s="15" t="s">
        <v>2748</v>
      </c>
      <c r="AF1780" s="3">
        <v>2.1493299321962098</v>
      </c>
      <c r="AG1780" s="12">
        <v>3.5034759677242303E-2</v>
      </c>
      <c r="AH1780" s="12" t="str">
        <f t="shared" si="218"/>
        <v>YES</v>
      </c>
      <c r="AI1780" s="12">
        <f t="shared" si="219"/>
        <v>17.617458460624672</v>
      </c>
      <c r="AJ1780" s="3">
        <v>1.68823554175046</v>
      </c>
    </row>
    <row r="1781" spans="1:36" x14ac:dyDescent="0.35">
      <c r="A1781" s="2" t="s">
        <v>2</v>
      </c>
      <c r="B1781" s="2" t="s">
        <v>1971</v>
      </c>
      <c r="C1781" s="2" t="s">
        <v>1972</v>
      </c>
      <c r="D1781" s="2" t="s">
        <v>1973</v>
      </c>
      <c r="E1781" s="2" t="s">
        <v>1974</v>
      </c>
      <c r="F1781" s="2">
        <v>4</v>
      </c>
      <c r="G1781" s="2">
        <v>507</v>
      </c>
      <c r="H1781" s="2">
        <v>9.9499999999999993</v>
      </c>
      <c r="I1781" s="2" t="s">
        <v>8</v>
      </c>
      <c r="J1781" s="3">
        <v>0.49</v>
      </c>
      <c r="K1781" s="4">
        <v>18462936</v>
      </c>
      <c r="L1781" s="2">
        <v>1.05</v>
      </c>
      <c r="M1781" s="4">
        <v>19386083</v>
      </c>
      <c r="N1781" s="2">
        <v>7.59</v>
      </c>
      <c r="O1781" s="2">
        <v>0.98399999999999999</v>
      </c>
      <c r="P1781" s="3">
        <v>0.489921153303987</v>
      </c>
      <c r="Q1781" s="3">
        <v>1.0743060138118199</v>
      </c>
      <c r="R1781" s="3">
        <v>0.24076994337162899</v>
      </c>
      <c r="S1781" s="12" t="str">
        <f t="shared" si="224"/>
        <v>YES</v>
      </c>
      <c r="T1781" s="12">
        <f t="shared" si="225"/>
        <v>2.1924612526771834</v>
      </c>
      <c r="U1781" s="4">
        <v>39563434.6938776</v>
      </c>
      <c r="V1781" s="3">
        <v>14.1504255474453</v>
      </c>
      <c r="W1781" s="3">
        <v>7.97781193415638E-2</v>
      </c>
      <c r="X1781" s="12" t="str">
        <f t="shared" si="216"/>
        <v>YES</v>
      </c>
      <c r="Y1781" s="12">
        <f t="shared" si="217"/>
        <v>28.878419484582246</v>
      </c>
      <c r="Z1781" s="3">
        <v>2.7272302728441198</v>
      </c>
      <c r="AA1781" s="6">
        <v>509.80619401183901</v>
      </c>
      <c r="AB1781" s="6">
        <v>480.00079531374098</v>
      </c>
      <c r="AC1781" s="6">
        <v>225.01896439559499</v>
      </c>
      <c r="AD1781" s="6">
        <v>735.18262623188798</v>
      </c>
      <c r="AE1781" s="15" t="s">
        <v>2748</v>
      </c>
      <c r="AF1781" s="3">
        <v>8.3817839380239807</v>
      </c>
      <c r="AG1781" s="12">
        <v>0.13662573695011099</v>
      </c>
      <c r="AH1781" s="12" t="str">
        <f t="shared" si="218"/>
        <v>YES</v>
      </c>
      <c r="AI1781" s="12">
        <f t="shared" si="219"/>
        <v>17.10568150617139</v>
      </c>
      <c r="AJ1781" s="3">
        <v>1.68823554175046</v>
      </c>
    </row>
    <row r="1782" spans="1:36" x14ac:dyDescent="0.35">
      <c r="A1782" s="2" t="s">
        <v>2</v>
      </c>
      <c r="B1782" s="2" t="s">
        <v>1975</v>
      </c>
      <c r="C1782" s="2" t="s">
        <v>1976</v>
      </c>
      <c r="D1782" s="2" t="s">
        <v>1977</v>
      </c>
      <c r="E1782" s="2" t="s">
        <v>1978</v>
      </c>
      <c r="F1782" s="2">
        <v>1</v>
      </c>
      <c r="G1782" s="2">
        <v>506</v>
      </c>
      <c r="H1782" s="2">
        <v>5.55</v>
      </c>
      <c r="I1782" s="2" t="s">
        <v>9</v>
      </c>
      <c r="J1782" s="3">
        <v>0.122</v>
      </c>
      <c r="K1782" s="4">
        <v>4828899</v>
      </c>
      <c r="L1782" s="2">
        <v>0.98299999999999998</v>
      </c>
      <c r="M1782" s="4">
        <v>4746808</v>
      </c>
      <c r="N1782" s="2">
        <v>7.56</v>
      </c>
      <c r="O1782" s="2">
        <v>0.96399999999999997</v>
      </c>
      <c r="P1782" s="3">
        <v>0.122</v>
      </c>
      <c r="Q1782" s="2" t="s">
        <v>7</v>
      </c>
      <c r="R1782" s="2" t="s">
        <v>7</v>
      </c>
      <c r="T1782" s="14" t="s">
        <v>7</v>
      </c>
      <c r="U1782" s="4">
        <v>38908262.295082003</v>
      </c>
      <c r="V1782" s="3">
        <v>3.4648233576642302</v>
      </c>
      <c r="W1782" s="3">
        <v>1.9534189300411502E-2</v>
      </c>
      <c r="X1782" s="12" t="str">
        <f t="shared" si="216"/>
        <v>YES</v>
      </c>
      <c r="Y1782" s="12">
        <f t="shared" si="217"/>
        <v>28.400191456264182</v>
      </c>
      <c r="Z1782" s="3">
        <v>2.5598452118434998</v>
      </c>
      <c r="AA1782" s="6">
        <v>507.36906566861597</v>
      </c>
      <c r="AB1782" s="6">
        <v>447.29375439422</v>
      </c>
      <c r="AC1782" s="6">
        <v>192.26170795777301</v>
      </c>
      <c r="AD1782" s="6">
        <v>702.52580083066698</v>
      </c>
      <c r="AE1782" s="15" t="s">
        <v>2748</v>
      </c>
      <c r="AF1782" s="3">
        <v>3.53190044668575</v>
      </c>
      <c r="AG1782" s="12">
        <v>3.92054216606166E-2</v>
      </c>
      <c r="AH1782" s="12" t="str">
        <f t="shared" si="218"/>
        <v>YES</v>
      </c>
      <c r="AI1782" s="12">
        <f t="shared" si="219"/>
        <v>28.950003661358608</v>
      </c>
      <c r="AJ1782" s="3">
        <v>0.98100821638830105</v>
      </c>
    </row>
    <row r="1783" spans="1:36" x14ac:dyDescent="0.35">
      <c r="A1783" s="2" t="s">
        <v>2</v>
      </c>
      <c r="B1783" s="2" t="s">
        <v>1975</v>
      </c>
      <c r="C1783" s="2" t="s">
        <v>1976</v>
      </c>
      <c r="D1783" s="2" t="s">
        <v>1977</v>
      </c>
      <c r="E1783" s="2" t="s">
        <v>1978</v>
      </c>
      <c r="F1783" s="2">
        <v>1</v>
      </c>
      <c r="G1783" s="2">
        <v>506</v>
      </c>
      <c r="H1783" s="2">
        <v>5.55</v>
      </c>
      <c r="I1783" s="2" t="s">
        <v>8</v>
      </c>
      <c r="J1783" s="3">
        <v>0.49</v>
      </c>
      <c r="K1783" s="4">
        <v>12849713</v>
      </c>
      <c r="L1783" s="2">
        <v>1.411</v>
      </c>
      <c r="M1783" s="4">
        <v>18130945</v>
      </c>
      <c r="N1783" s="2">
        <v>7.56</v>
      </c>
      <c r="O1783" s="2">
        <v>0.96399999999999997</v>
      </c>
      <c r="P1783" s="3">
        <v>0.49000000000000299</v>
      </c>
      <c r="Q1783" s="2" t="s">
        <v>7</v>
      </c>
      <c r="R1783" s="2" t="s">
        <v>7</v>
      </c>
      <c r="T1783" s="14" t="s">
        <v>7</v>
      </c>
      <c r="U1783" s="4">
        <v>37001928.571428597</v>
      </c>
      <c r="V1783" s="3">
        <v>13.234266423357701</v>
      </c>
      <c r="W1783" s="3">
        <v>7.4612942386831305E-2</v>
      </c>
      <c r="X1783" s="12" t="str">
        <f t="shared" si="216"/>
        <v>YES</v>
      </c>
      <c r="Y1783" s="12">
        <f t="shared" si="217"/>
        <v>27.008706986444288</v>
      </c>
      <c r="Z1783" s="3">
        <v>2.5598452118434998</v>
      </c>
      <c r="AA1783" s="6">
        <v>500.106721810247</v>
      </c>
      <c r="AB1783" s="6">
        <v>447.29375439422</v>
      </c>
      <c r="AC1783" s="6">
        <v>192.26170795777301</v>
      </c>
      <c r="AD1783" s="6">
        <v>702.52580083066698</v>
      </c>
      <c r="AE1783" s="15" t="s">
        <v>2748</v>
      </c>
      <c r="AF1783" s="3">
        <v>13.490474597737</v>
      </c>
      <c r="AG1783" s="12">
        <v>0.149749335517773</v>
      </c>
      <c r="AH1783" s="12" t="str">
        <f t="shared" si="218"/>
        <v>YES</v>
      </c>
      <c r="AI1783" s="12">
        <f t="shared" si="219"/>
        <v>27.531580811708164</v>
      </c>
      <c r="AJ1783" s="3">
        <v>0.98100821638830105</v>
      </c>
    </row>
    <row r="1784" spans="1:36" x14ac:dyDescent="0.35">
      <c r="A1784" s="2" t="s">
        <v>2</v>
      </c>
      <c r="B1784" s="2" t="s">
        <v>1979</v>
      </c>
      <c r="C1784" s="2" t="s">
        <v>1980</v>
      </c>
      <c r="D1784" s="2" t="s">
        <v>1981</v>
      </c>
      <c r="E1784" s="2" t="s">
        <v>1982</v>
      </c>
      <c r="F1784" s="2">
        <v>1</v>
      </c>
      <c r="G1784" s="2">
        <v>505</v>
      </c>
      <c r="H1784" s="2">
        <v>8.8000000000000007</v>
      </c>
      <c r="I1784" s="2" t="s">
        <v>10</v>
      </c>
      <c r="J1784" s="3">
        <v>2.4E-2</v>
      </c>
      <c r="K1784" s="4">
        <v>1404071</v>
      </c>
      <c r="L1784" s="2">
        <v>0.92600000000000005</v>
      </c>
      <c r="M1784" s="4">
        <v>1300170</v>
      </c>
      <c r="N1784" s="2">
        <v>7.84</v>
      </c>
      <c r="O1784" s="2">
        <v>1.056</v>
      </c>
      <c r="P1784" s="3">
        <v>2.33589880847287E-2</v>
      </c>
      <c r="Q1784" s="2" t="s">
        <v>7</v>
      </c>
      <c r="R1784" s="2" t="s">
        <v>7</v>
      </c>
      <c r="T1784" s="14" t="s">
        <v>7</v>
      </c>
      <c r="U1784" s="4">
        <v>54173750</v>
      </c>
      <c r="V1784" s="3">
        <v>0.94902919708029199</v>
      </c>
      <c r="W1784" s="3">
        <v>5.3504938271604898E-3</v>
      </c>
      <c r="X1784" s="12" t="str">
        <f t="shared" si="216"/>
        <v>YES</v>
      </c>
      <c r="Y1784" s="12">
        <f t="shared" si="217"/>
        <v>39.542883211678834</v>
      </c>
      <c r="Z1784" s="3">
        <v>3.3787147512397202</v>
      </c>
      <c r="AA1784" s="6">
        <v>557.90747456646204</v>
      </c>
      <c r="AB1784" s="6">
        <v>607.30086239224102</v>
      </c>
      <c r="AC1784" s="6">
        <v>352.514476817613</v>
      </c>
      <c r="AD1784" s="6">
        <v>862.28724796686902</v>
      </c>
      <c r="AE1784" s="15" t="s">
        <v>2748</v>
      </c>
      <c r="AF1784" s="3">
        <v>0.11865049337655199</v>
      </c>
      <c r="AG1784" s="12">
        <v>5.2493296013235999E-3</v>
      </c>
      <c r="AH1784" s="12" t="str">
        <f t="shared" si="218"/>
        <v>YES</v>
      </c>
      <c r="AI1784" s="12">
        <f t="shared" si="219"/>
        <v>4.9437705573563333</v>
      </c>
      <c r="AJ1784" s="3">
        <v>7.9985271874802404</v>
      </c>
    </row>
    <row r="1785" spans="1:36" x14ac:dyDescent="0.35">
      <c r="A1785" s="2" t="s">
        <v>2</v>
      </c>
      <c r="B1785" s="2" t="s">
        <v>1979</v>
      </c>
      <c r="C1785" s="2" t="s">
        <v>1980</v>
      </c>
      <c r="D1785" s="2" t="s">
        <v>1981</v>
      </c>
      <c r="E1785" s="2" t="s">
        <v>1982</v>
      </c>
      <c r="F1785" s="2">
        <v>1</v>
      </c>
      <c r="G1785" s="2">
        <v>505</v>
      </c>
      <c r="H1785" s="2">
        <v>8.8000000000000007</v>
      </c>
      <c r="I1785" s="2" t="s">
        <v>9</v>
      </c>
      <c r="J1785" s="3">
        <v>0.122</v>
      </c>
      <c r="K1785" s="4">
        <v>7219190</v>
      </c>
      <c r="L1785" s="2">
        <v>1.097</v>
      </c>
      <c r="M1785" s="4">
        <v>7919451</v>
      </c>
      <c r="N1785" s="2">
        <v>7.84</v>
      </c>
      <c r="O1785" s="2">
        <v>1.056</v>
      </c>
      <c r="P1785" s="3">
        <v>0.12937976977344001</v>
      </c>
      <c r="Q1785" s="2" t="s">
        <v>7</v>
      </c>
      <c r="R1785" s="2" t="s">
        <v>7</v>
      </c>
      <c r="T1785" s="14" t="s">
        <v>7</v>
      </c>
      <c r="U1785" s="4">
        <v>64913532.786885202</v>
      </c>
      <c r="V1785" s="3">
        <v>5.7806211678832096</v>
      </c>
      <c r="W1785" s="3">
        <v>3.2590333333333298E-2</v>
      </c>
      <c r="X1785" s="12" t="str">
        <f t="shared" si="216"/>
        <v>YES</v>
      </c>
      <c r="Y1785" s="12">
        <f t="shared" si="217"/>
        <v>47.38214072035418</v>
      </c>
      <c r="Z1785" s="3">
        <v>3.3787147512397202</v>
      </c>
      <c r="AA1785" s="6">
        <v>587.60446528687896</v>
      </c>
      <c r="AB1785" s="6">
        <v>607.30086239224102</v>
      </c>
      <c r="AC1785" s="6">
        <v>352.514476817613</v>
      </c>
      <c r="AD1785" s="6">
        <v>862.28724796686902</v>
      </c>
      <c r="AE1785" s="15" t="s">
        <v>2748</v>
      </c>
      <c r="AF1785" s="3">
        <v>0.72271069815595301</v>
      </c>
      <c r="AG1785" s="12">
        <v>3.1974133044549401E-2</v>
      </c>
      <c r="AH1785" s="12" t="str">
        <f t="shared" si="218"/>
        <v>YES</v>
      </c>
      <c r="AI1785" s="12">
        <f t="shared" si="219"/>
        <v>5.9238581816061719</v>
      </c>
      <c r="AJ1785" s="3">
        <v>7.9985271874802404</v>
      </c>
    </row>
    <row r="1786" spans="1:36" x14ac:dyDescent="0.35">
      <c r="A1786" s="2" t="s">
        <v>2</v>
      </c>
      <c r="B1786" s="2" t="s">
        <v>1979</v>
      </c>
      <c r="C1786" s="2" t="s">
        <v>1980</v>
      </c>
      <c r="D1786" s="2" t="s">
        <v>1981</v>
      </c>
      <c r="E1786" s="2" t="s">
        <v>1982</v>
      </c>
      <c r="F1786" s="2">
        <v>1</v>
      </c>
      <c r="G1786" s="2">
        <v>505</v>
      </c>
      <c r="H1786" s="2">
        <v>8.8000000000000007</v>
      </c>
      <c r="I1786" s="2" t="s">
        <v>8</v>
      </c>
      <c r="J1786" s="3">
        <v>0.49</v>
      </c>
      <c r="K1786" s="4">
        <v>17626398</v>
      </c>
      <c r="L1786" s="2">
        <v>1.772</v>
      </c>
      <c r="M1786" s="4">
        <v>31233977</v>
      </c>
      <c r="N1786" s="2">
        <v>7.84</v>
      </c>
      <c r="O1786" s="2">
        <v>1.056</v>
      </c>
      <c r="P1786" s="3">
        <v>0.47473008304511699</v>
      </c>
      <c r="Q1786" s="2" t="s">
        <v>7</v>
      </c>
      <c r="R1786" s="2" t="s">
        <v>7</v>
      </c>
      <c r="T1786" s="14" t="s">
        <v>7</v>
      </c>
      <c r="U1786" s="4">
        <v>63742810.204081602</v>
      </c>
      <c r="V1786" s="3">
        <v>22.798523357664202</v>
      </c>
      <c r="W1786" s="3">
        <v>0.12853488477366301</v>
      </c>
      <c r="X1786" s="12" t="str">
        <f t="shared" si="216"/>
        <v>YES</v>
      </c>
      <c r="Y1786" s="12">
        <f t="shared" si="217"/>
        <v>46.527598689110619</v>
      </c>
      <c r="Z1786" s="3">
        <v>3.3787147512397202</v>
      </c>
      <c r="AA1786" s="6">
        <v>584.54634557258601</v>
      </c>
      <c r="AB1786" s="6">
        <v>607.30086239224102</v>
      </c>
      <c r="AC1786" s="6">
        <v>352.514476817613</v>
      </c>
      <c r="AD1786" s="6">
        <v>862.28724796686902</v>
      </c>
      <c r="AE1786" s="15" t="s">
        <v>2748</v>
      </c>
      <c r="AF1786" s="3">
        <v>2.85034017179435</v>
      </c>
      <c r="AG1786" s="12">
        <v>0.126104617114039</v>
      </c>
      <c r="AH1786" s="12" t="str">
        <f t="shared" si="218"/>
        <v>YES</v>
      </c>
      <c r="AI1786" s="12">
        <f t="shared" si="219"/>
        <v>5.8170207587639799</v>
      </c>
      <c r="AJ1786" s="3">
        <v>7.9985271874802404</v>
      </c>
    </row>
    <row r="1787" spans="1:36" x14ac:dyDescent="0.35">
      <c r="A1787" s="2" t="s">
        <v>2</v>
      </c>
      <c r="B1787" s="2" t="s">
        <v>1983</v>
      </c>
      <c r="C1787" s="2" t="s">
        <v>1984</v>
      </c>
      <c r="D1787" s="2" t="s">
        <v>1985</v>
      </c>
      <c r="E1787" s="2" t="s">
        <v>1986</v>
      </c>
      <c r="F1787" s="2">
        <v>3</v>
      </c>
      <c r="G1787" s="2">
        <v>499</v>
      </c>
      <c r="H1787" s="2">
        <v>8.57</v>
      </c>
      <c r="I1787" s="2" t="s">
        <v>10</v>
      </c>
      <c r="J1787" s="3">
        <v>2.4E-2</v>
      </c>
      <c r="K1787" s="4">
        <v>1464755</v>
      </c>
      <c r="L1787" s="2">
        <v>1.0149999999999999</v>
      </c>
      <c r="M1787" s="4">
        <v>1486726</v>
      </c>
      <c r="N1787" s="2">
        <v>7.62</v>
      </c>
      <c r="O1787" s="2">
        <v>0.89700000000000002</v>
      </c>
      <c r="P1787" s="3">
        <v>2.4317955559339299E-2</v>
      </c>
      <c r="Q1787" s="3">
        <v>4.1071836275674498E-2</v>
      </c>
      <c r="R1787" s="3">
        <v>1.36566929274799E-2</v>
      </c>
      <c r="S1787" s="12" t="str">
        <f t="shared" ref="S1787:S1795" si="226">IF(AND(J1787&gt;=R1787,J1787&lt;=Q1787), "YES", "NO")</f>
        <v>YES</v>
      </c>
      <c r="T1787" s="12">
        <f t="shared" ref="T1787:T1795" si="227">Q1787/J1787</f>
        <v>1.7113265114864373</v>
      </c>
      <c r="U1787" s="4">
        <v>61946916.666666701</v>
      </c>
      <c r="V1787" s="3">
        <v>1.0852014598540101</v>
      </c>
      <c r="W1787" s="3">
        <v>6.1182139917695501E-3</v>
      </c>
      <c r="X1787" s="12" t="str">
        <f t="shared" si="216"/>
        <v>YES</v>
      </c>
      <c r="Y1787" s="12">
        <f t="shared" si="217"/>
        <v>45.216727493917084</v>
      </c>
      <c r="Z1787" s="3">
        <v>2.8563739736451401</v>
      </c>
      <c r="AA1787" s="6">
        <v>579.77615409884504</v>
      </c>
      <c r="AB1787" s="6">
        <v>505.23547445026003</v>
      </c>
      <c r="AC1787" s="6">
        <v>250.29238664235399</v>
      </c>
      <c r="AD1787" s="6">
        <v>760.37856225816597</v>
      </c>
      <c r="AE1787" s="15" t="s">
        <v>2748</v>
      </c>
      <c r="AF1787" s="3">
        <v>0.44487329752233601</v>
      </c>
      <c r="AG1787" s="12">
        <v>9.3145885605515396E-3</v>
      </c>
      <c r="AH1787" s="12" t="str">
        <f t="shared" si="218"/>
        <v>YES</v>
      </c>
      <c r="AI1787" s="12">
        <f t="shared" si="219"/>
        <v>18.536387396763999</v>
      </c>
      <c r="AJ1787" s="3">
        <v>2.4393495089453601</v>
      </c>
    </row>
    <row r="1788" spans="1:36" x14ac:dyDescent="0.35">
      <c r="A1788" s="2" t="s">
        <v>2</v>
      </c>
      <c r="B1788" s="2" t="s">
        <v>1983</v>
      </c>
      <c r="C1788" s="2" t="s">
        <v>1984</v>
      </c>
      <c r="D1788" s="2" t="s">
        <v>1985</v>
      </c>
      <c r="E1788" s="2" t="s">
        <v>1986</v>
      </c>
      <c r="F1788" s="2">
        <v>3</v>
      </c>
      <c r="G1788" s="2">
        <v>499</v>
      </c>
      <c r="H1788" s="2">
        <v>8.57</v>
      </c>
      <c r="I1788" s="2" t="s">
        <v>9</v>
      </c>
      <c r="J1788" s="3">
        <v>0.122</v>
      </c>
      <c r="K1788" s="4">
        <v>5785778</v>
      </c>
      <c r="L1788" s="2">
        <v>1.0369999999999999</v>
      </c>
      <c r="M1788" s="4">
        <v>5999852</v>
      </c>
      <c r="N1788" s="2">
        <v>7.62</v>
      </c>
      <c r="O1788" s="2">
        <v>0.89700000000000002</v>
      </c>
      <c r="P1788" s="3">
        <v>0.11518968098801299</v>
      </c>
      <c r="Q1788" s="3">
        <v>0.192222227656421</v>
      </c>
      <c r="R1788" s="3">
        <v>6.9077905822323898E-2</v>
      </c>
      <c r="S1788" s="12" t="str">
        <f t="shared" si="226"/>
        <v>YES</v>
      </c>
      <c r="T1788" s="12">
        <f t="shared" si="227"/>
        <v>1.5755920299706638</v>
      </c>
      <c r="U1788" s="4">
        <v>49179114.7540984</v>
      </c>
      <c r="V1788" s="3">
        <v>4.3794540145985401</v>
      </c>
      <c r="W1788" s="3">
        <v>2.4690748971193398E-2</v>
      </c>
      <c r="X1788" s="12" t="str">
        <f t="shared" si="216"/>
        <v>YES</v>
      </c>
      <c r="Y1788" s="12">
        <f t="shared" si="217"/>
        <v>35.897164054086396</v>
      </c>
      <c r="Z1788" s="3">
        <v>2.8563739736451401</v>
      </c>
      <c r="AA1788" s="6">
        <v>542.64211275086302</v>
      </c>
      <c r="AB1788" s="6">
        <v>505.23547445026003</v>
      </c>
      <c r="AC1788" s="6">
        <v>250.29238664235399</v>
      </c>
      <c r="AD1788" s="6">
        <v>760.37856225816597</v>
      </c>
      <c r="AE1788" s="15" t="s">
        <v>2748</v>
      </c>
      <c r="AF1788" s="3">
        <v>1.7953368299780701</v>
      </c>
      <c r="AG1788" s="12">
        <v>3.75900823717365E-2</v>
      </c>
      <c r="AH1788" s="12" t="str">
        <f t="shared" si="218"/>
        <v>YES</v>
      </c>
      <c r="AI1788" s="12">
        <f t="shared" si="219"/>
        <v>14.715875655557952</v>
      </c>
      <c r="AJ1788" s="3">
        <v>2.4393495089453601</v>
      </c>
    </row>
    <row r="1789" spans="1:36" x14ac:dyDescent="0.35">
      <c r="A1789" s="2" t="s">
        <v>2</v>
      </c>
      <c r="B1789" s="2" t="s">
        <v>1983</v>
      </c>
      <c r="C1789" s="2" t="s">
        <v>1984</v>
      </c>
      <c r="D1789" s="2" t="s">
        <v>1985</v>
      </c>
      <c r="E1789" s="2" t="s">
        <v>1986</v>
      </c>
      <c r="F1789" s="2">
        <v>3</v>
      </c>
      <c r="G1789" s="2">
        <v>499</v>
      </c>
      <c r="H1789" s="2">
        <v>8.57</v>
      </c>
      <c r="I1789" s="2" t="s">
        <v>8</v>
      </c>
      <c r="J1789" s="3">
        <v>0.49</v>
      </c>
      <c r="K1789" s="4">
        <v>17230624</v>
      </c>
      <c r="L1789" s="2">
        <v>1.1200000000000001</v>
      </c>
      <c r="M1789" s="4">
        <v>19298299</v>
      </c>
      <c r="N1789" s="2">
        <v>7.62</v>
      </c>
      <c r="O1789" s="2">
        <v>0.89700000000000002</v>
      </c>
      <c r="P1789" s="3">
        <v>0.42369623457392902</v>
      </c>
      <c r="Q1789" s="3">
        <v>0.74448816282687302</v>
      </c>
      <c r="R1789" s="3">
        <v>0.252383740029135</v>
      </c>
      <c r="S1789" s="12" t="str">
        <f t="shared" si="226"/>
        <v>YES</v>
      </c>
      <c r="T1789" s="12">
        <f t="shared" si="227"/>
        <v>1.5193635976058633</v>
      </c>
      <c r="U1789" s="4">
        <v>39384283.673469402</v>
      </c>
      <c r="V1789" s="3">
        <v>14.0863496350365</v>
      </c>
      <c r="W1789" s="3">
        <v>7.9416868312757197E-2</v>
      </c>
      <c r="X1789" s="12" t="str">
        <f t="shared" si="216"/>
        <v>YES</v>
      </c>
      <c r="Y1789" s="12">
        <f t="shared" si="217"/>
        <v>28.74765231640102</v>
      </c>
      <c r="Z1789" s="3">
        <v>2.8563739736451401</v>
      </c>
      <c r="AA1789" s="6">
        <v>509.14266733508299</v>
      </c>
      <c r="AB1789" s="6">
        <v>505.23547445026003</v>
      </c>
      <c r="AC1789" s="6">
        <v>250.29238664235399</v>
      </c>
      <c r="AD1789" s="6">
        <v>760.37856225816597</v>
      </c>
      <c r="AE1789" s="15" t="s">
        <v>2748</v>
      </c>
      <c r="AF1789" s="3">
        <v>5.77463359940029</v>
      </c>
      <c r="AG1789" s="12">
        <v>0.12090709054896701</v>
      </c>
      <c r="AH1789" s="12" t="str">
        <f t="shared" si="218"/>
        <v>YES</v>
      </c>
      <c r="AI1789" s="12">
        <f t="shared" si="219"/>
        <v>11.784966529388347</v>
      </c>
      <c r="AJ1789" s="3">
        <v>2.4393495089453601</v>
      </c>
    </row>
    <row r="1790" spans="1:36" x14ac:dyDescent="0.35">
      <c r="A1790" s="2" t="s">
        <v>2</v>
      </c>
      <c r="B1790" s="2" t="s">
        <v>1983</v>
      </c>
      <c r="C1790" s="2" t="s">
        <v>1984</v>
      </c>
      <c r="D1790" s="2" t="s">
        <v>1985</v>
      </c>
      <c r="E1790" s="2" t="s">
        <v>1986</v>
      </c>
      <c r="F1790" s="2">
        <v>3</v>
      </c>
      <c r="G1790" s="2">
        <v>503</v>
      </c>
      <c r="H1790" s="2">
        <v>8.5</v>
      </c>
      <c r="I1790" s="2" t="s">
        <v>10</v>
      </c>
      <c r="J1790" s="3">
        <v>2.4E-2</v>
      </c>
      <c r="K1790" s="4">
        <v>1703990</v>
      </c>
      <c r="L1790" s="2">
        <v>0.95</v>
      </c>
      <c r="M1790" s="4">
        <v>1618791</v>
      </c>
      <c r="N1790" s="2">
        <v>7.62</v>
      </c>
      <c r="O1790" s="2">
        <v>0.89700000000000002</v>
      </c>
      <c r="P1790" s="3">
        <v>2.6738129557997699E-2</v>
      </c>
      <c r="Q1790" s="3">
        <v>4.5029745819575001E-2</v>
      </c>
      <c r="R1790" s="3">
        <v>1.5108388873145201E-2</v>
      </c>
      <c r="S1790" s="12" t="str">
        <f t="shared" si="226"/>
        <v>YES</v>
      </c>
      <c r="T1790" s="12">
        <f t="shared" si="227"/>
        <v>1.8762394091489583</v>
      </c>
      <c r="U1790" s="4">
        <v>67449625</v>
      </c>
      <c r="V1790" s="3">
        <v>1.18159927007299</v>
      </c>
      <c r="W1790" s="3">
        <v>6.6616913580246897E-3</v>
      </c>
      <c r="X1790" s="12" t="str">
        <f t="shared" si="216"/>
        <v>YES</v>
      </c>
      <c r="Y1790" s="12">
        <f t="shared" si="217"/>
        <v>49.233302919707917</v>
      </c>
      <c r="Z1790" s="3">
        <v>2.8563739736451401</v>
      </c>
      <c r="AA1790" s="6">
        <v>594.09634681073805</v>
      </c>
      <c r="AB1790" s="6">
        <v>505.23547445026003</v>
      </c>
      <c r="AC1790" s="6">
        <v>250.29238664235399</v>
      </c>
      <c r="AD1790" s="6">
        <v>760.37856225816597</v>
      </c>
      <c r="AE1790" s="15" t="s">
        <v>2748</v>
      </c>
      <c r="AF1790" s="3">
        <v>0.48439113203742901</v>
      </c>
      <c r="AG1790" s="12">
        <v>1.0141998008055099E-2</v>
      </c>
      <c r="AH1790" s="12" t="str">
        <f t="shared" si="218"/>
        <v>YES</v>
      </c>
      <c r="AI1790" s="12">
        <f t="shared" si="219"/>
        <v>20.182963834892874</v>
      </c>
      <c r="AJ1790" s="3">
        <v>2.4393495089453601</v>
      </c>
    </row>
    <row r="1791" spans="1:36" x14ac:dyDescent="0.35">
      <c r="A1791" s="2" t="s">
        <v>2</v>
      </c>
      <c r="B1791" s="2" t="s">
        <v>1983</v>
      </c>
      <c r="C1791" s="2" t="s">
        <v>1984</v>
      </c>
      <c r="D1791" s="2" t="s">
        <v>1985</v>
      </c>
      <c r="E1791" s="2" t="s">
        <v>1986</v>
      </c>
      <c r="F1791" s="2">
        <v>3</v>
      </c>
      <c r="G1791" s="2">
        <v>503</v>
      </c>
      <c r="H1791" s="2">
        <v>8.5</v>
      </c>
      <c r="I1791" s="2" t="s">
        <v>9</v>
      </c>
      <c r="J1791" s="3">
        <v>0.122</v>
      </c>
      <c r="K1791" s="4">
        <v>7647512</v>
      </c>
      <c r="L1791" s="2">
        <v>1.018</v>
      </c>
      <c r="M1791" s="4">
        <v>7785167</v>
      </c>
      <c r="N1791" s="2">
        <v>7.62</v>
      </c>
      <c r="O1791" s="2">
        <v>0.89700000000000002</v>
      </c>
      <c r="P1791" s="3">
        <v>0.154003804041033</v>
      </c>
      <c r="Q1791" s="3">
        <v>0.25870927170319502</v>
      </c>
      <c r="R1791" s="3">
        <v>9.2664431949220999E-2</v>
      </c>
      <c r="S1791" s="12" t="str">
        <f t="shared" si="226"/>
        <v>YES</v>
      </c>
      <c r="T1791" s="12">
        <f t="shared" si="227"/>
        <v>2.1205678008458611</v>
      </c>
      <c r="U1791" s="4">
        <v>63812844.262295097</v>
      </c>
      <c r="V1791" s="3">
        <v>5.6826036496350403</v>
      </c>
      <c r="W1791" s="3">
        <v>3.2037724279835401E-2</v>
      </c>
      <c r="X1791" s="12" t="str">
        <f t="shared" si="216"/>
        <v>YES</v>
      </c>
      <c r="Y1791" s="12">
        <f t="shared" si="217"/>
        <v>46.57871843963148</v>
      </c>
      <c r="Z1791" s="3">
        <v>2.8563739736451401</v>
      </c>
      <c r="AA1791" s="6">
        <v>584.73041025676002</v>
      </c>
      <c r="AB1791" s="6">
        <v>505.23547445026003</v>
      </c>
      <c r="AC1791" s="6">
        <v>250.29238664235399</v>
      </c>
      <c r="AD1791" s="6">
        <v>760.37856225816597</v>
      </c>
      <c r="AE1791" s="15" t="s">
        <v>2748</v>
      </c>
      <c r="AF1791" s="3">
        <v>2.3295569695102301</v>
      </c>
      <c r="AG1791" s="12">
        <v>4.8775381260691898E-2</v>
      </c>
      <c r="AH1791" s="12" t="str">
        <f t="shared" si="218"/>
        <v>YES</v>
      </c>
      <c r="AI1791" s="12">
        <f t="shared" si="219"/>
        <v>19.094729258280573</v>
      </c>
      <c r="AJ1791" s="3">
        <v>2.4393495089453601</v>
      </c>
    </row>
    <row r="1792" spans="1:36" x14ac:dyDescent="0.35">
      <c r="A1792" s="2" t="s">
        <v>2</v>
      </c>
      <c r="B1792" s="2" t="s">
        <v>1983</v>
      </c>
      <c r="C1792" s="2" t="s">
        <v>1984</v>
      </c>
      <c r="D1792" s="2" t="s">
        <v>1985</v>
      </c>
      <c r="E1792" s="2" t="s">
        <v>1986</v>
      </c>
      <c r="F1792" s="2">
        <v>3</v>
      </c>
      <c r="G1792" s="2">
        <v>503</v>
      </c>
      <c r="H1792" s="2">
        <v>8.5</v>
      </c>
      <c r="I1792" s="2" t="s">
        <v>8</v>
      </c>
      <c r="J1792" s="3">
        <v>0.49</v>
      </c>
      <c r="K1792" s="4">
        <v>15136447</v>
      </c>
      <c r="L1792" s="2">
        <v>1.1599999999999999</v>
      </c>
      <c r="M1792" s="4">
        <v>17558279</v>
      </c>
      <c r="N1792" s="2">
        <v>7.62</v>
      </c>
      <c r="O1792" s="2">
        <v>0.89700000000000002</v>
      </c>
      <c r="P1792" s="3">
        <v>0.38133371935424598</v>
      </c>
      <c r="Q1792" s="3">
        <v>0.66592935179781798</v>
      </c>
      <c r="R1792" s="3">
        <v>0.227727514866817</v>
      </c>
      <c r="S1792" s="12" t="str">
        <f t="shared" si="226"/>
        <v>YES</v>
      </c>
      <c r="T1792" s="12">
        <f t="shared" si="227"/>
        <v>1.3590394934649346</v>
      </c>
      <c r="U1792" s="4">
        <v>35833222.448979601</v>
      </c>
      <c r="V1792" s="3">
        <v>12.8162620437956</v>
      </c>
      <c r="W1792" s="3">
        <v>7.2256292181070006E-2</v>
      </c>
      <c r="X1792" s="12" t="str">
        <f t="shared" si="216"/>
        <v>YES</v>
      </c>
      <c r="Y1792" s="12">
        <f t="shared" si="217"/>
        <v>26.155636824072655</v>
      </c>
      <c r="Z1792" s="3">
        <v>2.8563739736451401</v>
      </c>
      <c r="AA1792" s="6">
        <v>495.52117862431902</v>
      </c>
      <c r="AB1792" s="6">
        <v>505.23547445026003</v>
      </c>
      <c r="AC1792" s="6">
        <v>250.29238664235399</v>
      </c>
      <c r="AD1792" s="6">
        <v>760.37856225816597</v>
      </c>
      <c r="AE1792" s="15" t="s">
        <v>2748</v>
      </c>
      <c r="AF1792" s="3">
        <v>5.2539670911433403</v>
      </c>
      <c r="AG1792" s="12">
        <v>0.110005572456776</v>
      </c>
      <c r="AH1792" s="12" t="str">
        <f t="shared" si="218"/>
        <v>YES</v>
      </c>
      <c r="AI1792" s="12">
        <f t="shared" si="219"/>
        <v>10.722381818659878</v>
      </c>
      <c r="AJ1792" s="3">
        <v>2.4393495089453601</v>
      </c>
    </row>
    <row r="1793" spans="1:36" x14ac:dyDescent="0.35">
      <c r="A1793" s="2" t="s">
        <v>2</v>
      </c>
      <c r="B1793" s="2" t="s">
        <v>1983</v>
      </c>
      <c r="C1793" s="2" t="s">
        <v>1984</v>
      </c>
      <c r="D1793" s="2" t="s">
        <v>1985</v>
      </c>
      <c r="E1793" s="2" t="s">
        <v>1986</v>
      </c>
      <c r="F1793" s="2">
        <v>3</v>
      </c>
      <c r="G1793" s="2">
        <v>505</v>
      </c>
      <c r="H1793" s="2">
        <v>8.4700000000000006</v>
      </c>
      <c r="I1793" s="2" t="s">
        <v>10</v>
      </c>
      <c r="J1793" s="3">
        <v>2.4E-2</v>
      </c>
      <c r="K1793" s="4">
        <v>1259883</v>
      </c>
      <c r="L1793" s="2">
        <v>0.92600000000000005</v>
      </c>
      <c r="M1793" s="4">
        <v>1166652</v>
      </c>
      <c r="N1793" s="2">
        <v>7.62</v>
      </c>
      <c r="O1793" s="2">
        <v>0.89700000000000002</v>
      </c>
      <c r="P1793" s="3">
        <v>1.8558676165288002E-2</v>
      </c>
      <c r="Q1793" s="3">
        <v>3.1644710049517397E-2</v>
      </c>
      <c r="R1793" s="3">
        <v>1.02278183228638E-2</v>
      </c>
      <c r="S1793" s="12" t="str">
        <f t="shared" si="226"/>
        <v>YES</v>
      </c>
      <c r="T1793" s="12">
        <f t="shared" si="227"/>
        <v>1.3185295853965582</v>
      </c>
      <c r="U1793" s="4">
        <v>48610500</v>
      </c>
      <c r="V1793" s="3">
        <v>0.85157080291970799</v>
      </c>
      <c r="W1793" s="3">
        <v>4.8010370370370403E-3</v>
      </c>
      <c r="X1793" s="12" t="str">
        <f t="shared" si="216"/>
        <v>YES</v>
      </c>
      <c r="Y1793" s="12">
        <f t="shared" si="217"/>
        <v>35.482116788321164</v>
      </c>
      <c r="Z1793" s="3">
        <v>2.8563739736451401</v>
      </c>
      <c r="AA1793" s="6">
        <v>540.83494583817799</v>
      </c>
      <c r="AB1793" s="6">
        <v>505.23547445026003</v>
      </c>
      <c r="AC1793" s="6">
        <v>250.29238664235399</v>
      </c>
      <c r="AD1793" s="6">
        <v>760.37856225816597</v>
      </c>
      <c r="AE1793" s="15" t="s">
        <v>2748</v>
      </c>
      <c r="AF1793" s="3">
        <v>0.34909749496613901</v>
      </c>
      <c r="AG1793" s="12">
        <v>7.3092710918787902E-3</v>
      </c>
      <c r="AH1793" s="12" t="str">
        <f t="shared" si="218"/>
        <v>YES</v>
      </c>
      <c r="AI1793" s="12">
        <f t="shared" si="219"/>
        <v>14.545728956922458</v>
      </c>
      <c r="AJ1793" s="3">
        <v>2.4393495089453601</v>
      </c>
    </row>
    <row r="1794" spans="1:36" x14ac:dyDescent="0.35">
      <c r="A1794" s="2" t="s">
        <v>2</v>
      </c>
      <c r="B1794" s="2" t="s">
        <v>1983</v>
      </c>
      <c r="C1794" s="2" t="s">
        <v>1984</v>
      </c>
      <c r="D1794" s="2" t="s">
        <v>1985</v>
      </c>
      <c r="E1794" s="2" t="s">
        <v>1986</v>
      </c>
      <c r="F1794" s="2">
        <v>3</v>
      </c>
      <c r="G1794" s="2">
        <v>505</v>
      </c>
      <c r="H1794" s="2">
        <v>8.4700000000000006</v>
      </c>
      <c r="I1794" s="2" t="s">
        <v>9</v>
      </c>
      <c r="J1794" s="3">
        <v>0.122</v>
      </c>
      <c r="K1794" s="4">
        <v>6409221</v>
      </c>
      <c r="L1794" s="2">
        <v>1.097</v>
      </c>
      <c r="M1794" s="4">
        <v>7030915</v>
      </c>
      <c r="N1794" s="2">
        <v>7.62</v>
      </c>
      <c r="O1794" s="2">
        <v>0.89700000000000002</v>
      </c>
      <c r="P1794" s="3">
        <v>0.137465404295326</v>
      </c>
      <c r="Q1794" s="3">
        <v>0.230247164947428</v>
      </c>
      <c r="R1794" s="3">
        <v>8.2633149597193201E-2</v>
      </c>
      <c r="S1794" s="12" t="str">
        <f t="shared" si="226"/>
        <v>YES</v>
      </c>
      <c r="T1794" s="12">
        <f t="shared" si="227"/>
        <v>1.8872718438313771</v>
      </c>
      <c r="U1794" s="4">
        <v>57630450.8196721</v>
      </c>
      <c r="V1794" s="3">
        <v>5.1320547445255498</v>
      </c>
      <c r="W1794" s="3">
        <v>2.89338065843621E-2</v>
      </c>
      <c r="X1794" s="12" t="str">
        <f t="shared" si="216"/>
        <v>YES</v>
      </c>
      <c r="Y1794" s="12">
        <f t="shared" si="217"/>
        <v>42.066022496111067</v>
      </c>
      <c r="Z1794" s="3">
        <v>2.8563739736451401</v>
      </c>
      <c r="AA1794" s="6">
        <v>567.89218690175005</v>
      </c>
      <c r="AB1794" s="6">
        <v>505.23547445026003</v>
      </c>
      <c r="AC1794" s="6">
        <v>250.29238664235399</v>
      </c>
      <c r="AD1794" s="6">
        <v>760.37856225816597</v>
      </c>
      <c r="AE1794" s="15" t="s">
        <v>2748</v>
      </c>
      <c r="AF1794" s="3">
        <v>2.1038620032536302</v>
      </c>
      <c r="AG1794" s="12">
        <v>4.4049865563130203E-2</v>
      </c>
      <c r="AH1794" s="12" t="str">
        <f t="shared" si="218"/>
        <v>YES</v>
      </c>
      <c r="AI1794" s="12">
        <f t="shared" si="219"/>
        <v>17.244770518472379</v>
      </c>
      <c r="AJ1794" s="3">
        <v>2.4393495089453601</v>
      </c>
    </row>
    <row r="1795" spans="1:36" x14ac:dyDescent="0.35">
      <c r="A1795" s="2" t="s">
        <v>2</v>
      </c>
      <c r="B1795" s="2" t="s">
        <v>1983</v>
      </c>
      <c r="C1795" s="2" t="s">
        <v>1984</v>
      </c>
      <c r="D1795" s="2" t="s">
        <v>1985</v>
      </c>
      <c r="E1795" s="2" t="s">
        <v>1986</v>
      </c>
      <c r="F1795" s="2">
        <v>3</v>
      </c>
      <c r="G1795" s="2">
        <v>505</v>
      </c>
      <c r="H1795" s="2">
        <v>8.4700000000000006</v>
      </c>
      <c r="I1795" s="2" t="s">
        <v>8</v>
      </c>
      <c r="J1795" s="3">
        <v>0.49</v>
      </c>
      <c r="K1795" s="4">
        <v>15349195</v>
      </c>
      <c r="L1795" s="2">
        <v>1.772</v>
      </c>
      <c r="M1795" s="4">
        <v>27198774</v>
      </c>
      <c r="N1795" s="2">
        <v>7.62</v>
      </c>
      <c r="O1795" s="2">
        <v>0.89700000000000002</v>
      </c>
      <c r="P1795" s="3">
        <v>0.62115234381628603</v>
      </c>
      <c r="Q1795" s="3">
        <v>1.1191386310431199</v>
      </c>
      <c r="R1795" s="3">
        <v>0.36563547541166602</v>
      </c>
      <c r="S1795" s="12" t="str">
        <f t="shared" si="226"/>
        <v>YES</v>
      </c>
      <c r="T1795" s="12">
        <f t="shared" si="227"/>
        <v>2.2839563898839184</v>
      </c>
      <c r="U1795" s="4">
        <v>55507702.0408163</v>
      </c>
      <c r="V1795" s="3">
        <v>19.853119708029201</v>
      </c>
      <c r="W1795" s="3">
        <v>0.11192911111111099</v>
      </c>
      <c r="X1795" s="12" t="str">
        <f t="shared" ref="X1795:X1858" si="228">IF(AND(J1795&gt;=W1795,J1795&lt;=V1795), "YES", "NO")</f>
        <v>YES</v>
      </c>
      <c r="Y1795" s="12">
        <f t="shared" ref="Y1795:Y1858" si="229">V1795/J1795</f>
        <v>40.516570832712652</v>
      </c>
      <c r="Z1795" s="3">
        <v>2.8563739736451401</v>
      </c>
      <c r="AA1795" s="6">
        <v>561.813135702821</v>
      </c>
      <c r="AB1795" s="6">
        <v>505.23547445026003</v>
      </c>
      <c r="AC1795" s="6">
        <v>250.29238664235399</v>
      </c>
      <c r="AD1795" s="6">
        <v>760.37856225816597</v>
      </c>
      <c r="AE1795" s="15" t="s">
        <v>2748</v>
      </c>
      <c r="AF1795" s="3">
        <v>8.1386942031986909</v>
      </c>
      <c r="AG1795" s="12">
        <v>0.17040489583247101</v>
      </c>
      <c r="AH1795" s="12" t="str">
        <f t="shared" ref="AH1795:AH1858" si="230">IF(AND(J1795&gt;=AG1795,J1795&lt;=AF1795),"YES","NO")</f>
        <v>YES</v>
      </c>
      <c r="AI1795" s="12">
        <f t="shared" ref="AI1795:AI1858" si="231">AF1795/J1795</f>
        <v>16.609580006527942</v>
      </c>
      <c r="AJ1795" s="3">
        <v>2.4393495089453601</v>
      </c>
    </row>
    <row r="1796" spans="1:36" x14ac:dyDescent="0.35">
      <c r="A1796" s="2" t="s">
        <v>2</v>
      </c>
      <c r="B1796" s="2" t="s">
        <v>1987</v>
      </c>
      <c r="C1796" s="2" t="s">
        <v>1988</v>
      </c>
      <c r="D1796" s="2" t="s">
        <v>1989</v>
      </c>
      <c r="E1796" s="2" t="s">
        <v>1990</v>
      </c>
      <c r="F1796" s="2">
        <v>1</v>
      </c>
      <c r="G1796" s="2">
        <v>506</v>
      </c>
      <c r="H1796" s="2">
        <v>9.35</v>
      </c>
      <c r="I1796" s="2" t="s">
        <v>10</v>
      </c>
      <c r="J1796" s="3">
        <v>2.4E-2</v>
      </c>
      <c r="K1796" s="4">
        <v>2409759</v>
      </c>
      <c r="L1796" s="2">
        <v>0.93500000000000005</v>
      </c>
      <c r="M1796" s="4">
        <v>2253125</v>
      </c>
      <c r="N1796" s="2">
        <v>7.97</v>
      </c>
      <c r="O1796" s="2">
        <v>0.99199999999999999</v>
      </c>
      <c r="P1796" s="3">
        <v>2.3468476957439002E-2</v>
      </c>
      <c r="Q1796" s="2" t="s">
        <v>7</v>
      </c>
      <c r="R1796" s="2" t="s">
        <v>7</v>
      </c>
      <c r="T1796" s="14" t="s">
        <v>7</v>
      </c>
      <c r="U1796" s="4">
        <v>93880208.333333299</v>
      </c>
      <c r="V1796" s="3">
        <v>1.64461678832117</v>
      </c>
      <c r="W1796" s="3">
        <v>9.2721193415637899E-3</v>
      </c>
      <c r="X1796" s="12" t="str">
        <f t="shared" si="228"/>
        <v>YES</v>
      </c>
      <c r="Y1796" s="12">
        <f t="shared" si="229"/>
        <v>68.525699513382079</v>
      </c>
      <c r="Z1796" s="3">
        <v>2.7260132656167801</v>
      </c>
      <c r="AA1796" s="6">
        <v>653.14847679590105</v>
      </c>
      <c r="AB1796" s="6">
        <v>479.76299210151899</v>
      </c>
      <c r="AC1796" s="6">
        <v>224.78079608120399</v>
      </c>
      <c r="AD1796" s="6">
        <v>734.94518812183401</v>
      </c>
      <c r="AE1796" s="15" t="s">
        <v>2748</v>
      </c>
      <c r="AF1796" s="3">
        <v>0.97773380860757497</v>
      </c>
      <c r="AG1796" s="12">
        <v>1.5897089669683999E-2</v>
      </c>
      <c r="AH1796" s="12" t="str">
        <f t="shared" si="230"/>
        <v>YES</v>
      </c>
      <c r="AI1796" s="12">
        <f t="shared" si="231"/>
        <v>40.738908691982289</v>
      </c>
      <c r="AJ1796" s="3">
        <v>1.68207008271845</v>
      </c>
    </row>
    <row r="1797" spans="1:36" x14ac:dyDescent="0.35">
      <c r="A1797" s="2" t="s">
        <v>2</v>
      </c>
      <c r="B1797" s="2" t="s">
        <v>1987</v>
      </c>
      <c r="C1797" s="2" t="s">
        <v>1988</v>
      </c>
      <c r="D1797" s="2" t="s">
        <v>1989</v>
      </c>
      <c r="E1797" s="2" t="s">
        <v>1990</v>
      </c>
      <c r="F1797" s="2">
        <v>1</v>
      </c>
      <c r="G1797" s="2">
        <v>506</v>
      </c>
      <c r="H1797" s="2">
        <v>9.35</v>
      </c>
      <c r="I1797" s="2" t="s">
        <v>9</v>
      </c>
      <c r="J1797" s="3">
        <v>0.122</v>
      </c>
      <c r="K1797" s="4">
        <v>12335775</v>
      </c>
      <c r="L1797" s="2">
        <v>0.98299999999999998</v>
      </c>
      <c r="M1797" s="4">
        <v>12126067</v>
      </c>
      <c r="N1797" s="2">
        <v>7.97</v>
      </c>
      <c r="O1797" s="2">
        <v>0.99199999999999999</v>
      </c>
      <c r="P1797" s="3">
        <v>0.128073861980562</v>
      </c>
      <c r="Q1797" s="2" t="s">
        <v>7</v>
      </c>
      <c r="R1797" s="2" t="s">
        <v>7</v>
      </c>
      <c r="T1797" s="14" t="s">
        <v>7</v>
      </c>
      <c r="U1797" s="4">
        <v>99393991.8032787</v>
      </c>
      <c r="V1797" s="3">
        <v>8.8511437956204393</v>
      </c>
      <c r="W1797" s="3">
        <v>4.9901510288065803E-2</v>
      </c>
      <c r="X1797" s="12" t="str">
        <f t="shared" si="228"/>
        <v>YES</v>
      </c>
      <c r="Y1797" s="12">
        <f t="shared" si="229"/>
        <v>72.550358980495403</v>
      </c>
      <c r="Z1797" s="3">
        <v>2.7260132656167801</v>
      </c>
      <c r="AA1797" s="6">
        <v>663.91670092390598</v>
      </c>
      <c r="AB1797" s="6">
        <v>479.76299210151899</v>
      </c>
      <c r="AC1797" s="6">
        <v>224.78079608120399</v>
      </c>
      <c r="AD1797" s="6">
        <v>734.94518812183401</v>
      </c>
      <c r="AE1797" s="15" t="s">
        <v>2748</v>
      </c>
      <c r="AF1797" s="3">
        <v>5.2620541121068003</v>
      </c>
      <c r="AG1797" s="12">
        <v>8.5556360361540601E-2</v>
      </c>
      <c r="AH1797" s="12" t="str">
        <f t="shared" si="230"/>
        <v>YES</v>
      </c>
      <c r="AI1797" s="12">
        <f t="shared" si="231"/>
        <v>43.131591082842625</v>
      </c>
      <c r="AJ1797" s="3">
        <v>1.68207008271845</v>
      </c>
    </row>
    <row r="1798" spans="1:36" x14ac:dyDescent="0.35">
      <c r="A1798" s="2" t="s">
        <v>2</v>
      </c>
      <c r="B1798" s="2" t="s">
        <v>1987</v>
      </c>
      <c r="C1798" s="2" t="s">
        <v>1988</v>
      </c>
      <c r="D1798" s="2" t="s">
        <v>1989</v>
      </c>
      <c r="E1798" s="2" t="s">
        <v>1990</v>
      </c>
      <c r="F1798" s="2">
        <v>1</v>
      </c>
      <c r="G1798" s="2">
        <v>506</v>
      </c>
      <c r="H1798" s="2">
        <v>9.35</v>
      </c>
      <c r="I1798" s="2" t="s">
        <v>8</v>
      </c>
      <c r="J1798" s="3">
        <v>0.49</v>
      </c>
      <c r="K1798" s="4">
        <v>31686246</v>
      </c>
      <c r="L1798" s="2">
        <v>1.411</v>
      </c>
      <c r="M1798" s="4">
        <v>44709293</v>
      </c>
      <c r="N1798" s="2">
        <v>7.97</v>
      </c>
      <c r="O1798" s="2">
        <v>0.99199999999999999</v>
      </c>
      <c r="P1798" s="3">
        <v>0.47733330876253899</v>
      </c>
      <c r="Q1798" s="2" t="s">
        <v>7</v>
      </c>
      <c r="R1798" s="2" t="s">
        <v>7</v>
      </c>
      <c r="T1798" s="14" t="s">
        <v>7</v>
      </c>
      <c r="U1798" s="4">
        <v>91243455.102040797</v>
      </c>
      <c r="V1798" s="3">
        <v>32.634520437956198</v>
      </c>
      <c r="W1798" s="3">
        <v>0.183988860082305</v>
      </c>
      <c r="X1798" s="12" t="str">
        <f t="shared" si="228"/>
        <v>YES</v>
      </c>
      <c r="Y1798" s="12">
        <f t="shared" si="229"/>
        <v>66.601062118277952</v>
      </c>
      <c r="Z1798" s="3">
        <v>2.7260132656167801</v>
      </c>
      <c r="AA1798" s="6">
        <v>647.83854849300997</v>
      </c>
      <c r="AB1798" s="6">
        <v>479.76299210151899</v>
      </c>
      <c r="AC1798" s="6">
        <v>224.78079608120399</v>
      </c>
      <c r="AD1798" s="6">
        <v>734.94518812183401</v>
      </c>
      <c r="AE1798" s="15" t="s">
        <v>2748</v>
      </c>
      <c r="AF1798" s="3">
        <v>19.4014035284514</v>
      </c>
      <c r="AG1798" s="12">
        <v>0.315449715346097</v>
      </c>
      <c r="AH1798" s="12" t="str">
        <f t="shared" si="230"/>
        <v>YES</v>
      </c>
      <c r="AI1798" s="12">
        <f t="shared" si="231"/>
        <v>39.594701078472248</v>
      </c>
      <c r="AJ1798" s="3">
        <v>1.68207008271845</v>
      </c>
    </row>
    <row r="1799" spans="1:36" x14ac:dyDescent="0.35">
      <c r="A1799" s="2" t="s">
        <v>2</v>
      </c>
      <c r="B1799" s="2" t="s">
        <v>1991</v>
      </c>
      <c r="C1799" s="2" t="s">
        <v>1992</v>
      </c>
      <c r="D1799" s="2" t="s">
        <v>1993</v>
      </c>
      <c r="E1799" s="2" t="s">
        <v>1994</v>
      </c>
      <c r="F1799" s="2">
        <v>1</v>
      </c>
      <c r="G1799" s="2">
        <v>503</v>
      </c>
      <c r="H1799" s="2">
        <v>4.7</v>
      </c>
      <c r="I1799" s="2" t="s">
        <v>10</v>
      </c>
      <c r="J1799" s="3">
        <v>2.4E-2</v>
      </c>
      <c r="K1799" s="4">
        <v>200153</v>
      </c>
      <c r="L1799" s="2">
        <v>0.95</v>
      </c>
      <c r="M1799" s="4">
        <v>190145</v>
      </c>
      <c r="N1799" s="2">
        <v>6.73</v>
      </c>
      <c r="O1799" s="2">
        <v>0.877</v>
      </c>
      <c r="P1799" s="3">
        <v>2.2358294340308199E-2</v>
      </c>
      <c r="Q1799" s="2" t="s">
        <v>7</v>
      </c>
      <c r="R1799" s="2" t="s">
        <v>7</v>
      </c>
      <c r="T1799" s="14" t="s">
        <v>7</v>
      </c>
      <c r="U1799" s="4">
        <v>7922708.3333333302</v>
      </c>
      <c r="V1799" s="3">
        <v>0.13879197080291999</v>
      </c>
      <c r="W1799" s="3">
        <v>7.8248971193415598E-4</v>
      </c>
      <c r="X1799" s="12" t="str">
        <f t="shared" si="228"/>
        <v>YES</v>
      </c>
      <c r="Y1799" s="12">
        <f t="shared" si="229"/>
        <v>5.7829987834549996</v>
      </c>
      <c r="Z1799" s="3">
        <v>2.42629504400744</v>
      </c>
      <c r="AA1799" s="6">
        <v>321.08048029357002</v>
      </c>
      <c r="AB1799" s="6">
        <v>421.198051599054</v>
      </c>
      <c r="AC1799" s="6">
        <v>166.12594011225599</v>
      </c>
      <c r="AD1799" s="6">
        <v>676.47016308585103</v>
      </c>
      <c r="AE1799" s="15" t="s">
        <v>2748</v>
      </c>
      <c r="AF1799" s="3">
        <v>0.23391133900775801</v>
      </c>
      <c r="AG1799" s="12">
        <v>1.79196451201152E-3</v>
      </c>
      <c r="AH1799" s="12" t="str">
        <f t="shared" si="230"/>
        <v>YES</v>
      </c>
      <c r="AI1799" s="12">
        <f t="shared" si="231"/>
        <v>9.7463057919899168</v>
      </c>
      <c r="AJ1799" s="3">
        <v>0.59335289769050603</v>
      </c>
    </row>
    <row r="1800" spans="1:36" x14ac:dyDescent="0.35">
      <c r="A1800" s="2" t="s">
        <v>2</v>
      </c>
      <c r="B1800" s="2" t="s">
        <v>1991</v>
      </c>
      <c r="C1800" s="2" t="s">
        <v>1992</v>
      </c>
      <c r="D1800" s="2" t="s">
        <v>1993</v>
      </c>
      <c r="E1800" s="2" t="s">
        <v>1994</v>
      </c>
      <c r="F1800" s="2">
        <v>1</v>
      </c>
      <c r="G1800" s="2">
        <v>503</v>
      </c>
      <c r="H1800" s="2">
        <v>4.7</v>
      </c>
      <c r="I1800" s="2" t="s">
        <v>9</v>
      </c>
      <c r="J1800" s="3">
        <v>0.122</v>
      </c>
      <c r="K1800" s="4">
        <v>947022</v>
      </c>
      <c r="L1800" s="2">
        <v>1.018</v>
      </c>
      <c r="M1800" s="4">
        <v>964068</v>
      </c>
      <c r="N1800" s="2">
        <v>6.73</v>
      </c>
      <c r="O1800" s="2">
        <v>0.877</v>
      </c>
      <c r="P1800" s="3">
        <v>0.14227185531525499</v>
      </c>
      <c r="Q1800" s="2" t="s">
        <v>7</v>
      </c>
      <c r="R1800" s="2" t="s">
        <v>7</v>
      </c>
      <c r="T1800" s="14" t="s">
        <v>7</v>
      </c>
      <c r="U1800" s="4">
        <v>7902196.7213114798</v>
      </c>
      <c r="V1800" s="3">
        <v>0.70369927007299304</v>
      </c>
      <c r="W1800" s="3">
        <v>3.9673580246913599E-3</v>
      </c>
      <c r="X1800" s="12" t="str">
        <f t="shared" si="228"/>
        <v>YES</v>
      </c>
      <c r="Y1800" s="12">
        <f t="shared" si="229"/>
        <v>5.7680268038769924</v>
      </c>
      <c r="Z1800" s="3">
        <v>2.42629504400744</v>
      </c>
      <c r="AA1800" s="6">
        <v>320.84075851378401</v>
      </c>
      <c r="AB1800" s="6">
        <v>421.198051599054</v>
      </c>
      <c r="AC1800" s="6">
        <v>166.12594011225599</v>
      </c>
      <c r="AD1800" s="6">
        <v>676.47016308585103</v>
      </c>
      <c r="AE1800" s="15" t="s">
        <v>2748</v>
      </c>
      <c r="AF1800" s="3">
        <v>1.18597089996861</v>
      </c>
      <c r="AG1800" s="12">
        <v>9.0855696608689307E-3</v>
      </c>
      <c r="AH1800" s="12" t="str">
        <f t="shared" si="230"/>
        <v>YES</v>
      </c>
      <c r="AI1800" s="12">
        <f t="shared" si="231"/>
        <v>9.7210729505623785</v>
      </c>
      <c r="AJ1800" s="3">
        <v>0.59335289769050603</v>
      </c>
    </row>
    <row r="1801" spans="1:36" x14ac:dyDescent="0.35">
      <c r="A1801" s="2" t="s">
        <v>2</v>
      </c>
      <c r="B1801" s="2" t="s">
        <v>1991</v>
      </c>
      <c r="C1801" s="2" t="s">
        <v>1992</v>
      </c>
      <c r="D1801" s="2" t="s">
        <v>1993</v>
      </c>
      <c r="E1801" s="2" t="s">
        <v>1994</v>
      </c>
      <c r="F1801" s="2">
        <v>1</v>
      </c>
      <c r="G1801" s="2">
        <v>503</v>
      </c>
      <c r="H1801" s="2">
        <v>4.7</v>
      </c>
      <c r="I1801" s="2" t="s">
        <v>8</v>
      </c>
      <c r="J1801" s="3">
        <v>0.49</v>
      </c>
      <c r="K1801" s="4">
        <v>2286797</v>
      </c>
      <c r="L1801" s="2">
        <v>1.1599999999999999</v>
      </c>
      <c r="M1801" s="4">
        <v>2652685</v>
      </c>
      <c r="N1801" s="2">
        <v>6.73</v>
      </c>
      <c r="O1801" s="2">
        <v>0.877</v>
      </c>
      <c r="P1801" s="3">
        <v>0.45103421490766599</v>
      </c>
      <c r="Q1801" s="2" t="s">
        <v>7</v>
      </c>
      <c r="R1801" s="2" t="s">
        <v>7</v>
      </c>
      <c r="T1801" s="14" t="s">
        <v>7</v>
      </c>
      <c r="U1801" s="4">
        <v>5413642.8571428601</v>
      </c>
      <c r="V1801" s="3">
        <v>1.9362664233576601</v>
      </c>
      <c r="W1801" s="3">
        <v>1.0916399176954699E-2</v>
      </c>
      <c r="X1801" s="12" t="str">
        <f t="shared" si="228"/>
        <v>YES</v>
      </c>
      <c r="Y1801" s="12">
        <f t="shared" si="229"/>
        <v>3.9515641293013473</v>
      </c>
      <c r="Z1801" s="3">
        <v>2.42629504400744</v>
      </c>
      <c r="AA1801" s="6">
        <v>287.69679726984702</v>
      </c>
      <c r="AB1801" s="6">
        <v>421.198051599054</v>
      </c>
      <c r="AC1801" s="6">
        <v>166.12594011225599</v>
      </c>
      <c r="AD1801" s="6">
        <v>676.47016308585103</v>
      </c>
      <c r="AE1801" s="15" t="s">
        <v>2748</v>
      </c>
      <c r="AF1801" s="3">
        <v>3.2632627748076199</v>
      </c>
      <c r="AG1801" s="12">
        <v>2.4999434019013299E-2</v>
      </c>
      <c r="AH1801" s="12" t="str">
        <f t="shared" si="230"/>
        <v>YES</v>
      </c>
      <c r="AI1801" s="12">
        <f t="shared" si="231"/>
        <v>6.6597199485869796</v>
      </c>
      <c r="AJ1801" s="3">
        <v>0.59335289769050603</v>
      </c>
    </row>
    <row r="1802" spans="1:36" x14ac:dyDescent="0.35">
      <c r="A1802" s="2" t="s">
        <v>2</v>
      </c>
      <c r="B1802" s="2" t="s">
        <v>1995</v>
      </c>
      <c r="C1802" s="2" t="s">
        <v>1996</v>
      </c>
      <c r="D1802" s="2" t="s">
        <v>1997</v>
      </c>
      <c r="E1802" s="2" t="s">
        <v>1998</v>
      </c>
      <c r="F1802" s="2">
        <v>1</v>
      </c>
      <c r="G1802" s="2">
        <v>505</v>
      </c>
      <c r="H1802" s="2">
        <v>8.42</v>
      </c>
      <c r="I1802" s="2" t="s">
        <v>10</v>
      </c>
      <c r="J1802" s="3">
        <v>2.4E-2</v>
      </c>
      <c r="K1802" s="4">
        <v>156914</v>
      </c>
      <c r="L1802" s="2">
        <v>0.92600000000000005</v>
      </c>
      <c r="M1802" s="4">
        <v>145302</v>
      </c>
      <c r="N1802" s="2">
        <v>6.86</v>
      </c>
      <c r="O1802" s="2">
        <v>1.046</v>
      </c>
      <c r="P1802" s="3">
        <v>2.36904239834233E-2</v>
      </c>
      <c r="Q1802" s="2" t="s">
        <v>7</v>
      </c>
      <c r="R1802" s="2" t="s">
        <v>7</v>
      </c>
      <c r="T1802" s="14" t="s">
        <v>7</v>
      </c>
      <c r="U1802" s="4">
        <v>6054250</v>
      </c>
      <c r="V1802" s="3">
        <v>0.106059854014599</v>
      </c>
      <c r="W1802" s="3">
        <v>5.9795061728395104E-4</v>
      </c>
      <c r="X1802" s="12" t="str">
        <f t="shared" si="228"/>
        <v>YES</v>
      </c>
      <c r="Y1802" s="12">
        <f t="shared" si="229"/>
        <v>4.4191605839416246</v>
      </c>
      <c r="Z1802" s="3">
        <v>2.70367289495023</v>
      </c>
      <c r="AA1802" s="6">
        <v>297.128166345252</v>
      </c>
      <c r="AB1802" s="6">
        <v>475.39768367327503</v>
      </c>
      <c r="AC1802" s="6">
        <v>220.40878554176001</v>
      </c>
      <c r="AD1802" s="6">
        <v>730.58658180478994</v>
      </c>
      <c r="AE1802" s="15" t="s">
        <v>2748</v>
      </c>
      <c r="AF1802" s="3">
        <v>6.7479727166647893E-2</v>
      </c>
      <c r="AG1802" s="12">
        <v>1.0467062117093199E-3</v>
      </c>
      <c r="AH1802" s="12" t="str">
        <f t="shared" si="230"/>
        <v>YES</v>
      </c>
      <c r="AI1802" s="12">
        <f t="shared" si="231"/>
        <v>2.8116552986103289</v>
      </c>
      <c r="AJ1802" s="3">
        <v>1.57172914692843</v>
      </c>
    </row>
    <row r="1803" spans="1:36" x14ac:dyDescent="0.35">
      <c r="A1803" s="2" t="s">
        <v>2</v>
      </c>
      <c r="B1803" s="2" t="s">
        <v>1995</v>
      </c>
      <c r="C1803" s="2" t="s">
        <v>1996</v>
      </c>
      <c r="D1803" s="2" t="s">
        <v>1997</v>
      </c>
      <c r="E1803" s="2" t="s">
        <v>1998</v>
      </c>
      <c r="F1803" s="2">
        <v>1</v>
      </c>
      <c r="G1803" s="2">
        <v>505</v>
      </c>
      <c r="H1803" s="2">
        <v>8.42</v>
      </c>
      <c r="I1803" s="2" t="s">
        <v>9</v>
      </c>
      <c r="J1803" s="3">
        <v>0.122</v>
      </c>
      <c r="K1803" s="4">
        <v>757109</v>
      </c>
      <c r="L1803" s="2">
        <v>1.097</v>
      </c>
      <c r="M1803" s="4">
        <v>830549</v>
      </c>
      <c r="N1803" s="2">
        <v>6.86</v>
      </c>
      <c r="O1803" s="2">
        <v>1.046</v>
      </c>
      <c r="P1803" s="3">
        <v>0.12548505455389</v>
      </c>
      <c r="Q1803" s="2" t="s">
        <v>7</v>
      </c>
      <c r="R1803" s="2" t="s">
        <v>7</v>
      </c>
      <c r="T1803" s="14" t="s">
        <v>7</v>
      </c>
      <c r="U1803" s="4">
        <v>6807778.6885245899</v>
      </c>
      <c r="V1803" s="3">
        <v>0.60624014598540099</v>
      </c>
      <c r="W1803" s="3">
        <v>3.4178971193415601E-3</v>
      </c>
      <c r="X1803" s="12" t="str">
        <f t="shared" si="228"/>
        <v>YES</v>
      </c>
      <c r="Y1803" s="12">
        <f t="shared" si="229"/>
        <v>4.9691815244704998</v>
      </c>
      <c r="Z1803" s="3">
        <v>2.70367289495023</v>
      </c>
      <c r="AA1803" s="6">
        <v>307.348969489404</v>
      </c>
      <c r="AB1803" s="6">
        <v>475.39768367327503</v>
      </c>
      <c r="AC1803" s="6">
        <v>220.40878554176001</v>
      </c>
      <c r="AD1803" s="6">
        <v>730.58658180478994</v>
      </c>
      <c r="AE1803" s="15" t="s">
        <v>2748</v>
      </c>
      <c r="AF1803" s="3">
        <v>0.385715405971922</v>
      </c>
      <c r="AG1803" s="12">
        <v>5.9829926458614601E-3</v>
      </c>
      <c r="AH1803" s="12" t="str">
        <f t="shared" si="230"/>
        <v>YES</v>
      </c>
      <c r="AI1803" s="12">
        <f t="shared" si="231"/>
        <v>3.1616016882944429</v>
      </c>
      <c r="AJ1803" s="3">
        <v>1.57172914692843</v>
      </c>
    </row>
    <row r="1804" spans="1:36" x14ac:dyDescent="0.35">
      <c r="A1804" s="2" t="s">
        <v>2</v>
      </c>
      <c r="B1804" s="2" t="s">
        <v>1995</v>
      </c>
      <c r="C1804" s="2" t="s">
        <v>1996</v>
      </c>
      <c r="D1804" s="2" t="s">
        <v>1997</v>
      </c>
      <c r="E1804" s="2" t="s">
        <v>1998</v>
      </c>
      <c r="F1804" s="2">
        <v>1</v>
      </c>
      <c r="G1804" s="2">
        <v>505</v>
      </c>
      <c r="H1804" s="2">
        <v>8.42</v>
      </c>
      <c r="I1804" s="2" t="s">
        <v>8</v>
      </c>
      <c r="J1804" s="3">
        <v>0.49</v>
      </c>
      <c r="K1804" s="4">
        <v>1917062</v>
      </c>
      <c r="L1804" s="2">
        <v>1.772</v>
      </c>
      <c r="M1804" s="4">
        <v>3397034</v>
      </c>
      <c r="N1804" s="2">
        <v>6.86</v>
      </c>
      <c r="O1804" s="2">
        <v>1.046</v>
      </c>
      <c r="P1804" s="3">
        <v>0.48261666619181598</v>
      </c>
      <c r="Q1804" s="2" t="s">
        <v>7</v>
      </c>
      <c r="R1804" s="2" t="s">
        <v>7</v>
      </c>
      <c r="T1804" s="14" t="s">
        <v>7</v>
      </c>
      <c r="U1804" s="4">
        <v>6932722.4489795901</v>
      </c>
      <c r="V1804" s="3">
        <v>2.4795868613138698</v>
      </c>
      <c r="W1804" s="3">
        <v>1.39795637860082E-2</v>
      </c>
      <c r="X1804" s="12" t="str">
        <f t="shared" si="228"/>
        <v>YES</v>
      </c>
      <c r="Y1804" s="12">
        <f t="shared" si="229"/>
        <v>5.0603813496201431</v>
      </c>
      <c r="Z1804" s="3">
        <v>2.70367289495023</v>
      </c>
      <c r="AA1804" s="6">
        <v>308.96439344753202</v>
      </c>
      <c r="AB1804" s="6">
        <v>475.39768367327503</v>
      </c>
      <c r="AC1804" s="6">
        <v>220.40878554176001</v>
      </c>
      <c r="AD1804" s="6">
        <v>730.58658180478994</v>
      </c>
      <c r="AE1804" s="15" t="s">
        <v>2748</v>
      </c>
      <c r="AF1804" s="3">
        <v>1.57761715252252</v>
      </c>
      <c r="AG1804" s="12">
        <v>2.4471078093816701E-2</v>
      </c>
      <c r="AH1804" s="12" t="str">
        <f t="shared" si="230"/>
        <v>YES</v>
      </c>
      <c r="AI1804" s="12">
        <f t="shared" si="231"/>
        <v>3.2196268418826941</v>
      </c>
      <c r="AJ1804" s="3">
        <v>1.57172914692843</v>
      </c>
    </row>
    <row r="1805" spans="1:36" x14ac:dyDescent="0.35">
      <c r="A1805" s="2" t="s">
        <v>2</v>
      </c>
      <c r="B1805" s="2" t="s">
        <v>1999</v>
      </c>
      <c r="C1805" s="2" t="s">
        <v>2000</v>
      </c>
      <c r="D1805" s="2" t="s">
        <v>2001</v>
      </c>
      <c r="E1805" s="2" t="s">
        <v>2002</v>
      </c>
      <c r="F1805" s="2">
        <v>1</v>
      </c>
      <c r="G1805" s="2">
        <v>505</v>
      </c>
      <c r="H1805" s="2">
        <v>7.82</v>
      </c>
      <c r="I1805" s="2" t="s">
        <v>10</v>
      </c>
      <c r="J1805" s="3">
        <v>2.4E-2</v>
      </c>
      <c r="K1805" s="4">
        <v>2616126</v>
      </c>
      <c r="L1805" s="2">
        <v>0.92600000000000005</v>
      </c>
      <c r="M1805" s="4">
        <v>2422533</v>
      </c>
      <c r="N1805" s="2">
        <v>8.31</v>
      </c>
      <c r="O1805" s="2">
        <v>1.1910000000000001</v>
      </c>
      <c r="P1805" s="3">
        <v>2.4074950365359601E-2</v>
      </c>
      <c r="Q1805" s="2" t="s">
        <v>7</v>
      </c>
      <c r="R1805" s="2" t="s">
        <v>7</v>
      </c>
      <c r="T1805" s="14" t="s">
        <v>7</v>
      </c>
      <c r="U1805" s="4">
        <v>100938875</v>
      </c>
      <c r="V1805" s="3">
        <v>1.76827226277372</v>
      </c>
      <c r="W1805" s="3">
        <v>9.9692716049382697E-3</v>
      </c>
      <c r="X1805" s="12" t="str">
        <f t="shared" si="228"/>
        <v>YES</v>
      </c>
      <c r="Y1805" s="12">
        <f t="shared" si="229"/>
        <v>73.678010948904998</v>
      </c>
      <c r="Z1805" s="3">
        <v>2.9111322009124101</v>
      </c>
      <c r="AA1805" s="6">
        <v>666.85695287984004</v>
      </c>
      <c r="AB1805" s="6">
        <v>515.93523205828603</v>
      </c>
      <c r="AC1805" s="6">
        <v>261.00857171855898</v>
      </c>
      <c r="AD1805" s="6">
        <v>771.06189239801199</v>
      </c>
      <c r="AE1805" s="15" t="s">
        <v>2748</v>
      </c>
      <c r="AF1805" s="3">
        <v>0.62698279261561796</v>
      </c>
      <c r="AG1805" s="12">
        <v>1.4455677711320799E-2</v>
      </c>
      <c r="AH1805" s="12" t="str">
        <f t="shared" si="230"/>
        <v>YES</v>
      </c>
      <c r="AI1805" s="12">
        <f t="shared" si="231"/>
        <v>26.124283025650747</v>
      </c>
      <c r="AJ1805" s="3">
        <v>2.8202883453897098</v>
      </c>
    </row>
    <row r="1806" spans="1:36" x14ac:dyDescent="0.35">
      <c r="A1806" s="2" t="s">
        <v>2</v>
      </c>
      <c r="B1806" s="2" t="s">
        <v>1999</v>
      </c>
      <c r="C1806" s="2" t="s">
        <v>2000</v>
      </c>
      <c r="D1806" s="2" t="s">
        <v>2001</v>
      </c>
      <c r="E1806" s="2" t="s">
        <v>2002</v>
      </c>
      <c r="F1806" s="2">
        <v>1</v>
      </c>
      <c r="G1806" s="2">
        <v>505</v>
      </c>
      <c r="H1806" s="2">
        <v>7.82</v>
      </c>
      <c r="I1806" s="2" t="s">
        <v>9</v>
      </c>
      <c r="J1806" s="3">
        <v>0.122</v>
      </c>
      <c r="K1806" s="4">
        <v>15141258</v>
      </c>
      <c r="L1806" s="2">
        <v>1.097</v>
      </c>
      <c r="M1806" s="4">
        <v>16609960</v>
      </c>
      <c r="N1806" s="2">
        <v>8.31</v>
      </c>
      <c r="O1806" s="2">
        <v>1.1910000000000001</v>
      </c>
      <c r="P1806" s="3">
        <v>0.121177522316378</v>
      </c>
      <c r="Q1806" s="2" t="s">
        <v>7</v>
      </c>
      <c r="R1806" s="2" t="s">
        <v>7</v>
      </c>
      <c r="T1806" s="14" t="s">
        <v>7</v>
      </c>
      <c r="U1806" s="4">
        <v>136147213.11475399</v>
      </c>
      <c r="V1806" s="3">
        <v>12.124058394160601</v>
      </c>
      <c r="W1806" s="3">
        <v>6.8353744855967097E-2</v>
      </c>
      <c r="X1806" s="12" t="str">
        <f t="shared" si="228"/>
        <v>YES</v>
      </c>
      <c r="Y1806" s="12">
        <f t="shared" si="229"/>
        <v>99.377527820988533</v>
      </c>
      <c r="Z1806" s="3">
        <v>2.9111322009124101</v>
      </c>
      <c r="AA1806" s="6">
        <v>726.53287375100297</v>
      </c>
      <c r="AB1806" s="6">
        <v>515.93523205828603</v>
      </c>
      <c r="AC1806" s="6">
        <v>261.00857171855898</v>
      </c>
      <c r="AD1806" s="6">
        <v>771.06189239801199</v>
      </c>
      <c r="AE1806" s="15" t="s">
        <v>2748</v>
      </c>
      <c r="AF1806" s="3">
        <v>4.2988719270423603</v>
      </c>
      <c r="AG1806" s="12">
        <v>9.9114533654620696E-2</v>
      </c>
      <c r="AH1806" s="12" t="str">
        <f t="shared" si="230"/>
        <v>YES</v>
      </c>
      <c r="AI1806" s="12">
        <f t="shared" si="231"/>
        <v>35.236655139691479</v>
      </c>
      <c r="AJ1806" s="3">
        <v>2.8202883453897098</v>
      </c>
    </row>
    <row r="1807" spans="1:36" x14ac:dyDescent="0.35">
      <c r="A1807" s="2" t="s">
        <v>2</v>
      </c>
      <c r="B1807" s="2" t="s">
        <v>1999</v>
      </c>
      <c r="C1807" s="2" t="s">
        <v>2000</v>
      </c>
      <c r="D1807" s="2" t="s">
        <v>2001</v>
      </c>
      <c r="E1807" s="2" t="s">
        <v>2002</v>
      </c>
      <c r="F1807" s="2">
        <v>1</v>
      </c>
      <c r="G1807" s="2">
        <v>505</v>
      </c>
      <c r="H1807" s="2">
        <v>7.82</v>
      </c>
      <c r="I1807" s="2" t="s">
        <v>8</v>
      </c>
      <c r="J1807" s="3">
        <v>0.49</v>
      </c>
      <c r="K1807" s="4">
        <v>49730336</v>
      </c>
      <c r="L1807" s="2">
        <v>1.772</v>
      </c>
      <c r="M1807" s="4">
        <v>88122155</v>
      </c>
      <c r="N1807" s="2">
        <v>8.31</v>
      </c>
      <c r="O1807" s="2">
        <v>1.1910000000000001</v>
      </c>
      <c r="P1807" s="3">
        <v>0.49178998872078</v>
      </c>
      <c r="Q1807" s="2" t="s">
        <v>7</v>
      </c>
      <c r="R1807" s="2" t="s">
        <v>7</v>
      </c>
      <c r="T1807" s="14" t="s">
        <v>7</v>
      </c>
      <c r="U1807" s="4">
        <v>179841132.653061</v>
      </c>
      <c r="V1807" s="3">
        <v>64.322740875912402</v>
      </c>
      <c r="W1807" s="3">
        <v>0.36264261316872398</v>
      </c>
      <c r="X1807" s="12" t="str">
        <f t="shared" si="228"/>
        <v>YES</v>
      </c>
      <c r="Y1807" s="12">
        <f t="shared" si="229"/>
        <v>131.27089974675999</v>
      </c>
      <c r="Z1807" s="3">
        <v>2.9111322009124101</v>
      </c>
      <c r="AA1807" s="6">
        <v>786.80311347382599</v>
      </c>
      <c r="AB1807" s="6">
        <v>515.93523205828603</v>
      </c>
      <c r="AC1807" s="6">
        <v>261.00857171855898</v>
      </c>
      <c r="AD1807" s="6">
        <v>771.06189239801199</v>
      </c>
      <c r="AE1807" s="15" t="s">
        <v>2748</v>
      </c>
      <c r="AF1807" s="3">
        <v>22.807150545815599</v>
      </c>
      <c r="AG1807" s="12">
        <v>0.52584029687399603</v>
      </c>
      <c r="AH1807" s="12" t="str">
        <f t="shared" si="230"/>
        <v>NO</v>
      </c>
      <c r="AI1807" s="12">
        <f t="shared" si="231"/>
        <v>46.545205195542039</v>
      </c>
      <c r="AJ1807" s="3">
        <v>2.8202883453897098</v>
      </c>
    </row>
    <row r="1808" spans="1:36" x14ac:dyDescent="0.35">
      <c r="A1808" s="2" t="s">
        <v>2</v>
      </c>
      <c r="B1808" s="2" t="s">
        <v>2003</v>
      </c>
      <c r="C1808" s="2" t="s">
        <v>2004</v>
      </c>
      <c r="D1808" s="2" t="s">
        <v>2005</v>
      </c>
      <c r="E1808" s="2" t="s">
        <v>2006</v>
      </c>
      <c r="F1808" s="2">
        <v>1</v>
      </c>
      <c r="G1808" s="2">
        <v>504</v>
      </c>
      <c r="H1808" s="2">
        <v>3.23</v>
      </c>
      <c r="I1808" s="2" t="s">
        <v>10</v>
      </c>
      <c r="J1808" s="3">
        <v>2.4E-2</v>
      </c>
      <c r="K1808" s="4">
        <v>936037</v>
      </c>
      <c r="L1808" s="2">
        <v>0.95199999999999996</v>
      </c>
      <c r="M1808" s="4">
        <v>891107</v>
      </c>
      <c r="N1808" s="2">
        <v>7.5</v>
      </c>
      <c r="O1808" s="2">
        <v>0.94899999999999995</v>
      </c>
      <c r="P1808" s="3">
        <v>2.3153671592847098E-2</v>
      </c>
      <c r="Q1808" s="2" t="s">
        <v>7</v>
      </c>
      <c r="R1808" s="2" t="s">
        <v>7</v>
      </c>
      <c r="T1808" s="14" t="s">
        <v>7</v>
      </c>
      <c r="U1808" s="4">
        <v>37129458.333333299</v>
      </c>
      <c r="V1808" s="3">
        <v>0.65044306569343102</v>
      </c>
      <c r="W1808" s="3">
        <v>3.6671069958847699E-3</v>
      </c>
      <c r="X1808" s="12" t="str">
        <f t="shared" si="228"/>
        <v>YES</v>
      </c>
      <c r="Y1808" s="12">
        <f t="shared" si="229"/>
        <v>27.10179440389296</v>
      </c>
      <c r="Z1808" s="3">
        <v>3.1184486791876802</v>
      </c>
      <c r="AA1808" s="6">
        <v>500.60080120107301</v>
      </c>
      <c r="AB1808" s="6">
        <v>556.44487191327198</v>
      </c>
      <c r="AC1808" s="6">
        <v>301.580406517028</v>
      </c>
      <c r="AD1808" s="6">
        <v>811.50933730951601</v>
      </c>
      <c r="AE1808" s="15" t="s">
        <v>2748</v>
      </c>
      <c r="AF1808" s="3">
        <v>0.13978735204860601</v>
      </c>
      <c r="AG1808" s="12">
        <v>4.4476740039331598E-3</v>
      </c>
      <c r="AH1808" s="12" t="str">
        <f t="shared" si="230"/>
        <v>YES</v>
      </c>
      <c r="AI1808" s="12">
        <f t="shared" si="231"/>
        <v>5.8244730020252504</v>
      </c>
      <c r="AJ1808" s="3">
        <v>4.6530895403703196</v>
      </c>
    </row>
    <row r="1809" spans="1:36" x14ac:dyDescent="0.35">
      <c r="A1809" s="2" t="s">
        <v>2</v>
      </c>
      <c r="B1809" s="2" t="s">
        <v>2003</v>
      </c>
      <c r="C1809" s="2" t="s">
        <v>2004</v>
      </c>
      <c r="D1809" s="2" t="s">
        <v>2005</v>
      </c>
      <c r="E1809" s="2" t="s">
        <v>2006</v>
      </c>
      <c r="F1809" s="2">
        <v>1</v>
      </c>
      <c r="G1809" s="2">
        <v>504</v>
      </c>
      <c r="H1809" s="2">
        <v>3.23</v>
      </c>
      <c r="I1809" s="2" t="s">
        <v>9</v>
      </c>
      <c r="J1809" s="3">
        <v>0.122</v>
      </c>
      <c r="K1809" s="4">
        <v>4740671</v>
      </c>
      <c r="L1809" s="2">
        <v>0.98</v>
      </c>
      <c r="M1809" s="4">
        <v>4645858</v>
      </c>
      <c r="N1809" s="2">
        <v>7.5</v>
      </c>
      <c r="O1809" s="2">
        <v>0.94899999999999995</v>
      </c>
      <c r="P1809" s="3">
        <v>0.13188163872979</v>
      </c>
      <c r="Q1809" s="2" t="s">
        <v>7</v>
      </c>
      <c r="R1809" s="2" t="s">
        <v>7</v>
      </c>
      <c r="T1809" s="14" t="s">
        <v>7</v>
      </c>
      <c r="U1809" s="4">
        <v>38080803.278688498</v>
      </c>
      <c r="V1809" s="3">
        <v>3.3911372262773698</v>
      </c>
      <c r="W1809" s="3">
        <v>1.9118757201646099E-2</v>
      </c>
      <c r="X1809" s="12" t="str">
        <f t="shared" si="228"/>
        <v>YES</v>
      </c>
      <c r="Y1809" s="12">
        <f t="shared" si="229"/>
        <v>27.796206772765327</v>
      </c>
      <c r="Z1809" s="3">
        <v>3.1184486791876802</v>
      </c>
      <c r="AA1809" s="6">
        <v>504.24876515237298</v>
      </c>
      <c r="AB1809" s="6">
        <v>556.44487191327198</v>
      </c>
      <c r="AC1809" s="6">
        <v>301.580406517028</v>
      </c>
      <c r="AD1809" s="6">
        <v>811.50933730951601</v>
      </c>
      <c r="AE1809" s="15" t="s">
        <v>2748</v>
      </c>
      <c r="AF1809" s="3">
        <v>0.7287926004552</v>
      </c>
      <c r="AG1809" s="12">
        <v>2.3188306064888801E-2</v>
      </c>
      <c r="AH1809" s="12" t="str">
        <f t="shared" si="230"/>
        <v>YES</v>
      </c>
      <c r="AI1809" s="12">
        <f t="shared" si="231"/>
        <v>5.9737098397967214</v>
      </c>
      <c r="AJ1809" s="3">
        <v>4.6530895403703196</v>
      </c>
    </row>
    <row r="1810" spans="1:36" x14ac:dyDescent="0.35">
      <c r="A1810" s="2" t="s">
        <v>2</v>
      </c>
      <c r="B1810" s="2" t="s">
        <v>2003</v>
      </c>
      <c r="C1810" s="2" t="s">
        <v>2004</v>
      </c>
      <c r="D1810" s="2" t="s">
        <v>2005</v>
      </c>
      <c r="E1810" s="2" t="s">
        <v>2006</v>
      </c>
      <c r="F1810" s="2">
        <v>1</v>
      </c>
      <c r="G1810" s="2">
        <v>504</v>
      </c>
      <c r="H1810" s="2">
        <v>3.23</v>
      </c>
      <c r="I1810" s="2" t="s">
        <v>8</v>
      </c>
      <c r="J1810" s="3">
        <v>0.49</v>
      </c>
      <c r="K1810" s="4">
        <v>14541740</v>
      </c>
      <c r="L1810" s="2">
        <v>1.0669999999999999</v>
      </c>
      <c r="M1810" s="4">
        <v>15516037</v>
      </c>
      <c r="N1810" s="2">
        <v>7.5</v>
      </c>
      <c r="O1810" s="2">
        <v>0.94899999999999995</v>
      </c>
      <c r="P1810" s="3">
        <v>0.46985402157377398</v>
      </c>
      <c r="Q1810" s="2" t="s">
        <v>7</v>
      </c>
      <c r="R1810" s="2" t="s">
        <v>7</v>
      </c>
      <c r="T1810" s="14" t="s">
        <v>7</v>
      </c>
      <c r="U1810" s="4">
        <v>31665381.632653099</v>
      </c>
      <c r="V1810" s="3">
        <v>11.325574452554701</v>
      </c>
      <c r="W1810" s="3">
        <v>6.3852004115226305E-2</v>
      </c>
      <c r="X1810" s="12" t="str">
        <f t="shared" si="228"/>
        <v>YES</v>
      </c>
      <c r="Y1810" s="12">
        <f t="shared" si="229"/>
        <v>23.113417250111635</v>
      </c>
      <c r="Z1810" s="3">
        <v>3.1184486791876802</v>
      </c>
      <c r="AA1810" s="6">
        <v>478.24129875917998</v>
      </c>
      <c r="AB1810" s="6">
        <v>556.44487191327198</v>
      </c>
      <c r="AC1810" s="6">
        <v>301.580406517028</v>
      </c>
      <c r="AD1810" s="6">
        <v>811.50933730951601</v>
      </c>
      <c r="AE1810" s="15" t="s">
        <v>2748</v>
      </c>
      <c r="AF1810" s="3">
        <v>2.4339902239778102</v>
      </c>
      <c r="AG1810" s="12">
        <v>7.7443308613853304E-2</v>
      </c>
      <c r="AH1810" s="12" t="str">
        <f t="shared" si="230"/>
        <v>YES</v>
      </c>
      <c r="AI1810" s="12">
        <f t="shared" si="231"/>
        <v>4.967326987709817</v>
      </c>
      <c r="AJ1810" s="3">
        <v>4.6530895403703196</v>
      </c>
    </row>
    <row r="1811" spans="1:36" x14ac:dyDescent="0.35">
      <c r="A1811" s="2" t="s">
        <v>2</v>
      </c>
      <c r="B1811" s="2" t="s">
        <v>2007</v>
      </c>
      <c r="C1811" s="2" t="s">
        <v>2008</v>
      </c>
      <c r="D1811" s="2" t="s">
        <v>2009</v>
      </c>
      <c r="E1811" s="2" t="s">
        <v>2010</v>
      </c>
      <c r="F1811" s="2">
        <v>3</v>
      </c>
      <c r="G1811" s="2">
        <v>499</v>
      </c>
      <c r="H1811" s="2">
        <v>4.4400000000000004</v>
      </c>
      <c r="I1811" s="2" t="s">
        <v>10</v>
      </c>
      <c r="J1811" s="3">
        <v>2.4E-2</v>
      </c>
      <c r="K1811" s="4">
        <v>1212823</v>
      </c>
      <c r="L1811" s="2">
        <v>1.0149999999999999</v>
      </c>
      <c r="M1811" s="4">
        <v>1231015</v>
      </c>
      <c r="N1811" s="2">
        <v>7.67</v>
      </c>
      <c r="O1811" s="2">
        <v>0.95199999999999996</v>
      </c>
      <c r="P1811" s="3">
        <v>2.2017525779873402E-2</v>
      </c>
      <c r="Q1811" s="3">
        <v>3.4674832082496602E-2</v>
      </c>
      <c r="R1811" s="3">
        <v>1.3416925604595399E-2</v>
      </c>
      <c r="S1811" s="12" t="str">
        <f t="shared" ref="S1811:S1819" si="232">IF(AND(J1811&gt;=R1811,J1811&lt;=Q1811), "YES", "NO")</f>
        <v>YES</v>
      </c>
      <c r="T1811" s="12">
        <f t="shared" ref="T1811:T1819" si="233">Q1811/J1811</f>
        <v>1.444784670104025</v>
      </c>
      <c r="U1811" s="4">
        <v>51292291.666666701</v>
      </c>
      <c r="V1811" s="3">
        <v>0.89855109489051099</v>
      </c>
      <c r="W1811" s="3">
        <v>5.0659053497942403E-3</v>
      </c>
      <c r="X1811" s="12" t="str">
        <f t="shared" si="228"/>
        <v>YES</v>
      </c>
      <c r="Y1811" s="12">
        <f t="shared" si="229"/>
        <v>37.43962895377129</v>
      </c>
      <c r="Z1811" s="3">
        <v>2.2265473975199899</v>
      </c>
      <c r="AA1811" s="6">
        <v>549.23007649251304</v>
      </c>
      <c r="AB1811" s="6">
        <v>382.16736147540502</v>
      </c>
      <c r="AC1811" s="6">
        <v>127.035325694661</v>
      </c>
      <c r="AD1811" s="6">
        <v>637.499397256149</v>
      </c>
      <c r="AE1811" s="15" t="s">
        <v>2748</v>
      </c>
      <c r="AF1811" s="3">
        <v>3.7964595892101398</v>
      </c>
      <c r="AG1811" s="12">
        <v>1.4270668312666299E-2</v>
      </c>
      <c r="AH1811" s="12" t="str">
        <f t="shared" si="230"/>
        <v>YES</v>
      </c>
      <c r="AI1811" s="12">
        <f t="shared" si="231"/>
        <v>158.18581621708915</v>
      </c>
      <c r="AJ1811" s="3">
        <v>0.23668132737255199</v>
      </c>
    </row>
    <row r="1812" spans="1:36" x14ac:dyDescent="0.35">
      <c r="A1812" s="2" t="s">
        <v>2</v>
      </c>
      <c r="B1812" s="2" t="s">
        <v>2007</v>
      </c>
      <c r="C1812" s="2" t="s">
        <v>2008</v>
      </c>
      <c r="D1812" s="2" t="s">
        <v>2009</v>
      </c>
      <c r="E1812" s="2" t="s">
        <v>2010</v>
      </c>
      <c r="F1812" s="2">
        <v>3</v>
      </c>
      <c r="G1812" s="2">
        <v>499</v>
      </c>
      <c r="H1812" s="2">
        <v>4.4400000000000004</v>
      </c>
      <c r="I1812" s="2" t="s">
        <v>9</v>
      </c>
      <c r="J1812" s="3">
        <v>0.122</v>
      </c>
      <c r="K1812" s="4">
        <v>5691601</v>
      </c>
      <c r="L1812" s="2">
        <v>1.0369999999999999</v>
      </c>
      <c r="M1812" s="4">
        <v>5902190</v>
      </c>
      <c r="N1812" s="2">
        <v>7.67</v>
      </c>
      <c r="O1812" s="2">
        <v>0.95199999999999996</v>
      </c>
      <c r="P1812" s="3">
        <v>0.11421442558131099</v>
      </c>
      <c r="Q1812" s="3">
        <v>0.176916529236466</v>
      </c>
      <c r="R1812" s="3">
        <v>7.3758344514211094E-2</v>
      </c>
      <c r="S1812" s="12" t="str">
        <f t="shared" si="232"/>
        <v>YES</v>
      </c>
      <c r="T1812" s="12">
        <f t="shared" si="233"/>
        <v>1.4501354855448034</v>
      </c>
      <c r="U1812" s="4">
        <v>48378606.557377003</v>
      </c>
      <c r="V1812" s="3">
        <v>4.3081678832116799</v>
      </c>
      <c r="W1812" s="3">
        <v>2.4288847736625499E-2</v>
      </c>
      <c r="X1812" s="12" t="str">
        <f t="shared" si="228"/>
        <v>YES</v>
      </c>
      <c r="Y1812" s="12">
        <f t="shared" si="229"/>
        <v>35.312851501735082</v>
      </c>
      <c r="Z1812" s="3">
        <v>2.2265473975199899</v>
      </c>
      <c r="AA1812" s="6">
        <v>540.09360400635001</v>
      </c>
      <c r="AB1812" s="6">
        <v>382.16736147540502</v>
      </c>
      <c r="AC1812" s="6">
        <v>127.035325694661</v>
      </c>
      <c r="AD1812" s="6">
        <v>637.499397256149</v>
      </c>
      <c r="AE1812" s="15" t="s">
        <v>2748</v>
      </c>
      <c r="AF1812" s="3">
        <v>18.2023986895693</v>
      </c>
      <c r="AG1812" s="12">
        <v>6.8421746126843E-2</v>
      </c>
      <c r="AH1812" s="12" t="str">
        <f t="shared" si="230"/>
        <v>YES</v>
      </c>
      <c r="AI1812" s="12">
        <f t="shared" si="231"/>
        <v>149.19998925876476</v>
      </c>
      <c r="AJ1812" s="3">
        <v>0.23668132737255199</v>
      </c>
    </row>
    <row r="1813" spans="1:36" x14ac:dyDescent="0.35">
      <c r="A1813" s="2" t="s">
        <v>2</v>
      </c>
      <c r="B1813" s="2" t="s">
        <v>2007</v>
      </c>
      <c r="C1813" s="2" t="s">
        <v>2008</v>
      </c>
      <c r="D1813" s="2" t="s">
        <v>2009</v>
      </c>
      <c r="E1813" s="2" t="s">
        <v>2010</v>
      </c>
      <c r="F1813" s="2">
        <v>3</v>
      </c>
      <c r="G1813" s="2">
        <v>499</v>
      </c>
      <c r="H1813" s="2">
        <v>4.4400000000000004</v>
      </c>
      <c r="I1813" s="2" t="s">
        <v>8</v>
      </c>
      <c r="J1813" s="3">
        <v>0.49</v>
      </c>
      <c r="K1813" s="4">
        <v>19729218</v>
      </c>
      <c r="L1813" s="2">
        <v>1.1200000000000001</v>
      </c>
      <c r="M1813" s="4">
        <v>22096724</v>
      </c>
      <c r="N1813" s="2">
        <v>7.67</v>
      </c>
      <c r="O1813" s="2">
        <v>0.95199999999999996</v>
      </c>
      <c r="P1813" s="3">
        <v>0.45692030247767401</v>
      </c>
      <c r="Q1813" s="3">
        <v>0.74042248677161504</v>
      </c>
      <c r="R1813" s="3">
        <v>0.292081716509551</v>
      </c>
      <c r="S1813" s="12" t="str">
        <f t="shared" si="232"/>
        <v>YES</v>
      </c>
      <c r="T1813" s="12">
        <f t="shared" si="233"/>
        <v>1.5110662995339084</v>
      </c>
      <c r="U1813" s="4">
        <v>45095355.102040797</v>
      </c>
      <c r="V1813" s="3">
        <v>16.128995620438001</v>
      </c>
      <c r="W1813" s="3">
        <v>9.0933020576131701E-2</v>
      </c>
      <c r="X1813" s="12" t="str">
        <f t="shared" si="228"/>
        <v>YES</v>
      </c>
      <c r="Y1813" s="12">
        <f t="shared" si="229"/>
        <v>32.916317592730614</v>
      </c>
      <c r="Z1813" s="3">
        <v>2.2265473975199899</v>
      </c>
      <c r="AA1813" s="6">
        <v>529.31391240174605</v>
      </c>
      <c r="AB1813" s="6">
        <v>382.16736147540502</v>
      </c>
      <c r="AC1813" s="6">
        <v>127.035325694661</v>
      </c>
      <c r="AD1813" s="6">
        <v>637.499397256149</v>
      </c>
      <c r="AE1813" s="15" t="s">
        <v>2748</v>
      </c>
      <c r="AF1813" s="3">
        <v>68.146464275357999</v>
      </c>
      <c r="AG1813" s="12">
        <v>0.25615855127722398</v>
      </c>
      <c r="AH1813" s="12" t="str">
        <f t="shared" si="230"/>
        <v>YES</v>
      </c>
      <c r="AI1813" s="12">
        <f t="shared" si="231"/>
        <v>139.07441688848573</v>
      </c>
      <c r="AJ1813" s="3">
        <v>0.23668132737255199</v>
      </c>
    </row>
    <row r="1814" spans="1:36" x14ac:dyDescent="0.35">
      <c r="A1814" s="2" t="s">
        <v>2</v>
      </c>
      <c r="B1814" s="2" t="s">
        <v>2007</v>
      </c>
      <c r="C1814" s="2" t="s">
        <v>2008</v>
      </c>
      <c r="D1814" s="2" t="s">
        <v>2009</v>
      </c>
      <c r="E1814" s="2" t="s">
        <v>2010</v>
      </c>
      <c r="F1814" s="2">
        <v>3</v>
      </c>
      <c r="G1814" s="2">
        <v>503</v>
      </c>
      <c r="H1814" s="2">
        <v>4.3899999999999997</v>
      </c>
      <c r="I1814" s="2" t="s">
        <v>10</v>
      </c>
      <c r="J1814" s="3">
        <v>2.4E-2</v>
      </c>
      <c r="K1814" s="4">
        <v>1246123</v>
      </c>
      <c r="L1814" s="2">
        <v>0.95</v>
      </c>
      <c r="M1814" s="4">
        <v>1183817</v>
      </c>
      <c r="N1814" s="2">
        <v>7.67</v>
      </c>
      <c r="O1814" s="2">
        <v>0.95199999999999996</v>
      </c>
      <c r="P1814" s="3">
        <v>2.1131809365871401E-2</v>
      </c>
      <c r="Q1814" s="3">
        <v>3.3323358372422597E-2</v>
      </c>
      <c r="R1814" s="3">
        <v>1.28471214803366E-2</v>
      </c>
      <c r="S1814" s="12" t="str">
        <f t="shared" si="232"/>
        <v>YES</v>
      </c>
      <c r="T1814" s="12">
        <f t="shared" si="233"/>
        <v>1.3884732655176082</v>
      </c>
      <c r="U1814" s="4">
        <v>49325708.333333299</v>
      </c>
      <c r="V1814" s="3">
        <v>0.86409999999999998</v>
      </c>
      <c r="W1814" s="3">
        <v>4.8716748971193401E-3</v>
      </c>
      <c r="X1814" s="12" t="str">
        <f t="shared" si="228"/>
        <v>YES</v>
      </c>
      <c r="Y1814" s="12">
        <f t="shared" si="229"/>
        <v>36.004166666666663</v>
      </c>
      <c r="Z1814" s="3">
        <v>2.2265473975199899</v>
      </c>
      <c r="AA1814" s="6">
        <v>543.10559113375405</v>
      </c>
      <c r="AB1814" s="6">
        <v>382.16736147540502</v>
      </c>
      <c r="AC1814" s="6">
        <v>127.035325694661</v>
      </c>
      <c r="AD1814" s="6">
        <v>637.499397256149</v>
      </c>
      <c r="AE1814" s="15" t="s">
        <v>2748</v>
      </c>
      <c r="AF1814" s="3">
        <v>3.65090059952152</v>
      </c>
      <c r="AG1814" s="12">
        <v>1.3723520631264099E-2</v>
      </c>
      <c r="AH1814" s="12" t="str">
        <f t="shared" si="230"/>
        <v>YES</v>
      </c>
      <c r="AI1814" s="12">
        <f t="shared" si="231"/>
        <v>152.12085831339667</v>
      </c>
      <c r="AJ1814" s="3">
        <v>0.23668132737255199</v>
      </c>
    </row>
    <row r="1815" spans="1:36" x14ac:dyDescent="0.35">
      <c r="A1815" s="2" t="s">
        <v>2</v>
      </c>
      <c r="B1815" s="2" t="s">
        <v>2007</v>
      </c>
      <c r="C1815" s="2" t="s">
        <v>2008</v>
      </c>
      <c r="D1815" s="2" t="s">
        <v>2009</v>
      </c>
      <c r="E1815" s="2" t="s">
        <v>2010</v>
      </c>
      <c r="F1815" s="2">
        <v>3</v>
      </c>
      <c r="G1815" s="2">
        <v>503</v>
      </c>
      <c r="H1815" s="2">
        <v>4.3899999999999997</v>
      </c>
      <c r="I1815" s="2" t="s">
        <v>9</v>
      </c>
      <c r="J1815" s="3">
        <v>0.122</v>
      </c>
      <c r="K1815" s="4">
        <v>6280815</v>
      </c>
      <c r="L1815" s="2">
        <v>1.018</v>
      </c>
      <c r="M1815" s="4">
        <v>6393870</v>
      </c>
      <c r="N1815" s="2">
        <v>7.67</v>
      </c>
      <c r="O1815" s="2">
        <v>0.95199999999999996</v>
      </c>
      <c r="P1815" s="3">
        <v>0.124227439911531</v>
      </c>
      <c r="Q1815" s="3">
        <v>0.19265606436985899</v>
      </c>
      <c r="R1815" s="3">
        <v>8.0298839110932399E-2</v>
      </c>
      <c r="S1815" s="12" t="str">
        <f t="shared" si="232"/>
        <v>YES</v>
      </c>
      <c r="T1815" s="12">
        <f t="shared" si="233"/>
        <v>1.5791480686054016</v>
      </c>
      <c r="U1815" s="4">
        <v>52408770.491803303</v>
      </c>
      <c r="V1815" s="3">
        <v>4.6670583941605797</v>
      </c>
      <c r="W1815" s="3">
        <v>2.6312222222222199E-2</v>
      </c>
      <c r="X1815" s="12" t="str">
        <f t="shared" si="228"/>
        <v>YES</v>
      </c>
      <c r="Y1815" s="12">
        <f t="shared" si="229"/>
        <v>38.254577001316228</v>
      </c>
      <c r="Z1815" s="3">
        <v>2.2265473975199899</v>
      </c>
      <c r="AA1815" s="6">
        <v>552.63268696991702</v>
      </c>
      <c r="AB1815" s="6">
        <v>382.16736147540502</v>
      </c>
      <c r="AC1815" s="6">
        <v>127.035325694661</v>
      </c>
      <c r="AD1815" s="6">
        <v>637.499397256149</v>
      </c>
      <c r="AE1815" s="15" t="s">
        <v>2748</v>
      </c>
      <c r="AF1815" s="3">
        <v>19.7187435357514</v>
      </c>
      <c r="AG1815" s="12">
        <v>7.4121597222054497E-2</v>
      </c>
      <c r="AH1815" s="12" t="str">
        <f t="shared" si="230"/>
        <v>YES</v>
      </c>
      <c r="AI1815" s="12">
        <f t="shared" si="231"/>
        <v>161.62904537501149</v>
      </c>
      <c r="AJ1815" s="3">
        <v>0.23668132737255199</v>
      </c>
    </row>
    <row r="1816" spans="1:36" x14ac:dyDescent="0.35">
      <c r="A1816" s="2" t="s">
        <v>2</v>
      </c>
      <c r="B1816" s="2" t="s">
        <v>2007</v>
      </c>
      <c r="C1816" s="2" t="s">
        <v>2008</v>
      </c>
      <c r="D1816" s="2" t="s">
        <v>2009</v>
      </c>
      <c r="E1816" s="2" t="s">
        <v>2010</v>
      </c>
      <c r="F1816" s="2">
        <v>3</v>
      </c>
      <c r="G1816" s="2">
        <v>503</v>
      </c>
      <c r="H1816" s="2">
        <v>4.3899999999999997</v>
      </c>
      <c r="I1816" s="2" t="s">
        <v>8</v>
      </c>
      <c r="J1816" s="3">
        <v>0.49</v>
      </c>
      <c r="K1816" s="4">
        <v>16046124</v>
      </c>
      <c r="L1816" s="2">
        <v>1.1599999999999999</v>
      </c>
      <c r="M1816" s="4">
        <v>18613504</v>
      </c>
      <c r="N1816" s="2">
        <v>7.67</v>
      </c>
      <c r="O1816" s="2">
        <v>0.95199999999999996</v>
      </c>
      <c r="P1816" s="3">
        <v>0.381590579104161</v>
      </c>
      <c r="Q1816" s="3">
        <v>0.61294801660857201</v>
      </c>
      <c r="R1816" s="3">
        <v>0.24496499326161</v>
      </c>
      <c r="S1816" s="12" t="str">
        <f t="shared" si="232"/>
        <v>YES</v>
      </c>
      <c r="T1816" s="12">
        <f t="shared" si="233"/>
        <v>1.2509143196093306</v>
      </c>
      <c r="U1816" s="4">
        <v>37986742.857142903</v>
      </c>
      <c r="V1816" s="3">
        <v>13.586499270073</v>
      </c>
      <c r="W1816" s="3">
        <v>7.6598781893004106E-2</v>
      </c>
      <c r="X1816" s="12" t="str">
        <f t="shared" si="228"/>
        <v>YES</v>
      </c>
      <c r="Y1816" s="12">
        <f t="shared" si="229"/>
        <v>27.727549530761227</v>
      </c>
      <c r="Z1816" s="3">
        <v>2.2265473975199899</v>
      </c>
      <c r="AA1816" s="6">
        <v>503.89100997486003</v>
      </c>
      <c r="AB1816" s="6">
        <v>382.16736147540502</v>
      </c>
      <c r="AC1816" s="6">
        <v>127.035325694661</v>
      </c>
      <c r="AD1816" s="6">
        <v>637.499397256149</v>
      </c>
      <c r="AE1816" s="15" t="s">
        <v>2748</v>
      </c>
      <c r="AF1816" s="3">
        <v>57.404187397880101</v>
      </c>
      <c r="AG1816" s="12">
        <v>0.21577896428596499</v>
      </c>
      <c r="AH1816" s="12" t="str">
        <f t="shared" si="230"/>
        <v>YES</v>
      </c>
      <c r="AI1816" s="12">
        <f t="shared" si="231"/>
        <v>117.15140285281653</v>
      </c>
      <c r="AJ1816" s="3">
        <v>0.23668132737255199</v>
      </c>
    </row>
    <row r="1817" spans="1:36" x14ac:dyDescent="0.35">
      <c r="A1817" s="2" t="s">
        <v>2</v>
      </c>
      <c r="B1817" s="2" t="s">
        <v>2007</v>
      </c>
      <c r="C1817" s="2" t="s">
        <v>2008</v>
      </c>
      <c r="D1817" s="2" t="s">
        <v>2009</v>
      </c>
      <c r="E1817" s="2" t="s">
        <v>2010</v>
      </c>
      <c r="F1817" s="2">
        <v>3</v>
      </c>
      <c r="G1817" s="2">
        <v>505</v>
      </c>
      <c r="H1817" s="2">
        <v>4.37</v>
      </c>
      <c r="I1817" s="2" t="s">
        <v>10</v>
      </c>
      <c r="J1817" s="3">
        <v>2.4E-2</v>
      </c>
      <c r="K1817" s="4">
        <v>1661324</v>
      </c>
      <c r="L1817" s="2">
        <v>0.92600000000000005</v>
      </c>
      <c r="M1817" s="4">
        <v>1538386</v>
      </c>
      <c r="N1817" s="2">
        <v>7.67</v>
      </c>
      <c r="O1817" s="2">
        <v>0.95199999999999996</v>
      </c>
      <c r="P1817" s="3">
        <v>2.7824929028424102E-2</v>
      </c>
      <c r="Q1817" s="3">
        <v>4.35287558592653E-2</v>
      </c>
      <c r="R1817" s="3">
        <v>1.7170496300218101E-2</v>
      </c>
      <c r="S1817" s="12" t="str">
        <f t="shared" si="232"/>
        <v>YES</v>
      </c>
      <c r="T1817" s="12">
        <f t="shared" si="233"/>
        <v>1.8136981608027207</v>
      </c>
      <c r="U1817" s="4">
        <v>64099416.666666701</v>
      </c>
      <c r="V1817" s="3">
        <v>1.12290948905109</v>
      </c>
      <c r="W1817" s="3">
        <v>6.3308065843621399E-3</v>
      </c>
      <c r="X1817" s="12" t="str">
        <f t="shared" si="228"/>
        <v>YES</v>
      </c>
      <c r="Y1817" s="12">
        <f t="shared" si="229"/>
        <v>46.787895377128748</v>
      </c>
      <c r="Z1817" s="3">
        <v>2.2265473975199899</v>
      </c>
      <c r="AA1817" s="6">
        <v>585.48208343628301</v>
      </c>
      <c r="AB1817" s="6">
        <v>382.16736147540502</v>
      </c>
      <c r="AC1817" s="6">
        <v>127.035325694661</v>
      </c>
      <c r="AD1817" s="6">
        <v>637.499397256149</v>
      </c>
      <c r="AE1817" s="15" t="s">
        <v>2748</v>
      </c>
      <c r="AF1817" s="3">
        <v>4.7443940826120201</v>
      </c>
      <c r="AG1817" s="12">
        <v>1.7833898321994002E-2</v>
      </c>
      <c r="AH1817" s="12" t="str">
        <f t="shared" si="230"/>
        <v>YES</v>
      </c>
      <c r="AI1817" s="12">
        <f t="shared" si="231"/>
        <v>197.68308677550084</v>
      </c>
      <c r="AJ1817" s="3">
        <v>0.23668132737255199</v>
      </c>
    </row>
    <row r="1818" spans="1:36" x14ac:dyDescent="0.35">
      <c r="A1818" s="2" t="s">
        <v>2</v>
      </c>
      <c r="B1818" s="2" t="s">
        <v>2007</v>
      </c>
      <c r="C1818" s="2" t="s">
        <v>2008</v>
      </c>
      <c r="D1818" s="2" t="s">
        <v>2009</v>
      </c>
      <c r="E1818" s="2" t="s">
        <v>2010</v>
      </c>
      <c r="F1818" s="2">
        <v>3</v>
      </c>
      <c r="G1818" s="2">
        <v>505</v>
      </c>
      <c r="H1818" s="2">
        <v>4.37</v>
      </c>
      <c r="I1818" s="2" t="s">
        <v>9</v>
      </c>
      <c r="J1818" s="3">
        <v>0.122</v>
      </c>
      <c r="K1818" s="4">
        <v>6866289</v>
      </c>
      <c r="L1818" s="2">
        <v>1.097</v>
      </c>
      <c r="M1818" s="4">
        <v>7532319</v>
      </c>
      <c r="N1818" s="2">
        <v>7.67</v>
      </c>
      <c r="O1818" s="2">
        <v>0.95199999999999996</v>
      </c>
      <c r="P1818" s="3">
        <v>0.14755636355707599</v>
      </c>
      <c r="Q1818" s="3">
        <v>0.22954179903775801</v>
      </c>
      <c r="R1818" s="3">
        <v>9.5497818642958698E-2</v>
      </c>
      <c r="S1818" s="12" t="str">
        <f t="shared" si="232"/>
        <v>YES</v>
      </c>
      <c r="T1818" s="12">
        <f t="shared" si="233"/>
        <v>1.8814901560471968</v>
      </c>
      <c r="U1818" s="4">
        <v>61740319.672131203</v>
      </c>
      <c r="V1818" s="3">
        <v>5.4980430656934303</v>
      </c>
      <c r="W1818" s="3">
        <v>3.09971975308642E-2</v>
      </c>
      <c r="X1818" s="12" t="str">
        <f t="shared" si="228"/>
        <v>YES</v>
      </c>
      <c r="Y1818" s="12">
        <f t="shared" si="229"/>
        <v>45.065926767978937</v>
      </c>
      <c r="Z1818" s="3">
        <v>2.2265473975199899</v>
      </c>
      <c r="AA1818" s="6">
        <v>579.22108327448302</v>
      </c>
      <c r="AB1818" s="6">
        <v>382.16736147540502</v>
      </c>
      <c r="AC1818" s="6">
        <v>127.035325694661</v>
      </c>
      <c r="AD1818" s="6">
        <v>637.499397256149</v>
      </c>
      <c r="AE1818" s="15" t="s">
        <v>2748</v>
      </c>
      <c r="AF1818" s="3">
        <v>23.2297288794529</v>
      </c>
      <c r="AG1818" s="12">
        <v>8.7319184635600705E-2</v>
      </c>
      <c r="AH1818" s="12" t="str">
        <f t="shared" si="230"/>
        <v>YES</v>
      </c>
      <c r="AI1818" s="12">
        <f t="shared" si="231"/>
        <v>190.40761376600739</v>
      </c>
      <c r="AJ1818" s="3">
        <v>0.23668132737255199</v>
      </c>
    </row>
    <row r="1819" spans="1:36" x14ac:dyDescent="0.35">
      <c r="A1819" s="2" t="s">
        <v>2</v>
      </c>
      <c r="B1819" s="2" t="s">
        <v>2007</v>
      </c>
      <c r="C1819" s="2" t="s">
        <v>2008</v>
      </c>
      <c r="D1819" s="2" t="s">
        <v>2009</v>
      </c>
      <c r="E1819" s="2" t="s">
        <v>2010</v>
      </c>
      <c r="F1819" s="2">
        <v>3</v>
      </c>
      <c r="G1819" s="2">
        <v>505</v>
      </c>
      <c r="H1819" s="2">
        <v>4.37</v>
      </c>
      <c r="I1819" s="2" t="s">
        <v>8</v>
      </c>
      <c r="J1819" s="3">
        <v>0.49</v>
      </c>
      <c r="K1819" s="4">
        <v>16801416</v>
      </c>
      <c r="L1819" s="2">
        <v>1.772</v>
      </c>
      <c r="M1819" s="4">
        <v>29772109</v>
      </c>
      <c r="N1819" s="2">
        <v>7.67</v>
      </c>
      <c r="O1819" s="2">
        <v>0.95199999999999996</v>
      </c>
      <c r="P1819" s="3">
        <v>0.62492464988572305</v>
      </c>
      <c r="Q1819" s="3">
        <v>1.03014495316945</v>
      </c>
      <c r="R1819" s="3">
        <v>0.39580848774741101</v>
      </c>
      <c r="S1819" s="12" t="str">
        <f t="shared" si="232"/>
        <v>YES</v>
      </c>
      <c r="T1819" s="12">
        <f t="shared" si="233"/>
        <v>2.1023366391213267</v>
      </c>
      <c r="U1819" s="4">
        <v>60759406.122449003</v>
      </c>
      <c r="V1819" s="3">
        <v>21.731466423357698</v>
      </c>
      <c r="W1819" s="3">
        <v>0.122518967078189</v>
      </c>
      <c r="X1819" s="12" t="str">
        <f t="shared" si="228"/>
        <v>YES</v>
      </c>
      <c r="Y1819" s="12">
        <f t="shared" si="229"/>
        <v>44.349931476240201</v>
      </c>
      <c r="Z1819" s="3">
        <v>2.2265473975199899</v>
      </c>
      <c r="AA1819" s="6">
        <v>576.56735615063303</v>
      </c>
      <c r="AB1819" s="6">
        <v>382.16736147540502</v>
      </c>
      <c r="AC1819" s="6">
        <v>127.035325694661</v>
      </c>
      <c r="AD1819" s="6">
        <v>637.499397256149</v>
      </c>
      <c r="AE1819" s="15" t="s">
        <v>2748</v>
      </c>
      <c r="AF1819" s="3">
        <v>91.817409783032303</v>
      </c>
      <c r="AG1819" s="12">
        <v>0.34513624326880299</v>
      </c>
      <c r="AH1819" s="12" t="str">
        <f t="shared" si="230"/>
        <v>YES</v>
      </c>
      <c r="AI1819" s="12">
        <f t="shared" si="231"/>
        <v>187.38246894496388</v>
      </c>
      <c r="AJ1819" s="3">
        <v>0.23668132737255199</v>
      </c>
    </row>
    <row r="1820" spans="1:36" x14ac:dyDescent="0.35">
      <c r="A1820" s="2" t="s">
        <v>2</v>
      </c>
      <c r="B1820" s="2" t="s">
        <v>2011</v>
      </c>
      <c r="C1820" s="2" t="s">
        <v>2012</v>
      </c>
      <c r="D1820" s="2" t="s">
        <v>2013</v>
      </c>
      <c r="E1820" s="2" t="s">
        <v>2014</v>
      </c>
      <c r="F1820" s="2">
        <v>1</v>
      </c>
      <c r="G1820" s="2">
        <v>506</v>
      </c>
      <c r="H1820" s="2">
        <v>5.6</v>
      </c>
      <c r="I1820" s="2" t="s">
        <v>10</v>
      </c>
      <c r="J1820" s="3">
        <v>1.5599999999999999E-2</v>
      </c>
      <c r="K1820" s="4">
        <v>914701</v>
      </c>
      <c r="L1820" s="2">
        <v>0.93500000000000005</v>
      </c>
      <c r="M1820" s="4">
        <v>855245</v>
      </c>
      <c r="N1820" s="2">
        <v>7.89</v>
      </c>
      <c r="O1820" s="2">
        <v>1.081</v>
      </c>
      <c r="P1820" s="3">
        <v>1.54698837874404E-2</v>
      </c>
      <c r="Q1820" s="2" t="s">
        <v>7</v>
      </c>
      <c r="R1820" s="2" t="s">
        <v>7</v>
      </c>
      <c r="T1820" s="14" t="s">
        <v>7</v>
      </c>
      <c r="U1820" s="4">
        <v>54823397.435897402</v>
      </c>
      <c r="V1820" s="3">
        <v>0.62426642335766402</v>
      </c>
      <c r="W1820" s="3">
        <v>3.51952674897119E-3</v>
      </c>
      <c r="X1820" s="12" t="str">
        <f t="shared" si="228"/>
        <v>YES</v>
      </c>
      <c r="Y1820" s="12">
        <f t="shared" si="229"/>
        <v>40.017078420363077</v>
      </c>
      <c r="Z1820" s="3">
        <v>3.5961314064412702</v>
      </c>
      <c r="AA1820" s="6">
        <v>559.81805580667901</v>
      </c>
      <c r="AB1820" s="6">
        <v>649.78407681862404</v>
      </c>
      <c r="AC1820" s="6">
        <v>395.06291624055598</v>
      </c>
      <c r="AD1820" s="6">
        <v>904.70523739669204</v>
      </c>
      <c r="AE1820" s="15" t="s">
        <v>2748</v>
      </c>
      <c r="AF1820" s="3">
        <v>5.2520829302160899E-2</v>
      </c>
      <c r="AG1820" s="12">
        <v>2.9194960288288401E-3</v>
      </c>
      <c r="AH1820" s="12" t="str">
        <f t="shared" si="230"/>
        <v>YES</v>
      </c>
      <c r="AI1820" s="12">
        <f t="shared" si="231"/>
        <v>3.3667198270615963</v>
      </c>
      <c r="AJ1820" s="3">
        <v>11.886073233272</v>
      </c>
    </row>
    <row r="1821" spans="1:36" x14ac:dyDescent="0.35">
      <c r="A1821" s="2" t="s">
        <v>2</v>
      </c>
      <c r="B1821" s="2" t="s">
        <v>2011</v>
      </c>
      <c r="C1821" s="2" t="s">
        <v>2012</v>
      </c>
      <c r="D1821" s="2" t="s">
        <v>2013</v>
      </c>
      <c r="E1821" s="2" t="s">
        <v>2014</v>
      </c>
      <c r="F1821" s="2">
        <v>1</v>
      </c>
      <c r="G1821" s="2">
        <v>506</v>
      </c>
      <c r="H1821" s="2">
        <v>5.6</v>
      </c>
      <c r="I1821" s="2" t="s">
        <v>9</v>
      </c>
      <c r="J1821" s="3">
        <v>7.9299999999999995E-2</v>
      </c>
      <c r="K1821" s="4">
        <v>5188438</v>
      </c>
      <c r="L1821" s="2">
        <v>0.98299999999999998</v>
      </c>
      <c r="M1821" s="4">
        <v>5100235</v>
      </c>
      <c r="N1821" s="2">
        <v>7.89</v>
      </c>
      <c r="O1821" s="2">
        <v>1.081</v>
      </c>
      <c r="P1821" s="3">
        <v>8.07541067296835E-2</v>
      </c>
      <c r="Q1821" s="2" t="s">
        <v>7</v>
      </c>
      <c r="R1821" s="2" t="s">
        <v>7</v>
      </c>
      <c r="T1821" s="14" t="s">
        <v>7</v>
      </c>
      <c r="U1821" s="4">
        <v>64315699.873896599</v>
      </c>
      <c r="V1821" s="3">
        <v>3.7227992700729899</v>
      </c>
      <c r="W1821" s="3">
        <v>2.0988621399176999E-2</v>
      </c>
      <c r="X1821" s="12" t="str">
        <f t="shared" si="228"/>
        <v>YES</v>
      </c>
      <c r="Y1821" s="12">
        <f t="shared" si="229"/>
        <v>46.945766331311354</v>
      </c>
      <c r="Z1821" s="3">
        <v>3.5961314064412702</v>
      </c>
      <c r="AA1821" s="6">
        <v>586.04780007500199</v>
      </c>
      <c r="AB1821" s="6">
        <v>649.78407681862404</v>
      </c>
      <c r="AC1821" s="6">
        <v>395.06291624055598</v>
      </c>
      <c r="AD1821" s="6">
        <v>904.70523739669204</v>
      </c>
      <c r="AE1821" s="15" t="s">
        <v>2748</v>
      </c>
      <c r="AF1821" s="3">
        <v>0.31320682592228699</v>
      </c>
      <c r="AG1821" s="12">
        <v>1.7410351219351E-2</v>
      </c>
      <c r="AH1821" s="12" t="str">
        <f t="shared" si="230"/>
        <v>YES</v>
      </c>
      <c r="AI1821" s="12">
        <f t="shared" si="231"/>
        <v>3.9496447152873517</v>
      </c>
      <c r="AJ1821" s="3">
        <v>11.886073233272</v>
      </c>
    </row>
    <row r="1822" spans="1:36" x14ac:dyDescent="0.35">
      <c r="A1822" s="2" t="s">
        <v>2</v>
      </c>
      <c r="B1822" s="2" t="s">
        <v>2011</v>
      </c>
      <c r="C1822" s="2" t="s">
        <v>2012</v>
      </c>
      <c r="D1822" s="2" t="s">
        <v>2013</v>
      </c>
      <c r="E1822" s="2" t="s">
        <v>2014</v>
      </c>
      <c r="F1822" s="2">
        <v>1</v>
      </c>
      <c r="G1822" s="2">
        <v>506</v>
      </c>
      <c r="H1822" s="2">
        <v>5.6</v>
      </c>
      <c r="I1822" s="2" t="s">
        <v>8</v>
      </c>
      <c r="J1822" s="3">
        <v>0.31850000000000001</v>
      </c>
      <c r="K1822" s="4">
        <v>15755263</v>
      </c>
      <c r="L1822" s="2">
        <v>1.411</v>
      </c>
      <c r="M1822" s="4">
        <v>22230676</v>
      </c>
      <c r="N1822" s="2">
        <v>7.89</v>
      </c>
      <c r="O1822" s="2">
        <v>1.081</v>
      </c>
      <c r="P1822" s="3">
        <v>0.31539554431378702</v>
      </c>
      <c r="Q1822" s="2" t="s">
        <v>7</v>
      </c>
      <c r="R1822" s="2" t="s">
        <v>7</v>
      </c>
      <c r="T1822" s="14" t="s">
        <v>7</v>
      </c>
      <c r="U1822" s="4">
        <v>69798040.816326499</v>
      </c>
      <c r="V1822" s="3">
        <v>16.226770802919699</v>
      </c>
      <c r="W1822" s="3">
        <v>9.1484263374485605E-2</v>
      </c>
      <c r="X1822" s="12" t="str">
        <f t="shared" si="228"/>
        <v>YES</v>
      </c>
      <c r="Y1822" s="12">
        <f t="shared" si="229"/>
        <v>50.947475048413494</v>
      </c>
      <c r="Z1822" s="3">
        <v>3.5961314064412702</v>
      </c>
      <c r="AA1822" s="6">
        <v>599.95396933267</v>
      </c>
      <c r="AB1822" s="6">
        <v>649.78407681862404</v>
      </c>
      <c r="AC1822" s="6">
        <v>395.06291624055598</v>
      </c>
      <c r="AD1822" s="6">
        <v>904.70523739669204</v>
      </c>
      <c r="AE1822" s="15" t="s">
        <v>2748</v>
      </c>
      <c r="AF1822" s="3">
        <v>1.36519189175926</v>
      </c>
      <c r="AG1822" s="12">
        <v>7.5887459500120602E-2</v>
      </c>
      <c r="AH1822" s="12" t="str">
        <f t="shared" si="230"/>
        <v>YES</v>
      </c>
      <c r="AI1822" s="12">
        <f t="shared" si="231"/>
        <v>4.2863167716146311</v>
      </c>
      <c r="AJ1822" s="3">
        <v>11.886073233272</v>
      </c>
    </row>
    <row r="1823" spans="1:36" x14ac:dyDescent="0.35">
      <c r="A1823" s="2" t="s">
        <v>2</v>
      </c>
      <c r="B1823" s="2" t="s">
        <v>2015</v>
      </c>
      <c r="C1823" s="2" t="s">
        <v>2016</v>
      </c>
      <c r="D1823" s="2" t="s">
        <v>2017</v>
      </c>
      <c r="E1823" s="2" t="s">
        <v>2018</v>
      </c>
      <c r="F1823" s="2">
        <v>1</v>
      </c>
      <c r="G1823" s="2">
        <v>506</v>
      </c>
      <c r="H1823" s="2">
        <v>4.59</v>
      </c>
      <c r="I1823" s="2" t="s">
        <v>9</v>
      </c>
      <c r="J1823" s="3">
        <v>0.122</v>
      </c>
      <c r="K1823" s="4">
        <v>10557015</v>
      </c>
      <c r="L1823" s="2">
        <v>0.98299999999999998</v>
      </c>
      <c r="M1823" s="4">
        <v>10377546</v>
      </c>
      <c r="N1823" s="2">
        <v>7.85</v>
      </c>
      <c r="O1823" s="2">
        <v>0.91700000000000004</v>
      </c>
      <c r="P1823" s="3">
        <v>0.122</v>
      </c>
      <c r="Q1823" s="2" t="s">
        <v>7</v>
      </c>
      <c r="R1823" s="2" t="s">
        <v>7</v>
      </c>
      <c r="T1823" s="14" t="s">
        <v>7</v>
      </c>
      <c r="U1823" s="4">
        <v>85061852.459016398</v>
      </c>
      <c r="V1823" s="3">
        <v>7.5748510948905103</v>
      </c>
      <c r="W1823" s="3">
        <v>4.2705950617284001E-2</v>
      </c>
      <c r="X1823" s="12" t="str">
        <f t="shared" si="228"/>
        <v>YES</v>
      </c>
      <c r="Y1823" s="12">
        <f t="shared" si="229"/>
        <v>62.08894340074189</v>
      </c>
      <c r="Z1823" s="3">
        <v>2.9077182145559002</v>
      </c>
      <c r="AA1823" s="6">
        <v>634.94516361588001</v>
      </c>
      <c r="AB1823" s="6">
        <v>515.26813912422301</v>
      </c>
      <c r="AC1823" s="6">
        <v>260.34045458858998</v>
      </c>
      <c r="AD1823" s="6">
        <v>770.395823659857</v>
      </c>
      <c r="AE1823" s="15" t="s">
        <v>2748</v>
      </c>
      <c r="AF1823" s="3">
        <v>2.7097820870930098</v>
      </c>
      <c r="AG1823" s="12">
        <v>6.2111835969672499E-2</v>
      </c>
      <c r="AH1823" s="12" t="str">
        <f t="shared" si="230"/>
        <v>YES</v>
      </c>
      <c r="AI1823" s="12">
        <f t="shared" si="231"/>
        <v>22.211328582729589</v>
      </c>
      <c r="AJ1823" s="3">
        <v>2.7953727832840798</v>
      </c>
    </row>
    <row r="1824" spans="1:36" x14ac:dyDescent="0.35">
      <c r="A1824" s="2" t="s">
        <v>2</v>
      </c>
      <c r="B1824" s="2" t="s">
        <v>2015</v>
      </c>
      <c r="C1824" s="2" t="s">
        <v>2016</v>
      </c>
      <c r="D1824" s="2" t="s">
        <v>2017</v>
      </c>
      <c r="E1824" s="2" t="s">
        <v>2018</v>
      </c>
      <c r="F1824" s="2">
        <v>1</v>
      </c>
      <c r="G1824" s="2">
        <v>506</v>
      </c>
      <c r="H1824" s="2">
        <v>4.59</v>
      </c>
      <c r="I1824" s="2" t="s">
        <v>8</v>
      </c>
      <c r="J1824" s="3">
        <v>0.49</v>
      </c>
      <c r="K1824" s="4">
        <v>26314072</v>
      </c>
      <c r="L1824" s="2">
        <v>1.411</v>
      </c>
      <c r="M1824" s="4">
        <v>37129156</v>
      </c>
      <c r="N1824" s="2">
        <v>7.85</v>
      </c>
      <c r="O1824" s="2">
        <v>0.91700000000000004</v>
      </c>
      <c r="P1824" s="3">
        <v>0.49000000000000399</v>
      </c>
      <c r="Q1824" s="2" t="s">
        <v>7</v>
      </c>
      <c r="R1824" s="2" t="s">
        <v>7</v>
      </c>
      <c r="T1824" s="14" t="s">
        <v>7</v>
      </c>
      <c r="U1824" s="4">
        <v>75773787.755101994</v>
      </c>
      <c r="V1824" s="3">
        <v>27.101573722627698</v>
      </c>
      <c r="W1824" s="3">
        <v>0.15279488065843599</v>
      </c>
      <c r="X1824" s="12" t="str">
        <f t="shared" si="228"/>
        <v>YES</v>
      </c>
      <c r="Y1824" s="12">
        <f t="shared" si="229"/>
        <v>55.309334127811631</v>
      </c>
      <c r="Z1824" s="3">
        <v>2.9077182145559002</v>
      </c>
      <c r="AA1824" s="6">
        <v>614.24876710658498</v>
      </c>
      <c r="AB1824" s="6">
        <v>515.26813912422301</v>
      </c>
      <c r="AC1824" s="6">
        <v>260.34045458858998</v>
      </c>
      <c r="AD1824" s="6">
        <v>770.395823659857</v>
      </c>
      <c r="AE1824" s="15" t="s">
        <v>2748</v>
      </c>
      <c r="AF1824" s="3">
        <v>9.69515546716746</v>
      </c>
      <c r="AG1824" s="12">
        <v>0.22222595276035201</v>
      </c>
      <c r="AH1824" s="12" t="str">
        <f t="shared" si="230"/>
        <v>YES</v>
      </c>
      <c r="AI1824" s="12">
        <f t="shared" si="231"/>
        <v>19.786031565647878</v>
      </c>
      <c r="AJ1824" s="3">
        <v>2.7953727832840798</v>
      </c>
    </row>
    <row r="1825" spans="1:36" x14ac:dyDescent="0.35">
      <c r="A1825" s="2" t="s">
        <v>2</v>
      </c>
      <c r="B1825" s="2" t="s">
        <v>2019</v>
      </c>
      <c r="C1825" s="2" t="s">
        <v>2020</v>
      </c>
      <c r="D1825" s="2" t="s">
        <v>2021</v>
      </c>
      <c r="E1825" s="2" t="s">
        <v>2022</v>
      </c>
      <c r="F1825" s="2">
        <v>1</v>
      </c>
      <c r="G1825" s="2">
        <v>505</v>
      </c>
      <c r="H1825" s="2">
        <v>3.46</v>
      </c>
      <c r="I1825" s="2" t="s">
        <v>10</v>
      </c>
      <c r="J1825" s="3">
        <v>4.7999999999999996E-3</v>
      </c>
      <c r="K1825" s="4">
        <v>293079</v>
      </c>
      <c r="L1825" s="2">
        <v>0.92600000000000005</v>
      </c>
      <c r="M1825" s="4">
        <v>271391</v>
      </c>
      <c r="N1825" s="2">
        <v>7.5</v>
      </c>
      <c r="O1825" s="2">
        <v>0.88800000000000001</v>
      </c>
      <c r="P1825" s="3">
        <v>4.7089441622431899E-3</v>
      </c>
      <c r="Q1825" s="2" t="s">
        <v>7</v>
      </c>
      <c r="R1825" s="2" t="s">
        <v>7</v>
      </c>
      <c r="T1825" s="14" t="s">
        <v>7</v>
      </c>
      <c r="U1825" s="4">
        <v>56539791.666666701</v>
      </c>
      <c r="V1825" s="3">
        <v>0.198095620437956</v>
      </c>
      <c r="W1825" s="3">
        <v>1.1168353909465E-3</v>
      </c>
      <c r="X1825" s="12" t="str">
        <f t="shared" si="228"/>
        <v>YES</v>
      </c>
      <c r="Y1825" s="12">
        <f t="shared" si="229"/>
        <v>41.269920924574173</v>
      </c>
      <c r="Z1825" s="3">
        <v>2.5049539513802102</v>
      </c>
      <c r="AA1825" s="6">
        <v>564.78917633041704</v>
      </c>
      <c r="AB1825" s="6">
        <v>436.56800209969299</v>
      </c>
      <c r="AC1825" s="6">
        <v>181.519488285107</v>
      </c>
      <c r="AD1825" s="6">
        <v>691.81651591427897</v>
      </c>
      <c r="AE1825" s="15" t="s">
        <v>2748</v>
      </c>
      <c r="AF1825" s="3">
        <v>0.24614964415563101</v>
      </c>
      <c r="AG1825" s="12">
        <v>2.36499885654601E-3</v>
      </c>
      <c r="AH1825" s="12" t="str">
        <f t="shared" si="230"/>
        <v>YES</v>
      </c>
      <c r="AI1825" s="12">
        <f t="shared" si="231"/>
        <v>51.281175865756467</v>
      </c>
      <c r="AJ1825" s="3">
        <v>0.80477719607308595</v>
      </c>
    </row>
    <row r="1826" spans="1:36" x14ac:dyDescent="0.35">
      <c r="A1826" s="2" t="s">
        <v>2</v>
      </c>
      <c r="B1826" s="2" t="s">
        <v>2019</v>
      </c>
      <c r="C1826" s="2" t="s">
        <v>2020</v>
      </c>
      <c r="D1826" s="2" t="s">
        <v>2021</v>
      </c>
      <c r="E1826" s="2" t="s">
        <v>2022</v>
      </c>
      <c r="F1826" s="2">
        <v>1</v>
      </c>
      <c r="G1826" s="2">
        <v>505</v>
      </c>
      <c r="H1826" s="2">
        <v>3.46</v>
      </c>
      <c r="I1826" s="2" t="s">
        <v>9</v>
      </c>
      <c r="J1826" s="3">
        <v>2.4400000000000002E-2</v>
      </c>
      <c r="K1826" s="4">
        <v>1106778</v>
      </c>
      <c r="L1826" s="2">
        <v>1.097</v>
      </c>
      <c r="M1826" s="4">
        <v>1214135</v>
      </c>
      <c r="N1826" s="2">
        <v>7.5</v>
      </c>
      <c r="O1826" s="2">
        <v>0.88800000000000001</v>
      </c>
      <c r="P1826" s="3">
        <v>2.54351642904505E-2</v>
      </c>
      <c r="Q1826" s="2" t="s">
        <v>7</v>
      </c>
      <c r="R1826" s="2" t="s">
        <v>7</v>
      </c>
      <c r="T1826" s="14" t="s">
        <v>7</v>
      </c>
      <c r="U1826" s="4">
        <v>49759631.147541001</v>
      </c>
      <c r="V1826" s="3">
        <v>0.88622992700729897</v>
      </c>
      <c r="W1826" s="3">
        <v>4.9964403292181098E-3</v>
      </c>
      <c r="X1826" s="12" t="str">
        <f t="shared" si="228"/>
        <v>YES</v>
      </c>
      <c r="Y1826" s="12">
        <f t="shared" si="229"/>
        <v>36.320898647840117</v>
      </c>
      <c r="Z1826" s="3">
        <v>2.5049539513802102</v>
      </c>
      <c r="AA1826" s="6">
        <v>544.47175851351096</v>
      </c>
      <c r="AB1826" s="6">
        <v>436.56800209969299</v>
      </c>
      <c r="AC1826" s="6">
        <v>181.519488285107</v>
      </c>
      <c r="AD1826" s="6">
        <v>691.81651591427897</v>
      </c>
      <c r="AE1826" s="15" t="s">
        <v>2748</v>
      </c>
      <c r="AF1826" s="3">
        <v>1.10121152951607</v>
      </c>
      <c r="AG1826" s="12">
        <v>1.0580409397115201E-2</v>
      </c>
      <c r="AH1826" s="12" t="str">
        <f t="shared" si="230"/>
        <v>YES</v>
      </c>
      <c r="AI1826" s="12">
        <f t="shared" si="231"/>
        <v>45.131620062134019</v>
      </c>
      <c r="AJ1826" s="3">
        <v>0.80477719607308595</v>
      </c>
    </row>
    <row r="1827" spans="1:36" x14ac:dyDescent="0.35">
      <c r="A1827" s="2" t="s">
        <v>2</v>
      </c>
      <c r="B1827" s="2" t="s">
        <v>2019</v>
      </c>
      <c r="C1827" s="2" t="s">
        <v>2020</v>
      </c>
      <c r="D1827" s="2" t="s">
        <v>2021</v>
      </c>
      <c r="E1827" s="2" t="s">
        <v>2022</v>
      </c>
      <c r="F1827" s="2">
        <v>1</v>
      </c>
      <c r="G1827" s="2">
        <v>505</v>
      </c>
      <c r="H1827" s="2">
        <v>3.46</v>
      </c>
      <c r="I1827" s="2" t="s">
        <v>8</v>
      </c>
      <c r="J1827" s="3">
        <v>9.8000000000000004E-2</v>
      </c>
      <c r="K1827" s="4">
        <v>2225908</v>
      </c>
      <c r="L1827" s="2">
        <v>1.772</v>
      </c>
      <c r="M1827" s="4">
        <v>3944309</v>
      </c>
      <c r="N1827" s="2">
        <v>7.5</v>
      </c>
      <c r="O1827" s="2">
        <v>0.88800000000000001</v>
      </c>
      <c r="P1827" s="3">
        <v>9.5829462349505498E-2</v>
      </c>
      <c r="Q1827" s="2" t="s">
        <v>7</v>
      </c>
      <c r="R1827" s="2" t="s">
        <v>7</v>
      </c>
      <c r="T1827" s="14" t="s">
        <v>7</v>
      </c>
      <c r="U1827" s="4">
        <v>40248051.020408198</v>
      </c>
      <c r="V1827" s="3">
        <v>2.8790576642335801</v>
      </c>
      <c r="W1827" s="3">
        <v>1.6231724279835401E-2</v>
      </c>
      <c r="X1827" s="12" t="str">
        <f t="shared" si="228"/>
        <v>YES</v>
      </c>
      <c r="Y1827" s="12">
        <f t="shared" si="229"/>
        <v>29.378139430954899</v>
      </c>
      <c r="Z1827" s="3">
        <v>2.5049539513802102</v>
      </c>
      <c r="AA1827" s="6">
        <v>512.32221043746404</v>
      </c>
      <c r="AB1827" s="6">
        <v>436.56800209969299</v>
      </c>
      <c r="AC1827" s="6">
        <v>181.519488285107</v>
      </c>
      <c r="AD1827" s="6">
        <v>691.81651591427897</v>
      </c>
      <c r="AE1827" s="15" t="s">
        <v>2748</v>
      </c>
      <c r="AF1827" s="3">
        <v>3.5774592996446102</v>
      </c>
      <c r="AG1827" s="12">
        <v>3.43721283125238E-2</v>
      </c>
      <c r="AH1827" s="12" t="str">
        <f t="shared" si="230"/>
        <v>YES</v>
      </c>
      <c r="AI1827" s="12">
        <f t="shared" si="231"/>
        <v>36.504686731067451</v>
      </c>
      <c r="AJ1827" s="3">
        <v>0.80477719607308595</v>
      </c>
    </row>
    <row r="1828" spans="1:36" x14ac:dyDescent="0.35">
      <c r="A1828" s="2" t="s">
        <v>2</v>
      </c>
      <c r="B1828" s="2" t="s">
        <v>2023</v>
      </c>
      <c r="C1828" s="2">
        <v>6881</v>
      </c>
      <c r="D1828" s="2" t="s">
        <v>2024</v>
      </c>
      <c r="E1828" s="2" t="s">
        <v>2025</v>
      </c>
      <c r="F1828" s="2">
        <v>1</v>
      </c>
      <c r="G1828" s="2">
        <v>503</v>
      </c>
      <c r="H1828" s="2">
        <v>11.2</v>
      </c>
      <c r="I1828" s="2" t="s">
        <v>10</v>
      </c>
      <c r="J1828" s="3">
        <v>2.4E-2</v>
      </c>
      <c r="K1828" s="4">
        <v>1521922</v>
      </c>
      <c r="L1828" s="2">
        <v>0.95</v>
      </c>
      <c r="M1828" s="4">
        <v>1445826</v>
      </c>
      <c r="N1828" s="2">
        <v>7.83</v>
      </c>
      <c r="O1828" s="2">
        <v>1.0269999999999999</v>
      </c>
      <c r="P1828" s="3">
        <v>2.38532400231431E-2</v>
      </c>
      <c r="Q1828" s="2" t="s">
        <v>7</v>
      </c>
      <c r="R1828" s="2" t="s">
        <v>7</v>
      </c>
      <c r="T1828" s="14" t="s">
        <v>7</v>
      </c>
      <c r="U1828" s="4">
        <v>60242750</v>
      </c>
      <c r="V1828" s="3">
        <v>1.0553474452554701</v>
      </c>
      <c r="W1828" s="3">
        <v>5.9499012345679003E-3</v>
      </c>
      <c r="X1828" s="12" t="str">
        <f t="shared" si="228"/>
        <v>YES</v>
      </c>
      <c r="Y1828" s="12">
        <f t="shared" si="229"/>
        <v>43.972810218977919</v>
      </c>
      <c r="Z1828" s="3">
        <v>2.9811529383072801</v>
      </c>
      <c r="AA1828" s="6">
        <v>575.15727998336899</v>
      </c>
      <c r="AB1828" s="6">
        <v>529.61728414524202</v>
      </c>
      <c r="AC1828" s="6">
        <v>274.71163002673399</v>
      </c>
      <c r="AD1828" s="6">
        <v>784.72293826375005</v>
      </c>
      <c r="AE1828" s="15" t="s">
        <v>2748</v>
      </c>
      <c r="AF1828" s="3">
        <v>0.31342790971840101</v>
      </c>
      <c r="AG1828" s="12">
        <v>8.1141527659133201E-3</v>
      </c>
      <c r="AH1828" s="12" t="str">
        <f t="shared" si="230"/>
        <v>YES</v>
      </c>
      <c r="AI1828" s="12">
        <f t="shared" si="231"/>
        <v>13.059496238266709</v>
      </c>
      <c r="AJ1828" s="3">
        <v>3.3671138163913099</v>
      </c>
    </row>
    <row r="1829" spans="1:36" x14ac:dyDescent="0.35">
      <c r="A1829" s="2" t="s">
        <v>2</v>
      </c>
      <c r="B1829" s="2" t="s">
        <v>2023</v>
      </c>
      <c r="C1829" s="2">
        <v>6881</v>
      </c>
      <c r="D1829" s="2" t="s">
        <v>2024</v>
      </c>
      <c r="E1829" s="2" t="s">
        <v>2025</v>
      </c>
      <c r="F1829" s="2">
        <v>1</v>
      </c>
      <c r="G1829" s="2">
        <v>503</v>
      </c>
      <c r="H1829" s="2">
        <v>11.2</v>
      </c>
      <c r="I1829" s="2" t="s">
        <v>9</v>
      </c>
      <c r="J1829" s="3">
        <v>0.122</v>
      </c>
      <c r="K1829" s="4">
        <v>7701278</v>
      </c>
      <c r="L1829" s="2">
        <v>1.018</v>
      </c>
      <c r="M1829" s="4">
        <v>7839901</v>
      </c>
      <c r="N1829" s="2">
        <v>7.83</v>
      </c>
      <c r="O1829" s="2">
        <v>1.0269999999999999</v>
      </c>
      <c r="P1829" s="3">
        <v>0.123634283173195</v>
      </c>
      <c r="Q1829" s="2" t="s">
        <v>7</v>
      </c>
      <c r="R1829" s="2" t="s">
        <v>7</v>
      </c>
      <c r="T1829" s="14" t="s">
        <v>7</v>
      </c>
      <c r="U1829" s="4">
        <v>64261483.606557399</v>
      </c>
      <c r="V1829" s="3">
        <v>5.72255547445255</v>
      </c>
      <c r="W1829" s="3">
        <v>3.2262967078189299E-2</v>
      </c>
      <c r="X1829" s="12" t="str">
        <f t="shared" si="228"/>
        <v>YES</v>
      </c>
      <c r="Y1829" s="12">
        <f t="shared" si="229"/>
        <v>46.90619241354549</v>
      </c>
      <c r="Z1829" s="3">
        <v>2.9811529383072801</v>
      </c>
      <c r="AA1829" s="6">
        <v>585.90611833478795</v>
      </c>
      <c r="AB1829" s="6">
        <v>529.61728414524202</v>
      </c>
      <c r="AC1829" s="6">
        <v>274.71163002673399</v>
      </c>
      <c r="AD1829" s="6">
        <v>784.72293826375005</v>
      </c>
      <c r="AE1829" s="15" t="s">
        <v>2748</v>
      </c>
      <c r="AF1829" s="3">
        <v>1.69954322500024</v>
      </c>
      <c r="AG1829" s="12">
        <v>4.39984855602518E-2</v>
      </c>
      <c r="AH1829" s="12" t="str">
        <f t="shared" si="230"/>
        <v>YES</v>
      </c>
      <c r="AI1829" s="12">
        <f t="shared" si="231"/>
        <v>13.930682172133116</v>
      </c>
      <c r="AJ1829" s="3">
        <v>3.3671138163913099</v>
      </c>
    </row>
    <row r="1830" spans="1:36" x14ac:dyDescent="0.35">
      <c r="A1830" s="2" t="s">
        <v>2</v>
      </c>
      <c r="B1830" s="2" t="s">
        <v>2023</v>
      </c>
      <c r="C1830" s="2">
        <v>6881</v>
      </c>
      <c r="D1830" s="2" t="s">
        <v>2024</v>
      </c>
      <c r="E1830" s="2" t="s">
        <v>2025</v>
      </c>
      <c r="F1830" s="2">
        <v>1</v>
      </c>
      <c r="G1830" s="2">
        <v>503</v>
      </c>
      <c r="H1830" s="2">
        <v>11.2</v>
      </c>
      <c r="I1830" s="2" t="s">
        <v>8</v>
      </c>
      <c r="J1830" s="3">
        <v>0.49</v>
      </c>
      <c r="K1830" s="4">
        <v>27613106</v>
      </c>
      <c r="L1830" s="2">
        <v>1.1599999999999999</v>
      </c>
      <c r="M1830" s="4">
        <v>32031203</v>
      </c>
      <c r="N1830" s="2">
        <v>7.83</v>
      </c>
      <c r="O1830" s="2">
        <v>1.0269999999999999</v>
      </c>
      <c r="P1830" s="3">
        <v>0.48649777568366198</v>
      </c>
      <c r="Q1830" s="2" t="s">
        <v>7</v>
      </c>
      <c r="R1830" s="2" t="s">
        <v>7</v>
      </c>
      <c r="T1830" s="14" t="s">
        <v>7</v>
      </c>
      <c r="U1830" s="4">
        <v>65369802.0408163</v>
      </c>
      <c r="V1830" s="3">
        <v>23.3804401459854</v>
      </c>
      <c r="W1830" s="3">
        <v>0.131815650205761</v>
      </c>
      <c r="X1830" s="12" t="str">
        <f t="shared" si="228"/>
        <v>YES</v>
      </c>
      <c r="Y1830" s="12">
        <f t="shared" si="229"/>
        <v>47.715183971398773</v>
      </c>
      <c r="Z1830" s="3">
        <v>2.9811529383072801</v>
      </c>
      <c r="AA1830" s="6">
        <v>588.785637442032</v>
      </c>
      <c r="AB1830" s="6">
        <v>529.61728414524202</v>
      </c>
      <c r="AC1830" s="6">
        <v>274.71163002673399</v>
      </c>
      <c r="AD1830" s="6">
        <v>784.72293826375005</v>
      </c>
      <c r="AE1830" s="15" t="s">
        <v>2748</v>
      </c>
      <c r="AF1830" s="3">
        <v>6.9437629438506203</v>
      </c>
      <c r="AG1830" s="12">
        <v>0.17976303816502201</v>
      </c>
      <c r="AH1830" s="12" t="str">
        <f t="shared" si="230"/>
        <v>YES</v>
      </c>
      <c r="AI1830" s="12">
        <f t="shared" si="231"/>
        <v>14.170944783368613</v>
      </c>
      <c r="AJ1830" s="3">
        <v>3.3671138163913099</v>
      </c>
    </row>
    <row r="1831" spans="1:36" x14ac:dyDescent="0.35">
      <c r="A1831" s="2" t="s">
        <v>2</v>
      </c>
      <c r="B1831" s="2" t="s">
        <v>2026</v>
      </c>
      <c r="C1831" s="2" t="s">
        <v>2027</v>
      </c>
      <c r="D1831" s="2" t="s">
        <v>2028</v>
      </c>
      <c r="E1831" s="2" t="s">
        <v>2029</v>
      </c>
      <c r="F1831" s="2">
        <v>1</v>
      </c>
      <c r="G1831" s="2">
        <v>506</v>
      </c>
      <c r="H1831" s="2">
        <v>6.28</v>
      </c>
      <c r="I1831" s="2" t="s">
        <v>10</v>
      </c>
      <c r="J1831" s="3">
        <v>2.4E-2</v>
      </c>
      <c r="K1831" s="4">
        <v>1483805</v>
      </c>
      <c r="L1831" s="2">
        <v>0.93500000000000005</v>
      </c>
      <c r="M1831" s="4">
        <v>1387358</v>
      </c>
      <c r="N1831" s="2">
        <v>7.99</v>
      </c>
      <c r="O1831" s="2">
        <v>1.1339999999999999</v>
      </c>
      <c r="P1831" s="3">
        <v>2.3527716377878798E-2</v>
      </c>
      <c r="Q1831" s="2" t="s">
        <v>7</v>
      </c>
      <c r="R1831" s="2" t="s">
        <v>7</v>
      </c>
      <c r="T1831" s="14" t="s">
        <v>7</v>
      </c>
      <c r="U1831" s="4">
        <v>57806583.333333299</v>
      </c>
      <c r="V1831" s="3">
        <v>1.0126700729927001</v>
      </c>
      <c r="W1831" s="3">
        <v>5.7092921810699597E-3</v>
      </c>
      <c r="X1831" s="12" t="str">
        <f t="shared" si="228"/>
        <v>YES</v>
      </c>
      <c r="Y1831" s="12">
        <f t="shared" si="229"/>
        <v>42.194586374695838</v>
      </c>
      <c r="Z1831" s="3">
        <v>4.2624910563327303</v>
      </c>
      <c r="AA1831" s="6">
        <v>568.38935058533798</v>
      </c>
      <c r="AB1831" s="6">
        <v>779.99075240741604</v>
      </c>
      <c r="AC1831" s="6">
        <v>525.46949972431605</v>
      </c>
      <c r="AD1831" s="6">
        <v>1034.7120050905201</v>
      </c>
      <c r="AE1831" s="15" t="s">
        <v>2748</v>
      </c>
      <c r="AF1831" s="3">
        <v>3.1556684899596898E-2</v>
      </c>
      <c r="AG1831" s="12">
        <v>2.9616989298189801E-3</v>
      </c>
      <c r="AH1831" s="12" t="str">
        <f t="shared" si="230"/>
        <v>YES</v>
      </c>
      <c r="AI1831" s="12">
        <f t="shared" si="231"/>
        <v>1.3148618708165374</v>
      </c>
      <c r="AJ1831" s="3">
        <v>32.090508753206699</v>
      </c>
    </row>
    <row r="1832" spans="1:36" x14ac:dyDescent="0.35">
      <c r="A1832" s="2" t="s">
        <v>2</v>
      </c>
      <c r="B1832" s="2" t="s">
        <v>2026</v>
      </c>
      <c r="C1832" s="2" t="s">
        <v>2027</v>
      </c>
      <c r="D1832" s="2" t="s">
        <v>2028</v>
      </c>
      <c r="E1832" s="2" t="s">
        <v>2029</v>
      </c>
      <c r="F1832" s="2">
        <v>1</v>
      </c>
      <c r="G1832" s="2">
        <v>506</v>
      </c>
      <c r="H1832" s="2">
        <v>6.28</v>
      </c>
      <c r="I1832" s="2" t="s">
        <v>9</v>
      </c>
      <c r="J1832" s="3">
        <v>0.122</v>
      </c>
      <c r="K1832" s="4">
        <v>9589266</v>
      </c>
      <c r="L1832" s="2">
        <v>0.98299999999999998</v>
      </c>
      <c r="M1832" s="4">
        <v>9426248</v>
      </c>
      <c r="N1832" s="2">
        <v>7.99</v>
      </c>
      <c r="O1832" s="2">
        <v>1.1339999999999999</v>
      </c>
      <c r="P1832" s="3">
        <v>0.127375309797989</v>
      </c>
      <c r="Q1832" s="2" t="s">
        <v>7</v>
      </c>
      <c r="R1832" s="2" t="s">
        <v>7</v>
      </c>
      <c r="T1832" s="14" t="s">
        <v>7</v>
      </c>
      <c r="U1832" s="4">
        <v>77264327.868852496</v>
      </c>
      <c r="V1832" s="3">
        <v>6.8804729927007298</v>
      </c>
      <c r="W1832" s="3">
        <v>3.8791144032921797E-2</v>
      </c>
      <c r="X1832" s="12" t="str">
        <f t="shared" si="228"/>
        <v>YES</v>
      </c>
      <c r="Y1832" s="12">
        <f t="shared" si="229"/>
        <v>56.397319612301068</v>
      </c>
      <c r="Z1832" s="3">
        <v>4.2624910563327303</v>
      </c>
      <c r="AA1832" s="6">
        <v>617.68796221459195</v>
      </c>
      <c r="AB1832" s="6">
        <v>779.99075240741604</v>
      </c>
      <c r="AC1832" s="6">
        <v>525.46949972431605</v>
      </c>
      <c r="AD1832" s="6">
        <v>1034.7120050905201</v>
      </c>
      <c r="AE1832" s="15" t="s">
        <v>2748</v>
      </c>
      <c r="AF1832" s="3">
        <v>0.21440834876178699</v>
      </c>
      <c r="AG1832" s="12">
        <v>2.01229305008572E-2</v>
      </c>
      <c r="AH1832" s="12" t="str">
        <f t="shared" si="230"/>
        <v>YES</v>
      </c>
      <c r="AI1832" s="12">
        <f t="shared" si="231"/>
        <v>1.7574454816539917</v>
      </c>
      <c r="AJ1832" s="3">
        <v>32.090508753206699</v>
      </c>
    </row>
    <row r="1833" spans="1:36" x14ac:dyDescent="0.35">
      <c r="A1833" s="2" t="s">
        <v>2</v>
      </c>
      <c r="B1833" s="2" t="s">
        <v>2026</v>
      </c>
      <c r="C1833" s="2" t="s">
        <v>2027</v>
      </c>
      <c r="D1833" s="2" t="s">
        <v>2028</v>
      </c>
      <c r="E1833" s="2" t="s">
        <v>2029</v>
      </c>
      <c r="F1833" s="2">
        <v>1</v>
      </c>
      <c r="G1833" s="2">
        <v>506</v>
      </c>
      <c r="H1833" s="2">
        <v>6.28</v>
      </c>
      <c r="I1833" s="2" t="s">
        <v>8</v>
      </c>
      <c r="J1833" s="3">
        <v>0.49</v>
      </c>
      <c r="K1833" s="4">
        <v>30002632</v>
      </c>
      <c r="L1833" s="2">
        <v>1.411</v>
      </c>
      <c r="M1833" s="4">
        <v>42333714</v>
      </c>
      <c r="N1833" s="2">
        <v>7.99</v>
      </c>
      <c r="O1833" s="2">
        <v>1.1339999999999999</v>
      </c>
      <c r="P1833" s="3">
        <v>0.47874265385919601</v>
      </c>
      <c r="Q1833" s="2" t="s">
        <v>7</v>
      </c>
      <c r="R1833" s="2" t="s">
        <v>7</v>
      </c>
      <c r="T1833" s="14" t="s">
        <v>7</v>
      </c>
      <c r="U1833" s="4">
        <v>86395334.693877503</v>
      </c>
      <c r="V1833" s="3">
        <v>30.900521167883198</v>
      </c>
      <c r="W1833" s="3">
        <v>0.17421281481481499</v>
      </c>
      <c r="X1833" s="12" t="str">
        <f t="shared" si="228"/>
        <v>YES</v>
      </c>
      <c r="Y1833" s="12">
        <f t="shared" si="229"/>
        <v>63.062288097720817</v>
      </c>
      <c r="Z1833" s="3">
        <v>4.2624910563327303</v>
      </c>
      <c r="AA1833" s="6">
        <v>637.78182651322004</v>
      </c>
      <c r="AB1833" s="6">
        <v>779.99075240741604</v>
      </c>
      <c r="AC1833" s="6">
        <v>525.46949972431605</v>
      </c>
      <c r="AD1833" s="6">
        <v>1034.7120050905201</v>
      </c>
      <c r="AE1833" s="15" t="s">
        <v>2748</v>
      </c>
      <c r="AF1833" s="3">
        <v>0.96291777128012601</v>
      </c>
      <c r="AG1833" s="12">
        <v>9.0373007867516994E-2</v>
      </c>
      <c r="AH1833" s="12" t="str">
        <f t="shared" si="230"/>
        <v>YES</v>
      </c>
      <c r="AI1833" s="12">
        <f t="shared" si="231"/>
        <v>1.965138308734951</v>
      </c>
      <c r="AJ1833" s="3">
        <v>32.090508753206699</v>
      </c>
    </row>
    <row r="1834" spans="1:36" x14ac:dyDescent="0.35">
      <c r="A1834" s="2" t="s">
        <v>2</v>
      </c>
      <c r="B1834" s="2" t="s">
        <v>2030</v>
      </c>
      <c r="C1834" s="2" t="s">
        <v>2031</v>
      </c>
      <c r="D1834" s="2" t="s">
        <v>2032</v>
      </c>
      <c r="E1834" s="2" t="s">
        <v>2033</v>
      </c>
      <c r="F1834" s="2">
        <v>1</v>
      </c>
      <c r="G1834" s="2">
        <v>501</v>
      </c>
      <c r="H1834" s="2">
        <v>5.56</v>
      </c>
      <c r="I1834" s="2" t="s">
        <v>9</v>
      </c>
      <c r="J1834" s="3">
        <v>0.122</v>
      </c>
      <c r="K1834" s="4">
        <v>1026554</v>
      </c>
      <c r="L1834" s="2">
        <v>0.76900000000000002</v>
      </c>
      <c r="M1834" s="4">
        <v>789420</v>
      </c>
      <c r="N1834" s="2">
        <v>6.8</v>
      </c>
      <c r="O1834" s="2">
        <v>0.98899999999999999</v>
      </c>
      <c r="P1834" s="3">
        <v>0.122</v>
      </c>
      <c r="Q1834" s="2" t="s">
        <v>7</v>
      </c>
      <c r="R1834" s="2" t="s">
        <v>7</v>
      </c>
      <c r="T1834" s="14" t="s">
        <v>7</v>
      </c>
      <c r="U1834" s="4">
        <v>6470655.7377049197</v>
      </c>
      <c r="V1834" s="3">
        <v>0.57621897810219003</v>
      </c>
      <c r="W1834" s="3">
        <v>3.2486419753086399E-3</v>
      </c>
      <c r="X1834" s="12" t="str">
        <f t="shared" si="228"/>
        <v>YES</v>
      </c>
      <c r="Y1834" s="12">
        <f t="shared" si="229"/>
        <v>4.7231063778868032</v>
      </c>
      <c r="Z1834" s="3">
        <v>2.03469939206679</v>
      </c>
      <c r="AA1834" s="6">
        <v>302.88180464426301</v>
      </c>
      <c r="AB1834" s="6">
        <v>344.68026120985098</v>
      </c>
      <c r="AC1834" s="6">
        <v>89.490671027471393</v>
      </c>
      <c r="AD1834" s="6">
        <v>600.06985139223104</v>
      </c>
      <c r="AE1834" s="15" t="s">
        <v>2750</v>
      </c>
      <c r="AF1834" s="3">
        <v>4.0042466090853797</v>
      </c>
      <c r="AG1834" s="12">
        <v>1.1302442334433499E-2</v>
      </c>
      <c r="AH1834" s="12" t="str">
        <f t="shared" si="230"/>
        <v>YES</v>
      </c>
      <c r="AI1834" s="12">
        <f t="shared" si="231"/>
        <v>32.82169351709328</v>
      </c>
      <c r="AJ1834" s="3">
        <v>0.14390197067153301</v>
      </c>
    </row>
    <row r="1835" spans="1:36" x14ac:dyDescent="0.35">
      <c r="A1835" s="2" t="s">
        <v>2</v>
      </c>
      <c r="B1835" s="2" t="s">
        <v>2030</v>
      </c>
      <c r="C1835" s="2" t="s">
        <v>2031</v>
      </c>
      <c r="D1835" s="2" t="s">
        <v>2032</v>
      </c>
      <c r="E1835" s="2" t="s">
        <v>2033</v>
      </c>
      <c r="F1835" s="2">
        <v>1</v>
      </c>
      <c r="G1835" s="2">
        <v>501</v>
      </c>
      <c r="H1835" s="2">
        <v>5.56</v>
      </c>
      <c r="I1835" s="2" t="s">
        <v>8</v>
      </c>
      <c r="J1835" s="3">
        <v>0.49</v>
      </c>
      <c r="K1835" s="4">
        <v>3241718</v>
      </c>
      <c r="L1835" s="2">
        <v>0.96299999999999997</v>
      </c>
      <c r="M1835" s="4">
        <v>3121774</v>
      </c>
      <c r="N1835" s="2">
        <v>6.8</v>
      </c>
      <c r="O1835" s="2">
        <v>0.98899999999999999</v>
      </c>
      <c r="P1835" s="3">
        <v>0.49000000000000299</v>
      </c>
      <c r="Q1835" s="2" t="s">
        <v>7</v>
      </c>
      <c r="R1835" s="2" t="s">
        <v>7</v>
      </c>
      <c r="T1835" s="14" t="s">
        <v>7</v>
      </c>
      <c r="U1835" s="4">
        <v>6370967.3469387796</v>
      </c>
      <c r="V1835" s="3">
        <v>2.2786671532846698</v>
      </c>
      <c r="W1835" s="3">
        <v>1.2846806584362099E-2</v>
      </c>
      <c r="X1835" s="12" t="str">
        <f t="shared" si="228"/>
        <v>YES</v>
      </c>
      <c r="Y1835" s="12">
        <f t="shared" si="229"/>
        <v>4.6503411291523875</v>
      </c>
      <c r="Z1835" s="3">
        <v>2.03469939206679</v>
      </c>
      <c r="AA1835" s="6">
        <v>301.52903721155297</v>
      </c>
      <c r="AB1835" s="6">
        <v>344.68026120985098</v>
      </c>
      <c r="AC1835" s="6">
        <v>89.490671027471393</v>
      </c>
      <c r="AD1835" s="6">
        <v>600.06985139223104</v>
      </c>
      <c r="AE1835" s="15" t="s">
        <v>2750</v>
      </c>
      <c r="AF1835" s="3">
        <v>15.8348571784739</v>
      </c>
      <c r="AG1835" s="12">
        <v>4.4695688753938201E-2</v>
      </c>
      <c r="AH1835" s="12" t="str">
        <f t="shared" si="230"/>
        <v>YES</v>
      </c>
      <c r="AI1835" s="12">
        <f t="shared" si="231"/>
        <v>32.316035058110003</v>
      </c>
      <c r="AJ1835" s="3">
        <v>0.14390197067153301</v>
      </c>
    </row>
    <row r="1836" spans="1:36" x14ac:dyDescent="0.35">
      <c r="A1836" s="2" t="s">
        <v>2</v>
      </c>
      <c r="B1836" s="2" t="s">
        <v>2034</v>
      </c>
      <c r="C1836" s="2" t="s">
        <v>2035</v>
      </c>
      <c r="D1836" s="2" t="s">
        <v>2036</v>
      </c>
      <c r="E1836" s="2" t="s">
        <v>2037</v>
      </c>
      <c r="F1836" s="2">
        <v>1</v>
      </c>
      <c r="G1836" s="2">
        <v>506</v>
      </c>
      <c r="H1836" s="2">
        <v>5.3</v>
      </c>
      <c r="I1836" s="2" t="s">
        <v>10</v>
      </c>
      <c r="J1836" s="3">
        <v>2.4E-2</v>
      </c>
      <c r="K1836" s="4">
        <v>1624702</v>
      </c>
      <c r="L1836" s="2">
        <v>0.93500000000000005</v>
      </c>
      <c r="M1836" s="4">
        <v>1519096</v>
      </c>
      <c r="N1836" s="2">
        <v>7.94</v>
      </c>
      <c r="O1836" s="2">
        <v>1.085</v>
      </c>
      <c r="P1836" s="3">
        <v>2.4012218933657001E-2</v>
      </c>
      <c r="Q1836" s="2" t="s">
        <v>7</v>
      </c>
      <c r="R1836" s="2" t="s">
        <v>7</v>
      </c>
      <c r="T1836" s="14" t="s">
        <v>7</v>
      </c>
      <c r="U1836" s="4">
        <v>63295666.666666701</v>
      </c>
      <c r="V1836" s="3">
        <v>1.1088291970802899</v>
      </c>
      <c r="W1836" s="3">
        <v>6.2514238683127601E-3</v>
      </c>
      <c r="X1836" s="12" t="str">
        <f t="shared" si="228"/>
        <v>YES</v>
      </c>
      <c r="Y1836" s="12">
        <f t="shared" si="229"/>
        <v>46.20121654501208</v>
      </c>
      <c r="Z1836" s="3">
        <v>2.8618520553315299</v>
      </c>
      <c r="AA1836" s="6">
        <v>583.36773378335204</v>
      </c>
      <c r="AB1836" s="6">
        <v>506.30589161178199</v>
      </c>
      <c r="AC1836" s="6">
        <v>251.36444722838101</v>
      </c>
      <c r="AD1836" s="6">
        <v>761.44733599518202</v>
      </c>
      <c r="AE1836" s="15" t="s">
        <v>2748</v>
      </c>
      <c r="AF1836" s="3">
        <v>0.44788596199083902</v>
      </c>
      <c r="AG1836" s="12">
        <v>9.4708161758298402E-3</v>
      </c>
      <c r="AH1836" s="12" t="str">
        <f t="shared" si="230"/>
        <v>YES</v>
      </c>
      <c r="AI1836" s="12">
        <f t="shared" si="231"/>
        <v>18.661915082951626</v>
      </c>
      <c r="AJ1836" s="3">
        <v>2.4756953581478198</v>
      </c>
    </row>
    <row r="1837" spans="1:36" x14ac:dyDescent="0.35">
      <c r="A1837" s="2" t="s">
        <v>2</v>
      </c>
      <c r="B1837" s="2" t="s">
        <v>2034</v>
      </c>
      <c r="C1837" s="2" t="s">
        <v>2035</v>
      </c>
      <c r="D1837" s="2" t="s">
        <v>2036</v>
      </c>
      <c r="E1837" s="2" t="s">
        <v>2037</v>
      </c>
      <c r="F1837" s="2">
        <v>1</v>
      </c>
      <c r="G1837" s="2">
        <v>506</v>
      </c>
      <c r="H1837" s="2">
        <v>5.3</v>
      </c>
      <c r="I1837" s="2" t="s">
        <v>9</v>
      </c>
      <c r="J1837" s="3">
        <v>0.122</v>
      </c>
      <c r="K1837" s="4">
        <v>9009497</v>
      </c>
      <c r="L1837" s="2">
        <v>0.98299999999999998</v>
      </c>
      <c r="M1837" s="4">
        <v>8856336</v>
      </c>
      <c r="N1837" s="2">
        <v>7.94</v>
      </c>
      <c r="O1837" s="2">
        <v>1.085</v>
      </c>
      <c r="P1837" s="3">
        <v>0.121865358576355</v>
      </c>
      <c r="Q1837" s="2" t="s">
        <v>7</v>
      </c>
      <c r="R1837" s="2" t="s">
        <v>7</v>
      </c>
      <c r="T1837" s="14" t="s">
        <v>7</v>
      </c>
      <c r="U1837" s="4">
        <v>72592918.032786906</v>
      </c>
      <c r="V1837" s="3">
        <v>6.4644788321167903</v>
      </c>
      <c r="W1837" s="3">
        <v>3.6445827160493799E-2</v>
      </c>
      <c r="X1837" s="12" t="str">
        <f t="shared" si="228"/>
        <v>YES</v>
      </c>
      <c r="Y1837" s="12">
        <f t="shared" si="229"/>
        <v>52.987531410793366</v>
      </c>
      <c r="Z1837" s="3">
        <v>2.8618520553315299</v>
      </c>
      <c r="AA1837" s="6">
        <v>606.74433956892597</v>
      </c>
      <c r="AB1837" s="6">
        <v>506.30589161178199</v>
      </c>
      <c r="AC1837" s="6">
        <v>251.36444722838101</v>
      </c>
      <c r="AD1837" s="6">
        <v>761.44733599518202</v>
      </c>
      <c r="AE1837" s="15" t="s">
        <v>2748</v>
      </c>
      <c r="AF1837" s="3">
        <v>2.6111770217774901</v>
      </c>
      <c r="AG1837" s="12">
        <v>5.5214897707178599E-2</v>
      </c>
      <c r="AH1837" s="12" t="str">
        <f t="shared" si="230"/>
        <v>YES</v>
      </c>
      <c r="AI1837" s="12">
        <f t="shared" si="231"/>
        <v>21.403090342438443</v>
      </c>
      <c r="AJ1837" s="3">
        <v>2.4756953581478198</v>
      </c>
    </row>
    <row r="1838" spans="1:36" x14ac:dyDescent="0.35">
      <c r="A1838" s="2" t="s">
        <v>2</v>
      </c>
      <c r="B1838" s="2" t="s">
        <v>2034</v>
      </c>
      <c r="C1838" s="2" t="s">
        <v>2035</v>
      </c>
      <c r="D1838" s="2" t="s">
        <v>2036</v>
      </c>
      <c r="E1838" s="2" t="s">
        <v>2037</v>
      </c>
      <c r="F1838" s="2">
        <v>1</v>
      </c>
      <c r="G1838" s="2">
        <v>506</v>
      </c>
      <c r="H1838" s="2">
        <v>5.3</v>
      </c>
      <c r="I1838" s="2" t="s">
        <v>8</v>
      </c>
      <c r="J1838" s="3">
        <v>0.49</v>
      </c>
      <c r="K1838" s="4">
        <v>28438792</v>
      </c>
      <c r="L1838" s="2">
        <v>1.411</v>
      </c>
      <c r="M1838" s="4">
        <v>40127136</v>
      </c>
      <c r="N1838" s="2">
        <v>7.94</v>
      </c>
      <c r="O1838" s="2">
        <v>1.085</v>
      </c>
      <c r="P1838" s="3">
        <v>0.49029175196435798</v>
      </c>
      <c r="Q1838" s="2" t="s">
        <v>7</v>
      </c>
      <c r="R1838" s="2" t="s">
        <v>7</v>
      </c>
      <c r="T1838" s="14" t="s">
        <v>7</v>
      </c>
      <c r="U1838" s="4">
        <v>81892114.285714298</v>
      </c>
      <c r="V1838" s="3">
        <v>29.2898802919708</v>
      </c>
      <c r="W1838" s="3">
        <v>0.16513224691358</v>
      </c>
      <c r="X1838" s="12" t="str">
        <f t="shared" si="228"/>
        <v>YES</v>
      </c>
      <c r="Y1838" s="12">
        <f t="shared" si="229"/>
        <v>59.775265901981221</v>
      </c>
      <c r="Z1838" s="3">
        <v>2.8618520553315299</v>
      </c>
      <c r="AA1838" s="6">
        <v>628.07234054102298</v>
      </c>
      <c r="AB1838" s="6">
        <v>506.30589161178199</v>
      </c>
      <c r="AC1838" s="6">
        <v>251.36444722838101</v>
      </c>
      <c r="AD1838" s="6">
        <v>761.44733599518202</v>
      </c>
      <c r="AE1838" s="15" t="s">
        <v>2748</v>
      </c>
      <c r="AF1838" s="3">
        <v>11.830971123153001</v>
      </c>
      <c r="AG1838" s="12">
        <v>0.25017295070128798</v>
      </c>
      <c r="AH1838" s="12" t="str">
        <f t="shared" si="230"/>
        <v>YES</v>
      </c>
      <c r="AI1838" s="12">
        <f t="shared" si="231"/>
        <v>24.14483902684286</v>
      </c>
      <c r="AJ1838" s="3">
        <v>2.4756953581478198</v>
      </c>
    </row>
    <row r="1839" spans="1:36" x14ac:dyDescent="0.35">
      <c r="A1839" s="2" t="s">
        <v>2</v>
      </c>
      <c r="B1839" s="2" t="s">
        <v>2038</v>
      </c>
      <c r="C1839" s="2" t="s">
        <v>2039</v>
      </c>
      <c r="D1839" s="2" t="s">
        <v>2040</v>
      </c>
      <c r="E1839" s="2" t="s">
        <v>2041</v>
      </c>
      <c r="F1839" s="2">
        <v>1</v>
      </c>
      <c r="G1839" s="2">
        <v>503</v>
      </c>
      <c r="H1839" s="2">
        <v>11.27</v>
      </c>
      <c r="I1839" s="2" t="s">
        <v>10</v>
      </c>
      <c r="J1839" s="3">
        <v>2.4E-2</v>
      </c>
      <c r="K1839" s="4">
        <v>2315724</v>
      </c>
      <c r="L1839" s="2">
        <v>0.95</v>
      </c>
      <c r="M1839" s="4">
        <v>2199938</v>
      </c>
      <c r="N1839" s="2">
        <v>7.93</v>
      </c>
      <c r="O1839" s="2">
        <v>0.97799999999999998</v>
      </c>
      <c r="P1839" s="3">
        <v>2.3771964319669301E-2</v>
      </c>
      <c r="Q1839" s="2" t="s">
        <v>7</v>
      </c>
      <c r="R1839" s="2" t="s">
        <v>7</v>
      </c>
      <c r="T1839" s="14" t="s">
        <v>7</v>
      </c>
      <c r="U1839" s="4">
        <v>91664083.333333299</v>
      </c>
      <c r="V1839" s="3">
        <v>1.6057941605839401</v>
      </c>
      <c r="W1839" s="3">
        <v>9.0532427983539103E-3</v>
      </c>
      <c r="X1839" s="12" t="str">
        <f t="shared" si="228"/>
        <v>YES</v>
      </c>
      <c r="Y1839" s="12">
        <f t="shared" si="229"/>
        <v>66.908090024330832</v>
      </c>
      <c r="Z1839" s="3">
        <v>3.0032734940563701</v>
      </c>
      <c r="AA1839" s="6">
        <v>648.69290619029596</v>
      </c>
      <c r="AB1839" s="6">
        <v>533.939640738614</v>
      </c>
      <c r="AC1839" s="6">
        <v>279.04062278683102</v>
      </c>
      <c r="AD1839" s="6">
        <v>789.03865869039703</v>
      </c>
      <c r="AE1839" s="15" t="s">
        <v>2748</v>
      </c>
      <c r="AF1839" s="3">
        <v>0.451756418476711</v>
      </c>
      <c r="AG1839" s="12">
        <v>1.21120325593938E-2</v>
      </c>
      <c r="AH1839" s="12" t="str">
        <f t="shared" si="230"/>
        <v>YES</v>
      </c>
      <c r="AI1839" s="12">
        <f t="shared" si="231"/>
        <v>18.82318410319629</v>
      </c>
      <c r="AJ1839" s="3">
        <v>3.55455748918535</v>
      </c>
    </row>
    <row r="1840" spans="1:36" x14ac:dyDescent="0.35">
      <c r="A1840" s="2" t="s">
        <v>2</v>
      </c>
      <c r="B1840" s="2" t="s">
        <v>2038</v>
      </c>
      <c r="C1840" s="2" t="s">
        <v>2039</v>
      </c>
      <c r="D1840" s="2" t="s">
        <v>2040</v>
      </c>
      <c r="E1840" s="2" t="s">
        <v>2041</v>
      </c>
      <c r="F1840" s="2">
        <v>1</v>
      </c>
      <c r="G1840" s="2">
        <v>503</v>
      </c>
      <c r="H1840" s="2">
        <v>11.27</v>
      </c>
      <c r="I1840" s="2" t="s">
        <v>9</v>
      </c>
      <c r="J1840" s="3">
        <v>0.122</v>
      </c>
      <c r="K1840" s="4">
        <v>10915754</v>
      </c>
      <c r="L1840" s="2">
        <v>1.018</v>
      </c>
      <c r="M1840" s="4">
        <v>11112238</v>
      </c>
      <c r="N1840" s="2">
        <v>7.93</v>
      </c>
      <c r="O1840" s="2">
        <v>0.97799999999999998</v>
      </c>
      <c r="P1840" s="3">
        <v>0.124553142833517</v>
      </c>
      <c r="Q1840" s="2" t="s">
        <v>7</v>
      </c>
      <c r="R1840" s="2" t="s">
        <v>7</v>
      </c>
      <c r="T1840" s="14" t="s">
        <v>7</v>
      </c>
      <c r="U1840" s="4">
        <v>91083918.032786906</v>
      </c>
      <c r="V1840" s="3">
        <v>8.1111226277372293</v>
      </c>
      <c r="W1840" s="3">
        <v>4.5729374485596698E-2</v>
      </c>
      <c r="X1840" s="12" t="str">
        <f t="shared" si="228"/>
        <v>YES</v>
      </c>
      <c r="Y1840" s="12">
        <f t="shared" si="229"/>
        <v>66.48461170276417</v>
      </c>
      <c r="Z1840" s="3">
        <v>3.0032734940563701</v>
      </c>
      <c r="AA1840" s="6">
        <v>647.51376867514603</v>
      </c>
      <c r="AB1840" s="6">
        <v>533.939640738614</v>
      </c>
      <c r="AC1840" s="6">
        <v>279.04062278683102</v>
      </c>
      <c r="AD1840" s="6">
        <v>789.03865869039703</v>
      </c>
      <c r="AE1840" s="15" t="s">
        <v>2748</v>
      </c>
      <c r="AF1840" s="3">
        <v>2.28189378070691</v>
      </c>
      <c r="AG1840" s="12">
        <v>6.1179809823610001E-2</v>
      </c>
      <c r="AH1840" s="12" t="str">
        <f t="shared" si="230"/>
        <v>YES</v>
      </c>
      <c r="AI1840" s="12">
        <f t="shared" si="231"/>
        <v>18.704047382843523</v>
      </c>
      <c r="AJ1840" s="3">
        <v>3.55455748918535</v>
      </c>
    </row>
    <row r="1841" spans="1:36" x14ac:dyDescent="0.35">
      <c r="A1841" s="2" t="s">
        <v>2</v>
      </c>
      <c r="B1841" s="2" t="s">
        <v>2038</v>
      </c>
      <c r="C1841" s="2" t="s">
        <v>2039</v>
      </c>
      <c r="D1841" s="2" t="s">
        <v>2040</v>
      </c>
      <c r="E1841" s="2" t="s">
        <v>2041</v>
      </c>
      <c r="F1841" s="2">
        <v>1</v>
      </c>
      <c r="G1841" s="2">
        <v>503</v>
      </c>
      <c r="H1841" s="2">
        <v>11.27</v>
      </c>
      <c r="I1841" s="2" t="s">
        <v>8</v>
      </c>
      <c r="J1841" s="3">
        <v>0.49</v>
      </c>
      <c r="K1841" s="4">
        <v>36165592</v>
      </c>
      <c r="L1841" s="2">
        <v>1.1599999999999999</v>
      </c>
      <c r="M1841" s="4">
        <v>41952087</v>
      </c>
      <c r="N1841" s="2">
        <v>7.93</v>
      </c>
      <c r="O1841" s="2">
        <v>0.97799999999999998</v>
      </c>
      <c r="P1841" s="3">
        <v>0.48455981201530302</v>
      </c>
      <c r="Q1841" s="2" t="s">
        <v>7</v>
      </c>
      <c r="R1841" s="2" t="s">
        <v>7</v>
      </c>
      <c r="T1841" s="14" t="s">
        <v>7</v>
      </c>
      <c r="U1841" s="4">
        <v>85616504.081632704</v>
      </c>
      <c r="V1841" s="3">
        <v>30.621961313868599</v>
      </c>
      <c r="W1841" s="3">
        <v>0.17264233333333301</v>
      </c>
      <c r="X1841" s="12" t="str">
        <f t="shared" si="228"/>
        <v>YES</v>
      </c>
      <c r="Y1841" s="12">
        <f t="shared" si="229"/>
        <v>62.493798599731839</v>
      </c>
      <c r="Z1841" s="3">
        <v>3.0032734940563701</v>
      </c>
      <c r="AA1841" s="6">
        <v>636.12888659535895</v>
      </c>
      <c r="AB1841" s="6">
        <v>533.939640738614</v>
      </c>
      <c r="AC1841" s="6">
        <v>279.04062278683102</v>
      </c>
      <c r="AD1841" s="6">
        <v>789.03865869039703</v>
      </c>
      <c r="AE1841" s="15" t="s">
        <v>2748</v>
      </c>
      <c r="AF1841" s="3">
        <v>8.6148448596021208</v>
      </c>
      <c r="AG1841" s="12">
        <v>0.23097243816804</v>
      </c>
      <c r="AH1841" s="12" t="str">
        <f t="shared" si="230"/>
        <v>YES</v>
      </c>
      <c r="AI1841" s="12">
        <f t="shared" si="231"/>
        <v>17.581316040004328</v>
      </c>
      <c r="AJ1841" s="3">
        <v>3.55455748918535</v>
      </c>
    </row>
    <row r="1842" spans="1:36" x14ac:dyDescent="0.35">
      <c r="A1842" s="2" t="s">
        <v>2</v>
      </c>
      <c r="B1842" s="2" t="s">
        <v>2042</v>
      </c>
      <c r="C1842" s="2" t="s">
        <v>2043</v>
      </c>
      <c r="D1842" s="2" t="s">
        <v>2044</v>
      </c>
      <c r="E1842" s="2" t="s">
        <v>2045</v>
      </c>
      <c r="F1842" s="2">
        <v>2</v>
      </c>
      <c r="G1842" s="2">
        <v>504</v>
      </c>
      <c r="H1842" s="2">
        <v>7.75</v>
      </c>
      <c r="I1842" s="2" t="s">
        <v>10</v>
      </c>
      <c r="J1842" s="3">
        <v>2.4E-2</v>
      </c>
      <c r="K1842" s="4">
        <v>1539212</v>
      </c>
      <c r="L1842" s="2">
        <v>0.95199999999999996</v>
      </c>
      <c r="M1842" s="4">
        <v>1465330</v>
      </c>
      <c r="N1842" s="2">
        <v>7.61</v>
      </c>
      <c r="O1842" s="2">
        <v>0.92400000000000004</v>
      </c>
      <c r="P1842" s="3">
        <v>2.7438493499481801E-2</v>
      </c>
      <c r="Q1842" s="3">
        <v>5.0996922241962402E-2</v>
      </c>
      <c r="R1842" s="3">
        <v>1.3360777761769299E-2</v>
      </c>
      <c r="S1842" s="12" t="str">
        <f t="shared" ref="S1842:S1847" si="234">IF(AND(J1842&gt;=R1842,J1842&lt;=Q1842), "YES", "NO")</f>
        <v>YES</v>
      </c>
      <c r="T1842" s="12">
        <f t="shared" ref="T1842:T1847" si="235">Q1842/J1842</f>
        <v>2.1248717600817666</v>
      </c>
      <c r="U1842" s="4">
        <v>61055416.666666701</v>
      </c>
      <c r="V1842" s="3">
        <v>1.0695839416058399</v>
      </c>
      <c r="W1842" s="3">
        <v>6.0301646090534997E-3</v>
      </c>
      <c r="X1842" s="12" t="str">
        <f t="shared" si="228"/>
        <v>YES</v>
      </c>
      <c r="Y1842" s="12">
        <f t="shared" si="229"/>
        <v>44.565997566909992</v>
      </c>
      <c r="Z1842" s="3">
        <v>3.1239516261257299</v>
      </c>
      <c r="AA1842" s="6">
        <v>577.37137930146002</v>
      </c>
      <c r="AB1842" s="6">
        <v>557.52014774496797</v>
      </c>
      <c r="AC1842" s="6">
        <v>302.65733323280602</v>
      </c>
      <c r="AD1842" s="6">
        <v>812.58296225713002</v>
      </c>
      <c r="AE1842" s="15" t="s">
        <v>2748</v>
      </c>
      <c r="AF1842" s="3">
        <v>0.227040831878938</v>
      </c>
      <c r="AG1842" s="12">
        <v>7.2800187325617596E-3</v>
      </c>
      <c r="AH1842" s="12" t="str">
        <f t="shared" si="230"/>
        <v>YES</v>
      </c>
      <c r="AI1842" s="12">
        <f t="shared" si="231"/>
        <v>9.4600346616224158</v>
      </c>
      <c r="AJ1842" s="3">
        <v>4.7109761392001896</v>
      </c>
    </row>
    <row r="1843" spans="1:36" x14ac:dyDescent="0.35">
      <c r="A1843" s="2" t="s">
        <v>2</v>
      </c>
      <c r="B1843" s="2" t="s">
        <v>2042</v>
      </c>
      <c r="C1843" s="2" t="s">
        <v>2043</v>
      </c>
      <c r="D1843" s="2" t="s">
        <v>2044</v>
      </c>
      <c r="E1843" s="2" t="s">
        <v>2045</v>
      </c>
      <c r="F1843" s="2">
        <v>2</v>
      </c>
      <c r="G1843" s="2">
        <v>504</v>
      </c>
      <c r="H1843" s="2">
        <v>7.75</v>
      </c>
      <c r="I1843" s="2" t="s">
        <v>9</v>
      </c>
      <c r="J1843" s="3">
        <v>0.122</v>
      </c>
      <c r="K1843" s="4">
        <v>6646671</v>
      </c>
      <c r="L1843" s="2">
        <v>0.98</v>
      </c>
      <c r="M1843" s="4">
        <v>6513738</v>
      </c>
      <c r="N1843" s="2">
        <v>7.61</v>
      </c>
      <c r="O1843" s="2">
        <v>0.92400000000000004</v>
      </c>
      <c r="P1843" s="3">
        <v>0.137808746132837</v>
      </c>
      <c r="Q1843" s="3">
        <v>0.25644503276554598</v>
      </c>
      <c r="R1843" s="3">
        <v>7.5110991849994299E-2</v>
      </c>
      <c r="S1843" s="12" t="str">
        <f t="shared" si="234"/>
        <v>YES</v>
      </c>
      <c r="T1843" s="12">
        <f t="shared" si="235"/>
        <v>2.1020084652913607</v>
      </c>
      <c r="U1843" s="4">
        <v>53391295.081967197</v>
      </c>
      <c r="V1843" s="3">
        <v>4.7545532846715304</v>
      </c>
      <c r="W1843" s="3">
        <v>2.6805506172839499E-2</v>
      </c>
      <c r="X1843" s="12" t="str">
        <f t="shared" si="228"/>
        <v>YES</v>
      </c>
      <c r="Y1843" s="12">
        <f t="shared" si="229"/>
        <v>38.971748235012548</v>
      </c>
      <c r="Z1843" s="3">
        <v>3.1239516261257299</v>
      </c>
      <c r="AA1843" s="6">
        <v>555.58444045943895</v>
      </c>
      <c r="AB1843" s="6">
        <v>557.52014774496797</v>
      </c>
      <c r="AC1843" s="6">
        <v>302.65733323280602</v>
      </c>
      <c r="AD1843" s="6">
        <v>812.58296225713002</v>
      </c>
      <c r="AE1843" s="15" t="s">
        <v>2748</v>
      </c>
      <c r="AF1843" s="3">
        <v>1.0092501307974699</v>
      </c>
      <c r="AG1843" s="12">
        <v>3.23614030006888E-2</v>
      </c>
      <c r="AH1843" s="12" t="str">
        <f t="shared" si="230"/>
        <v>YES</v>
      </c>
      <c r="AI1843" s="12">
        <f t="shared" si="231"/>
        <v>8.2725420557169667</v>
      </c>
      <c r="AJ1843" s="3">
        <v>4.7109761392001896</v>
      </c>
    </row>
    <row r="1844" spans="1:36" x14ac:dyDescent="0.35">
      <c r="A1844" s="2" t="s">
        <v>2</v>
      </c>
      <c r="B1844" s="2" t="s">
        <v>2042</v>
      </c>
      <c r="C1844" s="2" t="s">
        <v>2043</v>
      </c>
      <c r="D1844" s="2" t="s">
        <v>2044</v>
      </c>
      <c r="E1844" s="2" t="s">
        <v>2045</v>
      </c>
      <c r="F1844" s="2">
        <v>2</v>
      </c>
      <c r="G1844" s="2">
        <v>504</v>
      </c>
      <c r="H1844" s="2">
        <v>7.75</v>
      </c>
      <c r="I1844" s="2" t="s">
        <v>8</v>
      </c>
      <c r="J1844" s="3">
        <v>0.49</v>
      </c>
      <c r="K1844" s="4">
        <v>15774460</v>
      </c>
      <c r="L1844" s="2">
        <v>1.0669999999999999</v>
      </c>
      <c r="M1844" s="4">
        <v>16831349</v>
      </c>
      <c r="N1844" s="2">
        <v>7.61</v>
      </c>
      <c r="O1844" s="2">
        <v>0.92400000000000004</v>
      </c>
      <c r="P1844" s="3">
        <v>0.384862701483901</v>
      </c>
      <c r="Q1844" s="3">
        <v>0.77463071862925903</v>
      </c>
      <c r="R1844" s="3">
        <v>0.208522810560513</v>
      </c>
      <c r="S1844" s="12" t="str">
        <f t="shared" si="234"/>
        <v>YES</v>
      </c>
      <c r="T1844" s="12">
        <f t="shared" si="235"/>
        <v>1.5808790176107328</v>
      </c>
      <c r="U1844" s="4">
        <v>34349691.836734697</v>
      </c>
      <c r="V1844" s="3">
        <v>12.285656204379601</v>
      </c>
      <c r="W1844" s="3">
        <v>6.9264810699588494E-2</v>
      </c>
      <c r="X1844" s="12" t="str">
        <f t="shared" si="228"/>
        <v>YES</v>
      </c>
      <c r="Y1844" s="12">
        <f t="shared" si="229"/>
        <v>25.072767764040002</v>
      </c>
      <c r="Z1844" s="3">
        <v>3.1239516261257299</v>
      </c>
      <c r="AA1844" s="6">
        <v>489.543711791578</v>
      </c>
      <c r="AB1844" s="6">
        <v>557.52014774496797</v>
      </c>
      <c r="AC1844" s="6">
        <v>302.65733323280602</v>
      </c>
      <c r="AD1844" s="6">
        <v>812.58296225713002</v>
      </c>
      <c r="AE1844" s="15" t="s">
        <v>2748</v>
      </c>
      <c r="AF1844" s="3">
        <v>2.6078790979538602</v>
      </c>
      <c r="AG1844" s="12">
        <v>8.3621120166982602E-2</v>
      </c>
      <c r="AH1844" s="12" t="str">
        <f t="shared" si="230"/>
        <v>YES</v>
      </c>
      <c r="AI1844" s="12">
        <f t="shared" si="231"/>
        <v>5.3222022407221639</v>
      </c>
      <c r="AJ1844" s="3">
        <v>4.7109761392001896</v>
      </c>
    </row>
    <row r="1845" spans="1:36" x14ac:dyDescent="0.35">
      <c r="A1845" s="2" t="s">
        <v>2</v>
      </c>
      <c r="B1845" s="2" t="s">
        <v>2042</v>
      </c>
      <c r="C1845" s="2" t="s">
        <v>2043</v>
      </c>
      <c r="D1845" s="2" t="s">
        <v>2044</v>
      </c>
      <c r="E1845" s="2" t="s">
        <v>2045</v>
      </c>
      <c r="F1845" s="2">
        <v>2</v>
      </c>
      <c r="G1845" s="2">
        <v>508</v>
      </c>
      <c r="H1845" s="2">
        <v>7.68</v>
      </c>
      <c r="I1845" s="2" t="s">
        <v>10</v>
      </c>
      <c r="J1845" s="3">
        <v>2.4E-2</v>
      </c>
      <c r="K1845" s="4">
        <v>1163651</v>
      </c>
      <c r="L1845" s="2">
        <v>0.95</v>
      </c>
      <c r="M1845" s="4">
        <v>1105468</v>
      </c>
      <c r="N1845" s="2">
        <v>7.61</v>
      </c>
      <c r="O1845" s="2">
        <v>0.92400000000000004</v>
      </c>
      <c r="P1845" s="3">
        <v>2.02280978312545E-2</v>
      </c>
      <c r="Q1845" s="3">
        <v>3.8156463747707703E-2</v>
      </c>
      <c r="R1845" s="3">
        <v>9.4983577953784305E-3</v>
      </c>
      <c r="S1845" s="12" t="str">
        <f t="shared" si="234"/>
        <v>YES</v>
      </c>
      <c r="T1845" s="12">
        <f t="shared" si="235"/>
        <v>1.5898526561544877</v>
      </c>
      <c r="U1845" s="4">
        <v>46061166.666666701</v>
      </c>
      <c r="V1845" s="3">
        <v>0.80691094890510995</v>
      </c>
      <c r="W1845" s="3">
        <v>4.5492510288065802E-3</v>
      </c>
      <c r="X1845" s="12" t="str">
        <f t="shared" si="228"/>
        <v>YES</v>
      </c>
      <c r="Y1845" s="12">
        <f t="shared" si="229"/>
        <v>33.621289537712912</v>
      </c>
      <c r="Z1845" s="3">
        <v>3.1239516261257299</v>
      </c>
      <c r="AA1845" s="6">
        <v>532.54159316671303</v>
      </c>
      <c r="AB1845" s="6">
        <v>557.52014774496797</v>
      </c>
      <c r="AC1845" s="6">
        <v>302.65733323280602</v>
      </c>
      <c r="AD1845" s="6">
        <v>812.58296225713002</v>
      </c>
      <c r="AE1845" s="15" t="s">
        <v>2748</v>
      </c>
      <c r="AF1845" s="3">
        <v>0.171283174667512</v>
      </c>
      <c r="AG1845" s="12">
        <v>5.4921606383869703E-3</v>
      </c>
      <c r="AH1845" s="12" t="str">
        <f t="shared" si="230"/>
        <v>YES</v>
      </c>
      <c r="AI1845" s="12">
        <f t="shared" si="231"/>
        <v>7.1367989444796667</v>
      </c>
      <c r="AJ1845" s="3">
        <v>4.7109761392001896</v>
      </c>
    </row>
    <row r="1846" spans="1:36" x14ac:dyDescent="0.35">
      <c r="A1846" s="2" t="s">
        <v>2</v>
      </c>
      <c r="B1846" s="2" t="s">
        <v>2042</v>
      </c>
      <c r="C1846" s="2" t="s">
        <v>2043</v>
      </c>
      <c r="D1846" s="2" t="s">
        <v>2044</v>
      </c>
      <c r="E1846" s="2" t="s">
        <v>2045</v>
      </c>
      <c r="F1846" s="2">
        <v>2</v>
      </c>
      <c r="G1846" s="2">
        <v>508</v>
      </c>
      <c r="H1846" s="2">
        <v>7.68</v>
      </c>
      <c r="I1846" s="2" t="s">
        <v>9</v>
      </c>
      <c r="J1846" s="3">
        <v>0.122</v>
      </c>
      <c r="K1846" s="4">
        <v>5412054</v>
      </c>
      <c r="L1846" s="2">
        <v>1.0349999999999999</v>
      </c>
      <c r="M1846" s="4">
        <v>5601476</v>
      </c>
      <c r="N1846" s="2">
        <v>7.61</v>
      </c>
      <c r="O1846" s="2">
        <v>0.92400000000000004</v>
      </c>
      <c r="P1846" s="3">
        <v>0.117054034044766</v>
      </c>
      <c r="Q1846" s="3">
        <v>0.216321461776914</v>
      </c>
      <c r="R1846" s="3">
        <v>6.3505609253791798E-2</v>
      </c>
      <c r="S1846" s="12" t="str">
        <f t="shared" si="234"/>
        <v>YES</v>
      </c>
      <c r="T1846" s="12">
        <f t="shared" si="235"/>
        <v>1.7731267358763443</v>
      </c>
      <c r="U1846" s="4">
        <v>45913737.704917997</v>
      </c>
      <c r="V1846" s="3">
        <v>4.0886686131386902</v>
      </c>
      <c r="W1846" s="3">
        <v>2.3051341563786E-2</v>
      </c>
      <c r="X1846" s="12" t="str">
        <f t="shared" si="228"/>
        <v>YES</v>
      </c>
      <c r="Y1846" s="12">
        <f t="shared" si="229"/>
        <v>33.513677156874508</v>
      </c>
      <c r="Z1846" s="3">
        <v>3.1239516261257299</v>
      </c>
      <c r="AA1846" s="6">
        <v>532.05204446812104</v>
      </c>
      <c r="AB1846" s="6">
        <v>557.52014774496797</v>
      </c>
      <c r="AC1846" s="6">
        <v>302.65733323280602</v>
      </c>
      <c r="AD1846" s="6">
        <v>812.58296225713002</v>
      </c>
      <c r="AE1846" s="15" t="s">
        <v>2748</v>
      </c>
      <c r="AF1846" s="3">
        <v>0.867902636805297</v>
      </c>
      <c r="AG1846" s="12">
        <v>2.7829123958422401E-2</v>
      </c>
      <c r="AH1846" s="12" t="str">
        <f t="shared" si="230"/>
        <v>YES</v>
      </c>
      <c r="AI1846" s="12">
        <f t="shared" si="231"/>
        <v>7.1139560393876806</v>
      </c>
      <c r="AJ1846" s="3">
        <v>4.7109761392001896</v>
      </c>
    </row>
    <row r="1847" spans="1:36" x14ac:dyDescent="0.35">
      <c r="A1847" s="2" t="s">
        <v>2</v>
      </c>
      <c r="B1847" s="2" t="s">
        <v>2042</v>
      </c>
      <c r="C1847" s="2" t="s">
        <v>2043</v>
      </c>
      <c r="D1847" s="2" t="s">
        <v>2044</v>
      </c>
      <c r="E1847" s="2" t="s">
        <v>2045</v>
      </c>
      <c r="F1847" s="2">
        <v>2</v>
      </c>
      <c r="G1847" s="2">
        <v>508</v>
      </c>
      <c r="H1847" s="2">
        <v>7.68</v>
      </c>
      <c r="I1847" s="2" t="s">
        <v>8</v>
      </c>
      <c r="J1847" s="3">
        <v>0.49</v>
      </c>
      <c r="K1847" s="4">
        <v>15141279</v>
      </c>
      <c r="L1847" s="2">
        <v>1.669</v>
      </c>
      <c r="M1847" s="4">
        <v>25270795</v>
      </c>
      <c r="N1847" s="2">
        <v>7.61</v>
      </c>
      <c r="O1847" s="2">
        <v>0.92400000000000004</v>
      </c>
      <c r="P1847" s="3">
        <v>0.59737907470613205</v>
      </c>
      <c r="Q1847" s="3">
        <v>1.2640888259504699</v>
      </c>
      <c r="R1847" s="3">
        <v>0.317571044748231</v>
      </c>
      <c r="S1847" s="12" t="str">
        <f t="shared" si="234"/>
        <v>YES</v>
      </c>
      <c r="T1847" s="12">
        <f t="shared" si="235"/>
        <v>2.5797731141846323</v>
      </c>
      <c r="U1847" s="4">
        <v>51573051.020408198</v>
      </c>
      <c r="V1847" s="3">
        <v>18.4458357664234</v>
      </c>
      <c r="W1847" s="3">
        <v>0.103995041152263</v>
      </c>
      <c r="X1847" s="12" t="str">
        <f t="shared" si="228"/>
        <v>YES</v>
      </c>
      <c r="Y1847" s="12">
        <f t="shared" si="229"/>
        <v>37.644562788619183</v>
      </c>
      <c r="Z1847" s="3">
        <v>3.1239516261257299</v>
      </c>
      <c r="AA1847" s="6">
        <v>550.09067175688995</v>
      </c>
      <c r="AB1847" s="6">
        <v>557.52014774496797</v>
      </c>
      <c r="AC1847" s="6">
        <v>302.65733323280602</v>
      </c>
      <c r="AD1847" s="6">
        <v>812.58296225713002</v>
      </c>
      <c r="AE1847" s="15" t="s">
        <v>2748</v>
      </c>
      <c r="AF1847" s="3">
        <v>3.9155018453468502</v>
      </c>
      <c r="AG1847" s="12">
        <v>0.12554978126888</v>
      </c>
      <c r="AH1847" s="12" t="str">
        <f t="shared" si="230"/>
        <v>YES</v>
      </c>
      <c r="AI1847" s="12">
        <f t="shared" si="231"/>
        <v>7.9908200925445927</v>
      </c>
      <c r="AJ1847" s="3">
        <v>4.7109761392001896</v>
      </c>
    </row>
    <row r="1848" spans="1:36" x14ac:dyDescent="0.35">
      <c r="A1848" s="2" t="s">
        <v>2</v>
      </c>
      <c r="B1848" s="2" t="s">
        <v>2046</v>
      </c>
      <c r="C1848" s="2" t="s">
        <v>2047</v>
      </c>
      <c r="D1848" s="2" t="s">
        <v>2048</v>
      </c>
      <c r="E1848" s="2" t="s">
        <v>2049</v>
      </c>
      <c r="F1848" s="2">
        <v>1</v>
      </c>
      <c r="G1848" s="2">
        <v>504</v>
      </c>
      <c r="H1848" s="2">
        <v>7.12</v>
      </c>
      <c r="I1848" s="2" t="s">
        <v>10</v>
      </c>
      <c r="J1848" s="3">
        <v>1.2E-2</v>
      </c>
      <c r="K1848" s="4">
        <v>1203685</v>
      </c>
      <c r="L1848" s="2">
        <v>0.95199999999999996</v>
      </c>
      <c r="M1848" s="4">
        <v>1145908</v>
      </c>
      <c r="N1848" s="2">
        <v>7.86</v>
      </c>
      <c r="O1848" s="2">
        <v>0.93400000000000005</v>
      </c>
      <c r="P1848" s="3">
        <v>1.1687234871214799E-2</v>
      </c>
      <c r="Q1848" s="2" t="s">
        <v>7</v>
      </c>
      <c r="R1848" s="2" t="s">
        <v>7</v>
      </c>
      <c r="T1848" s="14" t="s">
        <v>7</v>
      </c>
      <c r="U1848" s="4">
        <v>95492333.333333299</v>
      </c>
      <c r="V1848" s="3">
        <v>0.83642919708029195</v>
      </c>
      <c r="W1848" s="3">
        <v>4.7156707818929999E-3</v>
      </c>
      <c r="X1848" s="12" t="str">
        <f t="shared" si="228"/>
        <v>YES</v>
      </c>
      <c r="Y1848" s="12">
        <f t="shared" si="229"/>
        <v>69.702433090024329</v>
      </c>
      <c r="Z1848" s="3">
        <v>3.6184204216574298</v>
      </c>
      <c r="AA1848" s="6">
        <v>656.34266080706595</v>
      </c>
      <c r="AB1848" s="6">
        <v>654.13935039186197</v>
      </c>
      <c r="AC1848" s="6">
        <v>399.42487651836001</v>
      </c>
      <c r="AD1848" s="6">
        <v>909.05382426536505</v>
      </c>
      <c r="AE1848" s="15" t="s">
        <v>2748</v>
      </c>
      <c r="AF1848" s="3">
        <v>6.7733653441703401E-2</v>
      </c>
      <c r="AG1848" s="12">
        <v>3.8466995206564302E-3</v>
      </c>
      <c r="AH1848" s="12" t="str">
        <f t="shared" si="230"/>
        <v>YES</v>
      </c>
      <c r="AI1848" s="12">
        <f t="shared" si="231"/>
        <v>5.64447112014195</v>
      </c>
      <c r="AJ1848" s="3">
        <v>12.3487978955717</v>
      </c>
    </row>
    <row r="1849" spans="1:36" x14ac:dyDescent="0.35">
      <c r="A1849" s="2" t="s">
        <v>2</v>
      </c>
      <c r="B1849" s="2" t="s">
        <v>2046</v>
      </c>
      <c r="C1849" s="2" t="s">
        <v>2047</v>
      </c>
      <c r="D1849" s="2" t="s">
        <v>2048</v>
      </c>
      <c r="E1849" s="2" t="s">
        <v>2049</v>
      </c>
      <c r="F1849" s="2">
        <v>1</v>
      </c>
      <c r="G1849" s="2">
        <v>504</v>
      </c>
      <c r="H1849" s="2">
        <v>7.12</v>
      </c>
      <c r="I1849" s="2" t="s">
        <v>9</v>
      </c>
      <c r="J1849" s="3">
        <v>6.0999999999999999E-2</v>
      </c>
      <c r="K1849" s="4">
        <v>5775219</v>
      </c>
      <c r="L1849" s="2">
        <v>0.98</v>
      </c>
      <c r="M1849" s="4">
        <v>5659715</v>
      </c>
      <c r="N1849" s="2">
        <v>7.86</v>
      </c>
      <c r="O1849" s="2">
        <v>0.93400000000000005</v>
      </c>
      <c r="P1849" s="3">
        <v>6.4596968793478801E-2</v>
      </c>
      <c r="Q1849" s="2" t="s">
        <v>7</v>
      </c>
      <c r="R1849" s="2" t="s">
        <v>7</v>
      </c>
      <c r="T1849" s="14" t="s">
        <v>7</v>
      </c>
      <c r="U1849" s="4">
        <v>92782213.114754096</v>
      </c>
      <c r="V1849" s="3">
        <v>4.1311788321167899</v>
      </c>
      <c r="W1849" s="3">
        <v>2.3291008230452701E-2</v>
      </c>
      <c r="X1849" s="12" t="str">
        <f t="shared" si="228"/>
        <v>YES</v>
      </c>
      <c r="Y1849" s="12">
        <f t="shared" si="229"/>
        <v>67.724243149455575</v>
      </c>
      <c r="Z1849" s="3">
        <v>3.6184204216574298</v>
      </c>
      <c r="AA1849" s="6">
        <v>650.95044339927699</v>
      </c>
      <c r="AB1849" s="6">
        <v>654.13935039186197</v>
      </c>
      <c r="AC1849" s="6">
        <v>399.42487651836001</v>
      </c>
      <c r="AD1849" s="6">
        <v>909.05382426536505</v>
      </c>
      <c r="AE1849" s="15" t="s">
        <v>2748</v>
      </c>
      <c r="AF1849" s="3">
        <v>0.33454097046954101</v>
      </c>
      <c r="AG1849" s="12">
        <v>1.8999102002562201E-2</v>
      </c>
      <c r="AH1849" s="12" t="str">
        <f t="shared" si="230"/>
        <v>YES</v>
      </c>
      <c r="AI1849" s="12">
        <f t="shared" si="231"/>
        <v>5.4842782044187048</v>
      </c>
      <c r="AJ1849" s="3">
        <v>12.3487978955717</v>
      </c>
    </row>
    <row r="1850" spans="1:36" x14ac:dyDescent="0.35">
      <c r="A1850" s="2" t="s">
        <v>2</v>
      </c>
      <c r="B1850" s="2" t="s">
        <v>2046</v>
      </c>
      <c r="C1850" s="2" t="s">
        <v>2047</v>
      </c>
      <c r="D1850" s="2" t="s">
        <v>2048</v>
      </c>
      <c r="E1850" s="2" t="s">
        <v>2049</v>
      </c>
      <c r="F1850" s="2">
        <v>1</v>
      </c>
      <c r="G1850" s="2">
        <v>504</v>
      </c>
      <c r="H1850" s="2">
        <v>7.12</v>
      </c>
      <c r="I1850" s="2" t="s">
        <v>8</v>
      </c>
      <c r="J1850" s="3">
        <v>0.245</v>
      </c>
      <c r="K1850" s="4">
        <v>17904384</v>
      </c>
      <c r="L1850" s="2">
        <v>1.0669999999999999</v>
      </c>
      <c r="M1850" s="4">
        <v>19103978</v>
      </c>
      <c r="N1850" s="2">
        <v>7.86</v>
      </c>
      <c r="O1850" s="2">
        <v>0.93400000000000005</v>
      </c>
      <c r="P1850" s="3">
        <v>0.237549026129038</v>
      </c>
      <c r="Q1850" s="2" t="s">
        <v>7</v>
      </c>
      <c r="R1850" s="2" t="s">
        <v>7</v>
      </c>
      <c r="T1850" s="14" t="s">
        <v>7</v>
      </c>
      <c r="U1850" s="4">
        <v>77975420.408163294</v>
      </c>
      <c r="V1850" s="3">
        <v>13.9445094890511</v>
      </c>
      <c r="W1850" s="3">
        <v>7.8617193415637901E-2</v>
      </c>
      <c r="X1850" s="12" t="str">
        <f t="shared" si="228"/>
        <v>YES</v>
      </c>
      <c r="Y1850" s="12">
        <f t="shared" si="229"/>
        <v>56.916365261433064</v>
      </c>
      <c r="Z1850" s="3">
        <v>3.6184204216574298</v>
      </c>
      <c r="AA1850" s="6">
        <v>619.312004513597</v>
      </c>
      <c r="AB1850" s="6">
        <v>654.13935039186197</v>
      </c>
      <c r="AC1850" s="6">
        <v>399.42487651836001</v>
      </c>
      <c r="AD1850" s="6">
        <v>909.05382426536505</v>
      </c>
      <c r="AE1850" s="15" t="s">
        <v>2748</v>
      </c>
      <c r="AF1850" s="3">
        <v>1.12921999428394</v>
      </c>
      <c r="AG1850" s="12">
        <v>6.4130159677069101E-2</v>
      </c>
      <c r="AH1850" s="12" t="str">
        <f t="shared" si="230"/>
        <v>YES</v>
      </c>
      <c r="AI1850" s="12">
        <f t="shared" si="231"/>
        <v>4.6090612011589389</v>
      </c>
      <c r="AJ1850" s="3">
        <v>12.3487978955717</v>
      </c>
    </row>
    <row r="1851" spans="1:36" x14ac:dyDescent="0.35">
      <c r="A1851" s="2" t="s">
        <v>2</v>
      </c>
      <c r="B1851" s="2" t="s">
        <v>2050</v>
      </c>
      <c r="C1851" s="2" t="s">
        <v>2051</v>
      </c>
      <c r="D1851" s="2" t="s">
        <v>2052</v>
      </c>
      <c r="E1851" s="2" t="s">
        <v>2053</v>
      </c>
      <c r="F1851" s="2">
        <v>1</v>
      </c>
      <c r="G1851" s="2">
        <v>504</v>
      </c>
      <c r="H1851" s="2">
        <v>4.74</v>
      </c>
      <c r="I1851" s="2" t="s">
        <v>10</v>
      </c>
      <c r="J1851" s="3">
        <v>2.4E-2</v>
      </c>
      <c r="K1851" s="4">
        <v>1432614</v>
      </c>
      <c r="L1851" s="2">
        <v>0.95199999999999996</v>
      </c>
      <c r="M1851" s="4">
        <v>1363849</v>
      </c>
      <c r="N1851" s="2">
        <v>7.66</v>
      </c>
      <c r="O1851" s="2">
        <v>0.93300000000000005</v>
      </c>
      <c r="P1851" s="3">
        <v>2.29928672049412E-2</v>
      </c>
      <c r="Q1851" s="2" t="s">
        <v>7</v>
      </c>
      <c r="R1851" s="2" t="s">
        <v>7</v>
      </c>
      <c r="T1851" s="14" t="s">
        <v>7</v>
      </c>
      <c r="U1851" s="4">
        <v>56827041.666666701</v>
      </c>
      <c r="V1851" s="3">
        <v>0.99551021897810199</v>
      </c>
      <c r="W1851" s="3">
        <v>5.6125473251028802E-3</v>
      </c>
      <c r="X1851" s="12" t="str">
        <f t="shared" si="228"/>
        <v>YES</v>
      </c>
      <c r="Y1851" s="12">
        <f t="shared" si="229"/>
        <v>41.479592457420914</v>
      </c>
      <c r="Z1851" s="3">
        <v>2.7007108285595098</v>
      </c>
      <c r="AA1851" s="6">
        <v>565.61054768531199</v>
      </c>
      <c r="AB1851" s="6">
        <v>474.81889590052901</v>
      </c>
      <c r="AC1851" s="6">
        <v>219.82910914909601</v>
      </c>
      <c r="AD1851" s="6">
        <v>730.00868265196095</v>
      </c>
      <c r="AE1851" s="15" t="s">
        <v>2748</v>
      </c>
      <c r="AF1851" s="3">
        <v>0.63917243734132101</v>
      </c>
      <c r="AG1851" s="12">
        <v>9.8518905527537406E-3</v>
      </c>
      <c r="AH1851" s="12" t="str">
        <f t="shared" si="230"/>
        <v>YES</v>
      </c>
      <c r="AI1851" s="12">
        <f t="shared" si="231"/>
        <v>26.632184889221708</v>
      </c>
      <c r="AJ1851" s="3">
        <v>1.55749866674319</v>
      </c>
    </row>
    <row r="1852" spans="1:36" x14ac:dyDescent="0.35">
      <c r="A1852" s="2" t="s">
        <v>2</v>
      </c>
      <c r="B1852" s="2" t="s">
        <v>2050</v>
      </c>
      <c r="C1852" s="2" t="s">
        <v>2051</v>
      </c>
      <c r="D1852" s="2" t="s">
        <v>2052</v>
      </c>
      <c r="E1852" s="2" t="s">
        <v>2053</v>
      </c>
      <c r="F1852" s="2">
        <v>1</v>
      </c>
      <c r="G1852" s="2">
        <v>504</v>
      </c>
      <c r="H1852" s="2">
        <v>4.74</v>
      </c>
      <c r="I1852" s="2" t="s">
        <v>9</v>
      </c>
      <c r="J1852" s="3">
        <v>0.122</v>
      </c>
      <c r="K1852" s="4">
        <v>7203278</v>
      </c>
      <c r="L1852" s="2">
        <v>0.98</v>
      </c>
      <c r="M1852" s="4">
        <v>7059212</v>
      </c>
      <c r="N1852" s="2">
        <v>7.66</v>
      </c>
      <c r="O1852" s="2">
        <v>0.93300000000000005</v>
      </c>
      <c r="P1852" s="3">
        <v>0.13389077426565299</v>
      </c>
      <c r="Q1852" s="2" t="s">
        <v>7</v>
      </c>
      <c r="R1852" s="2" t="s">
        <v>7</v>
      </c>
      <c r="T1852" s="14" t="s">
        <v>7</v>
      </c>
      <c r="U1852" s="4">
        <v>57862393.442622997</v>
      </c>
      <c r="V1852" s="3">
        <v>5.1527094890510901</v>
      </c>
      <c r="W1852" s="3">
        <v>2.9050255144032901E-2</v>
      </c>
      <c r="X1852" s="12" t="str">
        <f t="shared" si="228"/>
        <v>YES</v>
      </c>
      <c r="Y1852" s="12">
        <f t="shared" si="229"/>
        <v>42.235323680746639</v>
      </c>
      <c r="Z1852" s="3">
        <v>2.7007108285595098</v>
      </c>
      <c r="AA1852" s="6">
        <v>568.54665802462102</v>
      </c>
      <c r="AB1852" s="6">
        <v>474.81889590052901</v>
      </c>
      <c r="AC1852" s="6">
        <v>219.82910914909601</v>
      </c>
      <c r="AD1852" s="6">
        <v>730.00868265196095</v>
      </c>
      <c r="AE1852" s="15" t="s">
        <v>2748</v>
      </c>
      <c r="AF1852" s="3">
        <v>3.3083235312333699</v>
      </c>
      <c r="AG1852" s="12">
        <v>5.0992876786715997E-2</v>
      </c>
      <c r="AH1852" s="12" t="str">
        <f t="shared" si="230"/>
        <v>YES</v>
      </c>
      <c r="AI1852" s="12">
        <f t="shared" si="231"/>
        <v>27.117405993716147</v>
      </c>
      <c r="AJ1852" s="3">
        <v>1.55749866674319</v>
      </c>
    </row>
    <row r="1853" spans="1:36" x14ac:dyDescent="0.35">
      <c r="A1853" s="2" t="s">
        <v>2</v>
      </c>
      <c r="B1853" s="2" t="s">
        <v>2050</v>
      </c>
      <c r="C1853" s="2" t="s">
        <v>2051</v>
      </c>
      <c r="D1853" s="2" t="s">
        <v>2052</v>
      </c>
      <c r="E1853" s="2" t="s">
        <v>2053</v>
      </c>
      <c r="F1853" s="2">
        <v>1</v>
      </c>
      <c r="G1853" s="2">
        <v>504</v>
      </c>
      <c r="H1853" s="2">
        <v>4.74</v>
      </c>
      <c r="I1853" s="2" t="s">
        <v>8</v>
      </c>
      <c r="J1853" s="3">
        <v>0.49</v>
      </c>
      <c r="K1853" s="4">
        <v>21185650</v>
      </c>
      <c r="L1853" s="2">
        <v>1.0669999999999999</v>
      </c>
      <c r="M1853" s="4">
        <v>22605089</v>
      </c>
      <c r="N1853" s="2">
        <v>7.66</v>
      </c>
      <c r="O1853" s="2">
        <v>0.93300000000000005</v>
      </c>
      <c r="P1853" s="3">
        <v>0.46604018752769799</v>
      </c>
      <c r="Q1853" s="2" t="s">
        <v>7</v>
      </c>
      <c r="R1853" s="2" t="s">
        <v>7</v>
      </c>
      <c r="T1853" s="14" t="s">
        <v>7</v>
      </c>
      <c r="U1853" s="4">
        <v>46132834.6938776</v>
      </c>
      <c r="V1853" s="3">
        <v>16.5000649635037</v>
      </c>
      <c r="W1853" s="3">
        <v>9.3025057613168705E-2</v>
      </c>
      <c r="X1853" s="12" t="str">
        <f t="shared" si="228"/>
        <v>YES</v>
      </c>
      <c r="Y1853" s="12">
        <f t="shared" si="229"/>
        <v>33.673601966334083</v>
      </c>
      <c r="Z1853" s="3">
        <v>2.7007108285595098</v>
      </c>
      <c r="AA1853" s="6">
        <v>532.779167514341</v>
      </c>
      <c r="AB1853" s="6">
        <v>474.81889590052901</v>
      </c>
      <c r="AC1853" s="6">
        <v>219.82910914909601</v>
      </c>
      <c r="AD1853" s="6">
        <v>730.00868265196095</v>
      </c>
      <c r="AE1853" s="15" t="s">
        <v>2748</v>
      </c>
      <c r="AF1853" s="3">
        <v>10.5939512603283</v>
      </c>
      <c r="AG1853" s="12">
        <v>0.16328997034368001</v>
      </c>
      <c r="AH1853" s="12" t="str">
        <f t="shared" si="230"/>
        <v>YES</v>
      </c>
      <c r="AI1853" s="12">
        <f t="shared" si="231"/>
        <v>21.62030869454755</v>
      </c>
      <c r="AJ1853" s="3">
        <v>1.55749866674319</v>
      </c>
    </row>
    <row r="1854" spans="1:36" x14ac:dyDescent="0.35">
      <c r="A1854" s="2" t="s">
        <v>2</v>
      </c>
      <c r="B1854" s="2" t="s">
        <v>2054</v>
      </c>
      <c r="C1854" s="2" t="s">
        <v>2055</v>
      </c>
      <c r="D1854" s="2" t="s">
        <v>2056</v>
      </c>
      <c r="E1854" s="2" t="s">
        <v>2057</v>
      </c>
      <c r="F1854" s="2">
        <v>1</v>
      </c>
      <c r="G1854" s="2">
        <v>506</v>
      </c>
      <c r="H1854" s="2">
        <v>9.6</v>
      </c>
      <c r="I1854" s="2" t="s">
        <v>10</v>
      </c>
      <c r="J1854" s="3">
        <v>2.4E-2</v>
      </c>
      <c r="K1854" s="4">
        <v>1517427</v>
      </c>
      <c r="L1854" s="2">
        <v>0.93500000000000005</v>
      </c>
      <c r="M1854" s="4">
        <v>1418794</v>
      </c>
      <c r="N1854" s="2">
        <v>7.72</v>
      </c>
      <c r="O1854" s="2">
        <v>0.95599999999999996</v>
      </c>
      <c r="P1854" s="3">
        <v>2.2846599252997202E-2</v>
      </c>
      <c r="Q1854" s="2" t="s">
        <v>7</v>
      </c>
      <c r="R1854" s="2" t="s">
        <v>7</v>
      </c>
      <c r="T1854" s="14" t="s">
        <v>7</v>
      </c>
      <c r="U1854" s="4">
        <v>59116416.666666701</v>
      </c>
      <c r="V1854" s="3">
        <v>1.03561605839416</v>
      </c>
      <c r="W1854" s="3">
        <v>5.8386584362139903E-3</v>
      </c>
      <c r="X1854" s="12" t="str">
        <f t="shared" si="228"/>
        <v>YES</v>
      </c>
      <c r="Y1854" s="12">
        <f t="shared" si="229"/>
        <v>43.150669099756669</v>
      </c>
      <c r="Z1854" s="3">
        <v>2.87256765466591</v>
      </c>
      <c r="AA1854" s="6">
        <v>572.05301056432904</v>
      </c>
      <c r="AB1854" s="6">
        <v>508.39971972171998</v>
      </c>
      <c r="AC1854" s="6">
        <v>253.46149001811901</v>
      </c>
      <c r="AD1854" s="6">
        <v>763.53794942531999</v>
      </c>
      <c r="AE1854" s="15" t="s">
        <v>2748</v>
      </c>
      <c r="AF1854" s="3">
        <v>0.40645740219663901</v>
      </c>
      <c r="AG1854" s="12">
        <v>8.7611795035915305E-3</v>
      </c>
      <c r="AH1854" s="12" t="str">
        <f t="shared" si="230"/>
        <v>YES</v>
      </c>
      <c r="AI1854" s="12">
        <f t="shared" si="231"/>
        <v>16.935725091526624</v>
      </c>
      <c r="AJ1854" s="3">
        <v>2.5479079795258399</v>
      </c>
    </row>
    <row r="1855" spans="1:36" x14ac:dyDescent="0.35">
      <c r="A1855" s="2" t="s">
        <v>2</v>
      </c>
      <c r="B1855" s="2" t="s">
        <v>2054</v>
      </c>
      <c r="C1855" s="2" t="s">
        <v>2055</v>
      </c>
      <c r="D1855" s="2" t="s">
        <v>2056</v>
      </c>
      <c r="E1855" s="2" t="s">
        <v>2057</v>
      </c>
      <c r="F1855" s="2">
        <v>1</v>
      </c>
      <c r="G1855" s="2">
        <v>506</v>
      </c>
      <c r="H1855" s="2">
        <v>9.6</v>
      </c>
      <c r="I1855" s="2" t="s">
        <v>9</v>
      </c>
      <c r="J1855" s="3">
        <v>0.122</v>
      </c>
      <c r="K1855" s="4">
        <v>7927282</v>
      </c>
      <c r="L1855" s="2">
        <v>0.98299999999999998</v>
      </c>
      <c r="M1855" s="4">
        <v>7792518</v>
      </c>
      <c r="N1855" s="2">
        <v>7.72</v>
      </c>
      <c r="O1855" s="2">
        <v>0.95599999999999996</v>
      </c>
      <c r="P1855" s="3">
        <v>0.135757363154348</v>
      </c>
      <c r="Q1855" s="2" t="s">
        <v>7</v>
      </c>
      <c r="R1855" s="2" t="s">
        <v>7</v>
      </c>
      <c r="T1855" s="14" t="s">
        <v>7</v>
      </c>
      <c r="U1855" s="4">
        <v>63873098.360655703</v>
      </c>
      <c r="V1855" s="3">
        <v>5.6879693430656904</v>
      </c>
      <c r="W1855" s="3">
        <v>3.2067975308641999E-2</v>
      </c>
      <c r="X1855" s="12" t="str">
        <f t="shared" si="228"/>
        <v>YES</v>
      </c>
      <c r="Y1855" s="12">
        <f t="shared" si="229"/>
        <v>46.622699533325331</v>
      </c>
      <c r="Z1855" s="3">
        <v>2.87256765466591</v>
      </c>
      <c r="AA1855" s="6">
        <v>584.88865553181904</v>
      </c>
      <c r="AB1855" s="6">
        <v>508.39971972171998</v>
      </c>
      <c r="AC1855" s="6">
        <v>253.46149001811901</v>
      </c>
      <c r="AD1855" s="6">
        <v>763.53794942531999</v>
      </c>
      <c r="AE1855" s="15" t="s">
        <v>2748</v>
      </c>
      <c r="AF1855" s="3">
        <v>2.2324076806432398</v>
      </c>
      <c r="AG1855" s="12">
        <v>4.8119493727044299E-2</v>
      </c>
      <c r="AH1855" s="12" t="str">
        <f t="shared" si="230"/>
        <v>YES</v>
      </c>
      <c r="AI1855" s="12">
        <f t="shared" si="231"/>
        <v>18.298423611829836</v>
      </c>
      <c r="AJ1855" s="3">
        <v>2.5479079795258399</v>
      </c>
    </row>
    <row r="1856" spans="1:36" x14ac:dyDescent="0.35">
      <c r="A1856" s="2" t="s">
        <v>2</v>
      </c>
      <c r="B1856" s="2" t="s">
        <v>2054</v>
      </c>
      <c r="C1856" s="2" t="s">
        <v>2055</v>
      </c>
      <c r="D1856" s="2" t="s">
        <v>2056</v>
      </c>
      <c r="E1856" s="2" t="s">
        <v>2057</v>
      </c>
      <c r="F1856" s="2">
        <v>1</v>
      </c>
      <c r="G1856" s="2">
        <v>506</v>
      </c>
      <c r="H1856" s="2">
        <v>9.6</v>
      </c>
      <c r="I1856" s="2" t="s">
        <v>8</v>
      </c>
      <c r="J1856" s="3">
        <v>0.49</v>
      </c>
      <c r="K1856" s="4">
        <v>17825996</v>
      </c>
      <c r="L1856" s="2">
        <v>1.411</v>
      </c>
      <c r="M1856" s="4">
        <v>25152480</v>
      </c>
      <c r="N1856" s="2">
        <v>7.72</v>
      </c>
      <c r="O1856" s="2">
        <v>0.95599999999999996</v>
      </c>
      <c r="P1856" s="3">
        <v>0.46257503943626199</v>
      </c>
      <c r="Q1856" s="2" t="s">
        <v>7</v>
      </c>
      <c r="R1856" s="2" t="s">
        <v>7</v>
      </c>
      <c r="T1856" s="14" t="s">
        <v>7</v>
      </c>
      <c r="U1856" s="4">
        <v>51331591.836734697</v>
      </c>
      <c r="V1856" s="3">
        <v>18.3594744525547</v>
      </c>
      <c r="W1856" s="3">
        <v>0.103508148148148</v>
      </c>
      <c r="X1856" s="12" t="str">
        <f t="shared" si="228"/>
        <v>YES</v>
      </c>
      <c r="Y1856" s="12">
        <f t="shared" si="229"/>
        <v>37.468315209295305</v>
      </c>
      <c r="Z1856" s="3">
        <v>2.87256765466591</v>
      </c>
      <c r="AA1856" s="6">
        <v>549.35074341910502</v>
      </c>
      <c r="AB1856" s="6">
        <v>508.39971972171998</v>
      </c>
      <c r="AC1856" s="6">
        <v>253.46149001811901</v>
      </c>
      <c r="AD1856" s="6">
        <v>763.53794942531999</v>
      </c>
      <c r="AE1856" s="15" t="s">
        <v>2748</v>
      </c>
      <c r="AF1856" s="3">
        <v>7.2057054650660497</v>
      </c>
      <c r="AG1856" s="12">
        <v>0.15531880755098801</v>
      </c>
      <c r="AH1856" s="12" t="str">
        <f t="shared" si="230"/>
        <v>YES</v>
      </c>
      <c r="AI1856" s="12">
        <f t="shared" si="231"/>
        <v>14.705521357277652</v>
      </c>
      <c r="AJ1856" s="3">
        <v>2.5479079795258399</v>
      </c>
    </row>
    <row r="1857" spans="1:36" x14ac:dyDescent="0.35">
      <c r="A1857" s="2" t="s">
        <v>2</v>
      </c>
      <c r="B1857" s="2" t="s">
        <v>2058</v>
      </c>
      <c r="C1857" s="2" t="s">
        <v>2059</v>
      </c>
      <c r="D1857" s="2" t="s">
        <v>2060</v>
      </c>
      <c r="E1857" s="2" t="s">
        <v>2061</v>
      </c>
      <c r="F1857" s="2">
        <v>1</v>
      </c>
      <c r="G1857" s="2">
        <v>504</v>
      </c>
      <c r="H1857" s="2">
        <v>11</v>
      </c>
      <c r="I1857" s="2" t="s">
        <v>10</v>
      </c>
      <c r="J1857" s="3">
        <v>2.4E-2</v>
      </c>
      <c r="K1857" s="4">
        <v>4985309</v>
      </c>
      <c r="L1857" s="2">
        <v>0.95199999999999996</v>
      </c>
      <c r="M1857" s="4">
        <v>4746014</v>
      </c>
      <c r="N1857" s="2">
        <v>8.26</v>
      </c>
      <c r="O1857" s="2">
        <v>0.97399999999999998</v>
      </c>
      <c r="P1857" s="3">
        <v>2.3480404445797499E-2</v>
      </c>
      <c r="Q1857" s="2" t="s">
        <v>7</v>
      </c>
      <c r="R1857" s="2" t="s">
        <v>7</v>
      </c>
      <c r="T1857" s="14" t="s">
        <v>7</v>
      </c>
      <c r="U1857" s="4">
        <v>197750583.33333299</v>
      </c>
      <c r="V1857" s="3">
        <v>3.4642437956204399</v>
      </c>
      <c r="W1857" s="3">
        <v>1.9530921810699601E-2</v>
      </c>
      <c r="X1857" s="12" t="str">
        <f t="shared" si="228"/>
        <v>YES</v>
      </c>
      <c r="Y1857" s="12">
        <f t="shared" si="229"/>
        <v>144.34349148418499</v>
      </c>
      <c r="Z1857" s="3">
        <v>3.3484137784722199</v>
      </c>
      <c r="AA1857" s="6">
        <v>808.47753475808304</v>
      </c>
      <c r="AB1857" s="6">
        <v>601.38005231347199</v>
      </c>
      <c r="AC1857" s="6">
        <v>346.584576447014</v>
      </c>
      <c r="AD1857" s="6">
        <v>856.37552817993105</v>
      </c>
      <c r="AE1857" s="15" t="s">
        <v>2748</v>
      </c>
      <c r="AF1857" s="3">
        <v>0.459402291670643</v>
      </c>
      <c r="AG1857" s="12">
        <v>1.9627875610394599E-2</v>
      </c>
      <c r="AH1857" s="12" t="str">
        <f t="shared" si="230"/>
        <v>YES</v>
      </c>
      <c r="AI1857" s="12">
        <f t="shared" si="231"/>
        <v>19.141762152943457</v>
      </c>
      <c r="AJ1857" s="3">
        <v>7.5407629836205503</v>
      </c>
    </row>
    <row r="1858" spans="1:36" x14ac:dyDescent="0.35">
      <c r="A1858" s="2" t="s">
        <v>2</v>
      </c>
      <c r="B1858" s="2" t="s">
        <v>2058</v>
      </c>
      <c r="C1858" s="2" t="s">
        <v>2059</v>
      </c>
      <c r="D1858" s="2" t="s">
        <v>2060</v>
      </c>
      <c r="E1858" s="2" t="s">
        <v>2061</v>
      </c>
      <c r="F1858" s="2">
        <v>1</v>
      </c>
      <c r="G1858" s="2">
        <v>504</v>
      </c>
      <c r="H1858" s="2">
        <v>11</v>
      </c>
      <c r="I1858" s="2" t="s">
        <v>9</v>
      </c>
      <c r="J1858" s="3">
        <v>0.122</v>
      </c>
      <c r="K1858" s="4">
        <v>25242278</v>
      </c>
      <c r="L1858" s="2">
        <v>0.98</v>
      </c>
      <c r="M1858" s="4">
        <v>24737432</v>
      </c>
      <c r="N1858" s="2">
        <v>8.26</v>
      </c>
      <c r="O1858" s="2">
        <v>0.97399999999999998</v>
      </c>
      <c r="P1858" s="3">
        <v>0.12793276360594799</v>
      </c>
      <c r="Q1858" s="2" t="s">
        <v>7</v>
      </c>
      <c r="R1858" s="2" t="s">
        <v>7</v>
      </c>
      <c r="T1858" s="14" t="s">
        <v>7</v>
      </c>
      <c r="U1858" s="4">
        <v>202765836.06557399</v>
      </c>
      <c r="V1858" s="3">
        <v>18.056519708029199</v>
      </c>
      <c r="W1858" s="3">
        <v>0.101800131687243</v>
      </c>
      <c r="X1858" s="12" t="str">
        <f t="shared" si="228"/>
        <v>YES</v>
      </c>
      <c r="Y1858" s="12">
        <f t="shared" si="229"/>
        <v>148.0042599018787</v>
      </c>
      <c r="Z1858" s="3">
        <v>3.3484137784722199</v>
      </c>
      <c r="AA1858" s="6">
        <v>814.29414087559098</v>
      </c>
      <c r="AB1858" s="6">
        <v>601.38005231347199</v>
      </c>
      <c r="AC1858" s="6">
        <v>346.584576447014</v>
      </c>
      <c r="AD1858" s="6">
        <v>856.37552817993105</v>
      </c>
      <c r="AE1858" s="15" t="s">
        <v>2748</v>
      </c>
      <c r="AF1858" s="3">
        <v>2.3945215818677901</v>
      </c>
      <c r="AG1858" s="12">
        <v>0.102305479549069</v>
      </c>
      <c r="AH1858" s="12" t="str">
        <f t="shared" si="230"/>
        <v>YES</v>
      </c>
      <c r="AI1858" s="12">
        <f t="shared" si="231"/>
        <v>19.627226080883524</v>
      </c>
      <c r="AJ1858" s="3">
        <v>7.5407629836205503</v>
      </c>
    </row>
    <row r="1859" spans="1:36" x14ac:dyDescent="0.35">
      <c r="A1859" s="2" t="s">
        <v>2</v>
      </c>
      <c r="B1859" s="2" t="s">
        <v>2058</v>
      </c>
      <c r="C1859" s="2" t="s">
        <v>2059</v>
      </c>
      <c r="D1859" s="2" t="s">
        <v>2060</v>
      </c>
      <c r="E1859" s="2" t="s">
        <v>2061</v>
      </c>
      <c r="F1859" s="2">
        <v>1</v>
      </c>
      <c r="G1859" s="2">
        <v>504</v>
      </c>
      <c r="H1859" s="2">
        <v>11</v>
      </c>
      <c r="I1859" s="2" t="s">
        <v>8</v>
      </c>
      <c r="J1859" s="3">
        <v>0.49</v>
      </c>
      <c r="K1859" s="4">
        <v>83623856</v>
      </c>
      <c r="L1859" s="2">
        <v>1.0669999999999999</v>
      </c>
      <c r="M1859" s="4">
        <v>89226654</v>
      </c>
      <c r="N1859" s="2">
        <v>8.26</v>
      </c>
      <c r="O1859" s="2">
        <v>0.97399999999999998</v>
      </c>
      <c r="P1859" s="3">
        <v>0.47761702320714</v>
      </c>
      <c r="Q1859" s="2" t="s">
        <v>7</v>
      </c>
      <c r="R1859" s="2" t="s">
        <v>7</v>
      </c>
      <c r="T1859" s="14" t="s">
        <v>7</v>
      </c>
      <c r="U1859" s="4">
        <v>182095212.24489799</v>
      </c>
      <c r="V1859" s="3">
        <v>65.128944525547396</v>
      </c>
      <c r="W1859" s="3">
        <v>0.36718787654321</v>
      </c>
      <c r="X1859" s="12" t="str">
        <f t="shared" ref="X1859:X1922" si="236">IF(AND(J1859&gt;=W1859,J1859&lt;=V1859), "YES", "NO")</f>
        <v>YES</v>
      </c>
      <c r="Y1859" s="12">
        <f t="shared" ref="Y1859:Y1922" si="237">V1859/J1859</f>
        <v>132.91621331744366</v>
      </c>
      <c r="Z1859" s="3">
        <v>3.3484137784722199</v>
      </c>
      <c r="AA1859" s="6">
        <v>789.61363629540801</v>
      </c>
      <c r="AB1859" s="6">
        <v>601.38005231347199</v>
      </c>
      <c r="AC1859" s="6">
        <v>346.584576447014</v>
      </c>
      <c r="AD1859" s="6">
        <v>856.37552817993105</v>
      </c>
      <c r="AE1859" s="15" t="s">
        <v>2748</v>
      </c>
      <c r="AF1859" s="3">
        <v>8.6369170688716004</v>
      </c>
      <c r="AG1859" s="12">
        <v>0.36901064047508503</v>
      </c>
      <c r="AH1859" s="12" t="str">
        <f t="shared" ref="AH1859:AH1922" si="238">IF(AND(J1859&gt;=AG1859,J1859&lt;=AF1859),"YES","NO")</f>
        <v>YES</v>
      </c>
      <c r="AI1859" s="12">
        <f t="shared" ref="AI1859:AI1922" si="239">AF1859/J1859</f>
        <v>17.626361365044083</v>
      </c>
      <c r="AJ1859" s="3">
        <v>7.5407629836205503</v>
      </c>
    </row>
    <row r="1860" spans="1:36" x14ac:dyDescent="0.35">
      <c r="A1860" s="2" t="s">
        <v>2</v>
      </c>
      <c r="B1860" s="2" t="s">
        <v>2062</v>
      </c>
      <c r="C1860" s="2" t="s">
        <v>2063</v>
      </c>
      <c r="D1860" s="2" t="s">
        <v>2064</v>
      </c>
      <c r="E1860" s="2" t="s">
        <v>2065</v>
      </c>
      <c r="F1860" s="2">
        <v>1</v>
      </c>
      <c r="G1860" s="2">
        <v>505</v>
      </c>
      <c r="H1860" s="2">
        <v>9.84</v>
      </c>
      <c r="I1860" s="2" t="s">
        <v>10</v>
      </c>
      <c r="J1860" s="3">
        <v>2.4E-2</v>
      </c>
      <c r="K1860" s="4">
        <v>5778530</v>
      </c>
      <c r="L1860" s="2">
        <v>0.92600000000000005</v>
      </c>
      <c r="M1860" s="4">
        <v>5350919</v>
      </c>
      <c r="N1860" s="2">
        <v>8.66</v>
      </c>
      <c r="O1860" s="2">
        <v>1.1930000000000001</v>
      </c>
      <c r="P1860" s="3">
        <v>2.3778786172850199E-2</v>
      </c>
      <c r="Q1860" s="2" t="s">
        <v>7</v>
      </c>
      <c r="R1860" s="2" t="s">
        <v>7</v>
      </c>
      <c r="T1860" s="14" t="s">
        <v>7</v>
      </c>
      <c r="U1860" s="4">
        <v>222954958.33333299</v>
      </c>
      <c r="V1860" s="3">
        <v>3.9057802919708</v>
      </c>
      <c r="W1860" s="3">
        <v>2.2020242798353899E-2</v>
      </c>
      <c r="X1860" s="12" t="str">
        <f t="shared" si="236"/>
        <v>YES</v>
      </c>
      <c r="Y1860" s="12">
        <f t="shared" si="237"/>
        <v>162.74084549878333</v>
      </c>
      <c r="Z1860" s="3">
        <v>3.26653884313474</v>
      </c>
      <c r="AA1860" s="6">
        <v>836.71898334927096</v>
      </c>
      <c r="AB1860" s="6">
        <v>585.38168994852902</v>
      </c>
      <c r="AC1860" s="6">
        <v>330.56165160146998</v>
      </c>
      <c r="AD1860" s="6">
        <v>840.40172829558901</v>
      </c>
      <c r="AE1860" s="15" t="s">
        <v>2748</v>
      </c>
      <c r="AF1860" s="3">
        <v>0.61049400355542605</v>
      </c>
      <c r="AG1860" s="12">
        <v>2.3634520510961401E-2</v>
      </c>
      <c r="AH1860" s="12" t="str">
        <f t="shared" si="238"/>
        <v>YES</v>
      </c>
      <c r="AI1860" s="12">
        <f t="shared" si="239"/>
        <v>25.437250148142752</v>
      </c>
      <c r="AJ1860" s="3">
        <v>6.3977373556892001</v>
      </c>
    </row>
    <row r="1861" spans="1:36" x14ac:dyDescent="0.35">
      <c r="A1861" s="2" t="s">
        <v>2</v>
      </c>
      <c r="B1861" s="2" t="s">
        <v>2062</v>
      </c>
      <c r="C1861" s="2" t="s">
        <v>2063</v>
      </c>
      <c r="D1861" s="2" t="s">
        <v>2064</v>
      </c>
      <c r="E1861" s="2" t="s">
        <v>2065</v>
      </c>
      <c r="F1861" s="2">
        <v>1</v>
      </c>
      <c r="G1861" s="2">
        <v>505</v>
      </c>
      <c r="H1861" s="2">
        <v>9.84</v>
      </c>
      <c r="I1861" s="2" t="s">
        <v>9</v>
      </c>
      <c r="J1861" s="3">
        <v>0.122</v>
      </c>
      <c r="K1861" s="4">
        <v>35120252</v>
      </c>
      <c r="L1861" s="2">
        <v>1.097</v>
      </c>
      <c r="M1861" s="4">
        <v>38526916</v>
      </c>
      <c r="N1861" s="2">
        <v>8.66</v>
      </c>
      <c r="O1861" s="2">
        <v>1.1930000000000001</v>
      </c>
      <c r="P1861" s="3">
        <v>0.124475635712008</v>
      </c>
      <c r="Q1861" s="2" t="s">
        <v>7</v>
      </c>
      <c r="R1861" s="2" t="s">
        <v>7</v>
      </c>
      <c r="T1861" s="14" t="s">
        <v>7</v>
      </c>
      <c r="U1861" s="4">
        <v>315794393.44262302</v>
      </c>
      <c r="V1861" s="3">
        <v>28.121836496350401</v>
      </c>
      <c r="W1861" s="3">
        <v>0.158546979423868</v>
      </c>
      <c r="X1861" s="12" t="str">
        <f t="shared" si="236"/>
        <v>NO</v>
      </c>
      <c r="Y1861" s="12">
        <f t="shared" si="237"/>
        <v>230.5068565274623</v>
      </c>
      <c r="Z1861" s="3">
        <v>3.26653884313474</v>
      </c>
      <c r="AA1861" s="6">
        <v>924.35752141493094</v>
      </c>
      <c r="AB1861" s="6">
        <v>585.38168994852902</v>
      </c>
      <c r="AC1861" s="6">
        <v>330.56165160146998</v>
      </c>
      <c r="AD1861" s="6">
        <v>840.40172829558901</v>
      </c>
      <c r="AE1861" s="15" t="s">
        <v>2748</v>
      </c>
      <c r="AF1861" s="3">
        <v>4.3955909617550901</v>
      </c>
      <c r="AG1861" s="12">
        <v>0.17016986921799501</v>
      </c>
      <c r="AH1861" s="12" t="str">
        <f t="shared" si="238"/>
        <v>NO</v>
      </c>
      <c r="AI1861" s="12">
        <f t="shared" si="239"/>
        <v>36.029434112746642</v>
      </c>
      <c r="AJ1861" s="3">
        <v>6.3977373556892001</v>
      </c>
    </row>
    <row r="1862" spans="1:36" x14ac:dyDescent="0.35">
      <c r="A1862" s="2" t="s">
        <v>2</v>
      </c>
      <c r="B1862" s="2" t="s">
        <v>2062</v>
      </c>
      <c r="C1862" s="2" t="s">
        <v>2063</v>
      </c>
      <c r="D1862" s="2" t="s">
        <v>2064</v>
      </c>
      <c r="E1862" s="2" t="s">
        <v>2065</v>
      </c>
      <c r="F1862" s="2">
        <v>1</v>
      </c>
      <c r="G1862" s="2">
        <v>505</v>
      </c>
      <c r="H1862" s="2">
        <v>9.84</v>
      </c>
      <c r="I1862" s="2" t="s">
        <v>8</v>
      </c>
      <c r="J1862" s="3">
        <v>0.49</v>
      </c>
      <c r="K1862" s="4">
        <v>110003704</v>
      </c>
      <c r="L1862" s="2">
        <v>1.772</v>
      </c>
      <c r="M1862" s="4">
        <v>194926563</v>
      </c>
      <c r="N1862" s="2">
        <v>8.66</v>
      </c>
      <c r="O1862" s="2">
        <v>1.1930000000000001</v>
      </c>
      <c r="P1862" s="3">
        <v>0.48472243134363502</v>
      </c>
      <c r="Q1862" s="2" t="s">
        <v>7</v>
      </c>
      <c r="R1862" s="2" t="s">
        <v>7</v>
      </c>
      <c r="T1862" s="14" t="s">
        <v>7</v>
      </c>
      <c r="U1862" s="4">
        <v>397809312.24489802</v>
      </c>
      <c r="V1862" s="3">
        <v>142.282162773723</v>
      </c>
      <c r="W1862" s="3">
        <v>0.80216692592592598</v>
      </c>
      <c r="X1862" s="12" t="str">
        <f t="shared" si="236"/>
        <v>NO</v>
      </c>
      <c r="Y1862" s="12">
        <f t="shared" si="237"/>
        <v>290.37176076270003</v>
      </c>
      <c r="Z1862" s="3">
        <v>3.26653884313474</v>
      </c>
      <c r="AA1862" s="6">
        <v>987.46577399082503</v>
      </c>
      <c r="AB1862" s="6">
        <v>585.38168994852902</v>
      </c>
      <c r="AC1862" s="6">
        <v>330.56165160146998</v>
      </c>
      <c r="AD1862" s="6">
        <v>840.40172829558901</v>
      </c>
      <c r="AE1862" s="15" t="s">
        <v>2748</v>
      </c>
      <c r="AF1862" s="3">
        <v>22.2394504280795</v>
      </c>
      <c r="AG1862" s="12">
        <v>0.86097282566876998</v>
      </c>
      <c r="AH1862" s="12" t="str">
        <f t="shared" si="238"/>
        <v>NO</v>
      </c>
      <c r="AI1862" s="12">
        <f t="shared" si="239"/>
        <v>45.386633526692862</v>
      </c>
      <c r="AJ1862" s="3">
        <v>6.3977373556892001</v>
      </c>
    </row>
    <row r="1863" spans="1:36" x14ac:dyDescent="0.35">
      <c r="A1863" s="2" t="s">
        <v>2</v>
      </c>
      <c r="B1863" s="2" t="s">
        <v>2066</v>
      </c>
      <c r="C1863" s="2" t="s">
        <v>2067</v>
      </c>
      <c r="D1863" s="2" t="s">
        <v>2068</v>
      </c>
      <c r="E1863" s="2" t="s">
        <v>2069</v>
      </c>
      <c r="F1863" s="2">
        <v>1</v>
      </c>
      <c r="G1863" s="2">
        <v>505</v>
      </c>
      <c r="H1863" s="2">
        <v>7.62</v>
      </c>
      <c r="I1863" s="2" t="s">
        <v>10</v>
      </c>
      <c r="J1863" s="3">
        <v>2.4E-2</v>
      </c>
      <c r="K1863" s="4">
        <v>3635715</v>
      </c>
      <c r="L1863" s="2">
        <v>0.92600000000000005</v>
      </c>
      <c r="M1863" s="4">
        <v>3366672</v>
      </c>
      <c r="N1863" s="2">
        <v>8.44</v>
      </c>
      <c r="O1863" s="2">
        <v>1.177</v>
      </c>
      <c r="P1863" s="3">
        <v>2.3597406804785899E-2</v>
      </c>
      <c r="Q1863" s="2" t="s">
        <v>7</v>
      </c>
      <c r="R1863" s="2" t="s">
        <v>7</v>
      </c>
      <c r="T1863" s="14" t="s">
        <v>7</v>
      </c>
      <c r="U1863" s="4">
        <v>140278000</v>
      </c>
      <c r="V1863" s="3">
        <v>2.45742481751825</v>
      </c>
      <c r="W1863" s="3">
        <v>1.3854617283950601E-2</v>
      </c>
      <c r="X1863" s="12" t="str">
        <f t="shared" si="236"/>
        <v>YES</v>
      </c>
      <c r="Y1863" s="12">
        <f t="shared" si="237"/>
        <v>102.39270072992709</v>
      </c>
      <c r="Z1863" s="3">
        <v>3.7836894611563698</v>
      </c>
      <c r="AA1863" s="6">
        <v>732.77828493574395</v>
      </c>
      <c r="AB1863" s="6">
        <v>686.43292070995403</v>
      </c>
      <c r="AC1863" s="6">
        <v>431.76802754830101</v>
      </c>
      <c r="AD1863" s="6">
        <v>941.29781387160699</v>
      </c>
      <c r="AE1863" s="15" t="s">
        <v>2748</v>
      </c>
      <c r="AF1863" s="3">
        <v>0.15177473213196899</v>
      </c>
      <c r="AG1863" s="12">
        <v>1.0005209086594601E-2</v>
      </c>
      <c r="AH1863" s="12" t="str">
        <f t="shared" si="238"/>
        <v>YES</v>
      </c>
      <c r="AI1863" s="12">
        <f t="shared" si="239"/>
        <v>6.3239471721653739</v>
      </c>
      <c r="AJ1863" s="3">
        <v>16.191264402176699</v>
      </c>
    </row>
    <row r="1864" spans="1:36" x14ac:dyDescent="0.35">
      <c r="A1864" s="2" t="s">
        <v>2</v>
      </c>
      <c r="B1864" s="2" t="s">
        <v>2066</v>
      </c>
      <c r="C1864" s="2" t="s">
        <v>2067</v>
      </c>
      <c r="D1864" s="2" t="s">
        <v>2068</v>
      </c>
      <c r="E1864" s="2" t="s">
        <v>2069</v>
      </c>
      <c r="F1864" s="2">
        <v>1</v>
      </c>
      <c r="G1864" s="2">
        <v>505</v>
      </c>
      <c r="H1864" s="2">
        <v>7.62</v>
      </c>
      <c r="I1864" s="2" t="s">
        <v>9</v>
      </c>
      <c r="J1864" s="3">
        <v>0.122</v>
      </c>
      <c r="K1864" s="4">
        <v>22145036</v>
      </c>
      <c r="L1864" s="2">
        <v>1.097</v>
      </c>
      <c r="M1864" s="4">
        <v>24293104</v>
      </c>
      <c r="N1864" s="2">
        <v>8.44</v>
      </c>
      <c r="O1864" s="2">
        <v>1.177</v>
      </c>
      <c r="P1864" s="3">
        <v>0.12656062295880199</v>
      </c>
      <c r="Q1864" s="2" t="s">
        <v>7</v>
      </c>
      <c r="R1864" s="2" t="s">
        <v>7</v>
      </c>
      <c r="T1864" s="14" t="s">
        <v>7</v>
      </c>
      <c r="U1864" s="4">
        <v>199123803.278689</v>
      </c>
      <c r="V1864" s="3">
        <v>17.7321927007299</v>
      </c>
      <c r="W1864" s="3">
        <v>9.9971621399176994E-2</v>
      </c>
      <c r="X1864" s="12" t="str">
        <f t="shared" si="236"/>
        <v>YES</v>
      </c>
      <c r="Y1864" s="12">
        <f t="shared" si="237"/>
        <v>145.34584180926149</v>
      </c>
      <c r="Z1864" s="3">
        <v>3.7836894611563698</v>
      </c>
      <c r="AA1864" s="6">
        <v>810.08056112647</v>
      </c>
      <c r="AB1864" s="6">
        <v>686.43292070995403</v>
      </c>
      <c r="AC1864" s="6">
        <v>431.76802754830101</v>
      </c>
      <c r="AD1864" s="6">
        <v>941.29781387160699</v>
      </c>
      <c r="AE1864" s="15" t="s">
        <v>2748</v>
      </c>
      <c r="AF1864" s="3">
        <v>1.0951703499046099</v>
      </c>
      <c r="AG1864" s="12">
        <v>7.2195207873647499E-2</v>
      </c>
      <c r="AH1864" s="12" t="str">
        <f t="shared" si="238"/>
        <v>YES</v>
      </c>
      <c r="AI1864" s="12">
        <f t="shared" si="239"/>
        <v>8.9768061467590972</v>
      </c>
      <c r="AJ1864" s="3">
        <v>16.191264402176699</v>
      </c>
    </row>
    <row r="1865" spans="1:36" x14ac:dyDescent="0.35">
      <c r="A1865" s="2" t="s">
        <v>2</v>
      </c>
      <c r="B1865" s="2" t="s">
        <v>2066</v>
      </c>
      <c r="C1865" s="2" t="s">
        <v>2067</v>
      </c>
      <c r="D1865" s="2" t="s">
        <v>2068</v>
      </c>
      <c r="E1865" s="2" t="s">
        <v>2069</v>
      </c>
      <c r="F1865" s="2">
        <v>1</v>
      </c>
      <c r="G1865" s="2">
        <v>505</v>
      </c>
      <c r="H1865" s="2">
        <v>7.62</v>
      </c>
      <c r="I1865" s="2" t="s">
        <v>8</v>
      </c>
      <c r="J1865" s="3">
        <v>0.49</v>
      </c>
      <c r="K1865" s="4">
        <v>65864892</v>
      </c>
      <c r="L1865" s="2">
        <v>1.772</v>
      </c>
      <c r="M1865" s="4">
        <v>116712589</v>
      </c>
      <c r="N1865" s="2">
        <v>8.44</v>
      </c>
      <c r="O1865" s="2">
        <v>1.177</v>
      </c>
      <c r="P1865" s="3">
        <v>0.48040140511965301</v>
      </c>
      <c r="Q1865" s="2" t="s">
        <v>7</v>
      </c>
      <c r="R1865" s="2" t="s">
        <v>7</v>
      </c>
      <c r="T1865" s="14" t="s">
        <v>7</v>
      </c>
      <c r="U1865" s="4">
        <v>238188957.14285699</v>
      </c>
      <c r="V1865" s="3">
        <v>85.191670802919703</v>
      </c>
      <c r="W1865" s="3">
        <v>0.48029872016460901</v>
      </c>
      <c r="X1865" s="12" t="str">
        <f t="shared" si="236"/>
        <v>YES</v>
      </c>
      <c r="Y1865" s="12">
        <f t="shared" si="237"/>
        <v>173.86055265901982</v>
      </c>
      <c r="Z1865" s="3">
        <v>3.7836894611563698</v>
      </c>
      <c r="AA1865" s="6">
        <v>852.69631258806498</v>
      </c>
      <c r="AB1865" s="6">
        <v>686.43292070995403</v>
      </c>
      <c r="AC1865" s="6">
        <v>431.76802754830101</v>
      </c>
      <c r="AD1865" s="6">
        <v>941.29781387160699</v>
      </c>
      <c r="AE1865" s="15" t="s">
        <v>2748</v>
      </c>
      <c r="AF1865" s="3">
        <v>5.2615823376627002</v>
      </c>
      <c r="AG1865" s="12">
        <v>0.34685109092385202</v>
      </c>
      <c r="AH1865" s="12" t="str">
        <f t="shared" si="238"/>
        <v>YES</v>
      </c>
      <c r="AI1865" s="12">
        <f t="shared" si="239"/>
        <v>10.737923138087144</v>
      </c>
      <c r="AJ1865" s="3">
        <v>16.191264402176699</v>
      </c>
    </row>
    <row r="1866" spans="1:36" x14ac:dyDescent="0.35">
      <c r="A1866" s="2" t="s">
        <v>2</v>
      </c>
      <c r="B1866" s="2" t="s">
        <v>2070</v>
      </c>
      <c r="C1866" s="2" t="s">
        <v>2071</v>
      </c>
      <c r="D1866" s="2" t="s">
        <v>2072</v>
      </c>
      <c r="E1866" s="2" t="s">
        <v>2073</v>
      </c>
      <c r="F1866" s="2">
        <v>1</v>
      </c>
      <c r="G1866" s="2">
        <v>505</v>
      </c>
      <c r="H1866" s="2">
        <v>11.09</v>
      </c>
      <c r="I1866" s="2" t="s">
        <v>10</v>
      </c>
      <c r="J1866" s="3">
        <v>2.0400000000000001E-2</v>
      </c>
      <c r="K1866" s="4">
        <v>2684044</v>
      </c>
      <c r="L1866" s="2">
        <v>0.92600000000000005</v>
      </c>
      <c r="M1866" s="4">
        <v>2485425</v>
      </c>
      <c r="N1866" s="2">
        <v>8.24</v>
      </c>
      <c r="O1866" s="2">
        <v>1.0840000000000001</v>
      </c>
      <c r="P1866" s="3">
        <v>2.0033518484394001E-2</v>
      </c>
      <c r="Q1866" s="2" t="s">
        <v>7</v>
      </c>
      <c r="R1866" s="2" t="s">
        <v>7</v>
      </c>
      <c r="T1866" s="14" t="s">
        <v>7</v>
      </c>
      <c r="U1866" s="4">
        <v>121834558.82352901</v>
      </c>
      <c r="V1866" s="3">
        <v>1.81417883211679</v>
      </c>
      <c r="W1866" s="3">
        <v>1.0228086419753099E-2</v>
      </c>
      <c r="X1866" s="12" t="str">
        <f t="shared" si="236"/>
        <v>YES</v>
      </c>
      <c r="Y1866" s="12">
        <f t="shared" si="237"/>
        <v>88.930334907685776</v>
      </c>
      <c r="Z1866" s="3">
        <v>2.9313225000427798</v>
      </c>
      <c r="AA1866" s="6">
        <v>703.78483249261205</v>
      </c>
      <c r="AB1866" s="6">
        <v>519.88041650835896</v>
      </c>
      <c r="AC1866" s="6">
        <v>264.95981325837198</v>
      </c>
      <c r="AD1866" s="6">
        <v>775.00101975834605</v>
      </c>
      <c r="AE1866" s="15" t="s">
        <v>2748</v>
      </c>
      <c r="AF1866" s="3">
        <v>0.61065015625851005</v>
      </c>
      <c r="AG1866" s="12">
        <v>1.45693263659246E-2</v>
      </c>
      <c r="AH1866" s="12" t="str">
        <f t="shared" si="238"/>
        <v>YES</v>
      </c>
      <c r="AI1866" s="12">
        <f t="shared" si="239"/>
        <v>29.933831189142648</v>
      </c>
      <c r="AJ1866" s="3">
        <v>2.9708971880599702</v>
      </c>
    </row>
    <row r="1867" spans="1:36" x14ac:dyDescent="0.35">
      <c r="A1867" s="2" t="s">
        <v>2</v>
      </c>
      <c r="B1867" s="2" t="s">
        <v>2070</v>
      </c>
      <c r="C1867" s="2" t="s">
        <v>2071</v>
      </c>
      <c r="D1867" s="2" t="s">
        <v>2072</v>
      </c>
      <c r="E1867" s="2" t="s">
        <v>2073</v>
      </c>
      <c r="F1867" s="2">
        <v>1</v>
      </c>
      <c r="G1867" s="2">
        <v>505</v>
      </c>
      <c r="H1867" s="2">
        <v>11.09</v>
      </c>
      <c r="I1867" s="2" t="s">
        <v>9</v>
      </c>
      <c r="J1867" s="3">
        <v>0.1037</v>
      </c>
      <c r="K1867" s="4">
        <v>14062098</v>
      </c>
      <c r="L1867" s="2">
        <v>1.097</v>
      </c>
      <c r="M1867" s="4">
        <v>15426122</v>
      </c>
      <c r="N1867" s="2">
        <v>8.24</v>
      </c>
      <c r="O1867" s="2">
        <v>1.0840000000000001</v>
      </c>
      <c r="P1867" s="3">
        <v>0.10785954839709</v>
      </c>
      <c r="Q1867" s="2" t="s">
        <v>7</v>
      </c>
      <c r="R1867" s="2" t="s">
        <v>7</v>
      </c>
      <c r="T1867" s="14" t="s">
        <v>7</v>
      </c>
      <c r="U1867" s="4">
        <v>148757203.471553</v>
      </c>
      <c r="V1867" s="3">
        <v>11.259943065693401</v>
      </c>
      <c r="W1867" s="3">
        <v>6.3481983539094594E-2</v>
      </c>
      <c r="X1867" s="12" t="str">
        <f t="shared" si="236"/>
        <v>YES</v>
      </c>
      <c r="Y1867" s="12">
        <f t="shared" si="237"/>
        <v>108.58190034419866</v>
      </c>
      <c r="Z1867" s="3">
        <v>2.9313225000427798</v>
      </c>
      <c r="AA1867" s="6">
        <v>745.19732807825403</v>
      </c>
      <c r="AB1867" s="6">
        <v>519.88041650835896</v>
      </c>
      <c r="AC1867" s="6">
        <v>264.95981325837198</v>
      </c>
      <c r="AD1867" s="6">
        <v>775.00101975834605</v>
      </c>
      <c r="AE1867" s="15" t="s">
        <v>2748</v>
      </c>
      <c r="AF1867" s="3">
        <v>3.7900817002173999</v>
      </c>
      <c r="AG1867" s="12">
        <v>9.0426468703971793E-2</v>
      </c>
      <c r="AH1867" s="12" t="str">
        <f t="shared" si="238"/>
        <v>YES</v>
      </c>
      <c r="AI1867" s="12">
        <f t="shared" si="239"/>
        <v>36.548521699299904</v>
      </c>
      <c r="AJ1867" s="3">
        <v>2.9708971880599702</v>
      </c>
    </row>
    <row r="1868" spans="1:36" x14ac:dyDescent="0.35">
      <c r="A1868" s="2" t="s">
        <v>2</v>
      </c>
      <c r="B1868" s="2" t="s">
        <v>2070</v>
      </c>
      <c r="C1868" s="2" t="s">
        <v>2071</v>
      </c>
      <c r="D1868" s="2" t="s">
        <v>2072</v>
      </c>
      <c r="E1868" s="2" t="s">
        <v>2073</v>
      </c>
      <c r="F1868" s="2">
        <v>1</v>
      </c>
      <c r="G1868" s="2">
        <v>505</v>
      </c>
      <c r="H1868" s="2">
        <v>11.09</v>
      </c>
      <c r="I1868" s="2" t="s">
        <v>8</v>
      </c>
      <c r="J1868" s="3">
        <v>0.41649999999999998</v>
      </c>
      <c r="K1868" s="4">
        <v>36823668</v>
      </c>
      <c r="L1868" s="2">
        <v>1.772</v>
      </c>
      <c r="M1868" s="4">
        <v>65251540</v>
      </c>
      <c r="N1868" s="2">
        <v>8.24</v>
      </c>
      <c r="O1868" s="2">
        <v>1.0840000000000001</v>
      </c>
      <c r="P1868" s="3">
        <v>0.40776326768617099</v>
      </c>
      <c r="Q1868" s="2" t="s">
        <v>7</v>
      </c>
      <c r="R1868" s="2" t="s">
        <v>7</v>
      </c>
      <c r="T1868" s="14" t="s">
        <v>7</v>
      </c>
      <c r="U1868" s="4">
        <v>156666362.54501799</v>
      </c>
      <c r="V1868" s="3">
        <v>47.628861313868597</v>
      </c>
      <c r="W1868" s="3">
        <v>0.26852485596707798</v>
      </c>
      <c r="X1868" s="12" t="str">
        <f t="shared" si="236"/>
        <v>YES</v>
      </c>
      <c r="Y1868" s="12">
        <f t="shared" si="237"/>
        <v>114.35500915694742</v>
      </c>
      <c r="Z1868" s="3">
        <v>2.9313225000427798</v>
      </c>
      <c r="AA1868" s="6">
        <v>756.333116586183</v>
      </c>
      <c r="AB1868" s="6">
        <v>519.88041650835896</v>
      </c>
      <c r="AC1868" s="6">
        <v>264.95981325837198</v>
      </c>
      <c r="AD1868" s="6">
        <v>775.00101975834605</v>
      </c>
      <c r="AE1868" s="15" t="s">
        <v>2748</v>
      </c>
      <c r="AF1868" s="3">
        <v>16.031810695196398</v>
      </c>
      <c r="AG1868" s="12">
        <v>0.38249835828447099</v>
      </c>
      <c r="AH1868" s="12" t="str">
        <f t="shared" si="238"/>
        <v>YES</v>
      </c>
      <c r="AI1868" s="12">
        <f t="shared" si="239"/>
        <v>38.491742365417522</v>
      </c>
      <c r="AJ1868" s="3">
        <v>2.9708971880599702</v>
      </c>
    </row>
    <row r="1869" spans="1:36" x14ac:dyDescent="0.35">
      <c r="A1869" s="2" t="s">
        <v>2</v>
      </c>
      <c r="B1869" s="2" t="s">
        <v>2074</v>
      </c>
      <c r="C1869" s="2" t="s">
        <v>2075</v>
      </c>
      <c r="D1869" s="2" t="s">
        <v>2076</v>
      </c>
      <c r="E1869" s="2" t="s">
        <v>2077</v>
      </c>
      <c r="F1869" s="2">
        <v>2</v>
      </c>
      <c r="G1869" s="2">
        <v>499</v>
      </c>
      <c r="H1869" s="2">
        <v>14.55</v>
      </c>
      <c r="I1869" s="2" t="s">
        <v>10</v>
      </c>
      <c r="J1869" s="3">
        <v>2.2800000000000001E-2</v>
      </c>
      <c r="K1869" s="4">
        <v>497983</v>
      </c>
      <c r="L1869" s="2">
        <v>1.0149999999999999</v>
      </c>
      <c r="M1869" s="4">
        <v>505453</v>
      </c>
      <c r="N1869" s="2">
        <v>7.28</v>
      </c>
      <c r="O1869" s="2">
        <v>0.95</v>
      </c>
      <c r="P1869" s="3">
        <v>2.18892402863229E-2</v>
      </c>
      <c r="Q1869" s="3">
        <v>2.79482918170494E-2</v>
      </c>
      <c r="R1869" s="3">
        <v>1.6883161658398899E-2</v>
      </c>
      <c r="S1869" s="12" t="str">
        <f t="shared" ref="S1869:S1874" si="240">IF(AND(J1869&gt;=R1869,J1869&lt;=Q1869), "YES", "NO")</f>
        <v>YES</v>
      </c>
      <c r="T1869" s="12">
        <f t="shared" ref="T1869:T1874" si="241">Q1869/J1869</f>
        <v>1.2258022726776052</v>
      </c>
      <c r="U1869" s="4">
        <v>22168991.228070199</v>
      </c>
      <c r="V1869" s="3">
        <v>0.368943795620438</v>
      </c>
      <c r="W1869" s="3">
        <v>2.0800534979423901E-3</v>
      </c>
      <c r="X1869" s="12" t="str">
        <f t="shared" si="236"/>
        <v>YES</v>
      </c>
      <c r="Y1869" s="12">
        <f t="shared" si="237"/>
        <v>16.181745421949035</v>
      </c>
      <c r="Z1869" s="3">
        <v>3.2243737612787502</v>
      </c>
      <c r="AA1869" s="6">
        <v>431.695079892639</v>
      </c>
      <c r="AB1869" s="6">
        <v>577.14263295386695</v>
      </c>
      <c r="AC1869" s="6">
        <v>322.30994508225098</v>
      </c>
      <c r="AD1869" s="6">
        <v>832.17532082548405</v>
      </c>
      <c r="AE1869" s="15" t="s">
        <v>2748</v>
      </c>
      <c r="AF1869" s="3">
        <v>6.2957297829122003E-2</v>
      </c>
      <c r="AG1869" s="12">
        <v>2.31060872274454E-3</v>
      </c>
      <c r="AH1869" s="12" t="str">
        <f t="shared" si="238"/>
        <v>YES</v>
      </c>
      <c r="AI1869" s="12">
        <f t="shared" si="239"/>
        <v>2.7612849925053511</v>
      </c>
      <c r="AJ1869" s="3">
        <v>5.8602228548916004</v>
      </c>
    </row>
    <row r="1870" spans="1:36" x14ac:dyDescent="0.35">
      <c r="A1870" s="2" t="s">
        <v>2</v>
      </c>
      <c r="B1870" s="2" t="s">
        <v>2074</v>
      </c>
      <c r="C1870" s="2" t="s">
        <v>2075</v>
      </c>
      <c r="D1870" s="2" t="s">
        <v>2076</v>
      </c>
      <c r="E1870" s="2" t="s">
        <v>2077</v>
      </c>
      <c r="F1870" s="2">
        <v>2</v>
      </c>
      <c r="G1870" s="2">
        <v>499</v>
      </c>
      <c r="H1870" s="2">
        <v>14.55</v>
      </c>
      <c r="I1870" s="2" t="s">
        <v>9</v>
      </c>
      <c r="J1870" s="3">
        <v>0.1159</v>
      </c>
      <c r="K1870" s="4">
        <v>2232697</v>
      </c>
      <c r="L1870" s="2">
        <v>1.0369999999999999</v>
      </c>
      <c r="M1870" s="4">
        <v>2315307</v>
      </c>
      <c r="N1870" s="2">
        <v>7.28</v>
      </c>
      <c r="O1870" s="2">
        <v>0.95</v>
      </c>
      <c r="P1870" s="3">
        <v>0.108702497400318</v>
      </c>
      <c r="Q1870" s="3">
        <v>0.136341513057506</v>
      </c>
      <c r="R1870" s="3">
        <v>8.6678484921199103E-2</v>
      </c>
      <c r="S1870" s="12" t="str">
        <f t="shared" si="240"/>
        <v>YES</v>
      </c>
      <c r="T1870" s="12">
        <f t="shared" si="241"/>
        <v>1.1763719849655392</v>
      </c>
      <c r="U1870" s="4">
        <v>19976764.4521139</v>
      </c>
      <c r="V1870" s="3">
        <v>1.69000510948905</v>
      </c>
      <c r="W1870" s="3">
        <v>9.5280123456790104E-3</v>
      </c>
      <c r="X1870" s="12" t="str">
        <f t="shared" si="236"/>
        <v>YES</v>
      </c>
      <c r="Y1870" s="12">
        <f t="shared" si="237"/>
        <v>14.581579892053925</v>
      </c>
      <c r="Z1870" s="3">
        <v>3.2243737612787502</v>
      </c>
      <c r="AA1870" s="6">
        <v>418.96991764697299</v>
      </c>
      <c r="AB1870" s="6">
        <v>577.14263295386695</v>
      </c>
      <c r="AC1870" s="6">
        <v>322.30994508225098</v>
      </c>
      <c r="AD1870" s="6">
        <v>832.17532082548405</v>
      </c>
      <c r="AE1870" s="15" t="s">
        <v>2748</v>
      </c>
      <c r="AF1870" s="3">
        <v>0.28838580909570399</v>
      </c>
      <c r="AG1870" s="12">
        <v>1.05841068309645E-2</v>
      </c>
      <c r="AH1870" s="12" t="str">
        <f t="shared" si="238"/>
        <v>YES</v>
      </c>
      <c r="AI1870" s="12">
        <f t="shared" si="239"/>
        <v>2.488229586675617</v>
      </c>
      <c r="AJ1870" s="3">
        <v>5.8602228548916004</v>
      </c>
    </row>
    <row r="1871" spans="1:36" x14ac:dyDescent="0.35">
      <c r="A1871" s="2" t="s">
        <v>2</v>
      </c>
      <c r="B1871" s="2" t="s">
        <v>2074</v>
      </c>
      <c r="C1871" s="2" t="s">
        <v>2075</v>
      </c>
      <c r="D1871" s="2" t="s">
        <v>2076</v>
      </c>
      <c r="E1871" s="2" t="s">
        <v>2077</v>
      </c>
      <c r="F1871" s="2">
        <v>2</v>
      </c>
      <c r="G1871" s="2">
        <v>499</v>
      </c>
      <c r="H1871" s="2">
        <v>14.55</v>
      </c>
      <c r="I1871" s="2" t="s">
        <v>8</v>
      </c>
      <c r="J1871" s="3">
        <v>0.46550000000000002</v>
      </c>
      <c r="K1871" s="4">
        <v>7786842</v>
      </c>
      <c r="L1871" s="2">
        <v>1.1200000000000001</v>
      </c>
      <c r="M1871" s="4">
        <v>8721263</v>
      </c>
      <c r="N1871" s="2">
        <v>7.28</v>
      </c>
      <c r="O1871" s="2">
        <v>0.95</v>
      </c>
      <c r="P1871" s="3">
        <v>0.43932099726331397</v>
      </c>
      <c r="Q1871" s="3">
        <v>0.56616926046299199</v>
      </c>
      <c r="R1871" s="3">
        <v>0.34556349169994399</v>
      </c>
      <c r="S1871" s="12" t="str">
        <f t="shared" si="240"/>
        <v>YES</v>
      </c>
      <c r="T1871" s="12">
        <f t="shared" si="241"/>
        <v>1.216260495086986</v>
      </c>
      <c r="U1871" s="4">
        <v>18735258.861439299</v>
      </c>
      <c r="V1871" s="3">
        <v>6.3658854014598498</v>
      </c>
      <c r="W1871" s="3">
        <v>3.5889971193415603E-2</v>
      </c>
      <c r="X1871" s="12" t="str">
        <f t="shared" si="236"/>
        <v>YES</v>
      </c>
      <c r="Y1871" s="12">
        <f t="shared" si="237"/>
        <v>13.675371431707518</v>
      </c>
      <c r="Z1871" s="3">
        <v>3.2243737612787502</v>
      </c>
      <c r="AA1871" s="6">
        <v>411.31453940044003</v>
      </c>
      <c r="AB1871" s="6">
        <v>577.14263295386695</v>
      </c>
      <c r="AC1871" s="6">
        <v>322.30994508225098</v>
      </c>
      <c r="AD1871" s="6">
        <v>832.17532082548405</v>
      </c>
      <c r="AE1871" s="15" t="s">
        <v>2748</v>
      </c>
      <c r="AF1871" s="3">
        <v>1.0862872554660901</v>
      </c>
      <c r="AG1871" s="12">
        <v>3.9868051749913903E-2</v>
      </c>
      <c r="AH1871" s="12" t="str">
        <f t="shared" si="238"/>
        <v>YES</v>
      </c>
      <c r="AI1871" s="12">
        <f t="shared" si="239"/>
        <v>2.3335923855340281</v>
      </c>
      <c r="AJ1871" s="3">
        <v>5.8602228548916004</v>
      </c>
    </row>
    <row r="1872" spans="1:36" x14ac:dyDescent="0.35">
      <c r="A1872" s="2" t="s">
        <v>2</v>
      </c>
      <c r="B1872" s="2" t="s">
        <v>2074</v>
      </c>
      <c r="C1872" s="2" t="s">
        <v>2075</v>
      </c>
      <c r="D1872" s="2" t="s">
        <v>2076</v>
      </c>
      <c r="E1872" s="2" t="s">
        <v>2077</v>
      </c>
      <c r="F1872" s="2">
        <v>2</v>
      </c>
      <c r="G1872" s="2">
        <v>503</v>
      </c>
      <c r="H1872" s="2">
        <v>14.42</v>
      </c>
      <c r="I1872" s="2" t="s">
        <v>10</v>
      </c>
      <c r="J1872" s="3">
        <v>2.2800000000000001E-2</v>
      </c>
      <c r="K1872" s="4">
        <v>591388</v>
      </c>
      <c r="L1872" s="2">
        <v>0.95</v>
      </c>
      <c r="M1872" s="4">
        <v>561819</v>
      </c>
      <c r="N1872" s="2">
        <v>7.28</v>
      </c>
      <c r="O1872" s="2">
        <v>0.95</v>
      </c>
      <c r="P1872" s="3">
        <v>2.44671544788721E-2</v>
      </c>
      <c r="Q1872" s="3">
        <v>3.1153515749109399E-2</v>
      </c>
      <c r="R1872" s="3">
        <v>1.8944095550283899E-2</v>
      </c>
      <c r="S1872" s="12" t="str">
        <f t="shared" si="240"/>
        <v>YES</v>
      </c>
      <c r="T1872" s="12">
        <f t="shared" si="241"/>
        <v>1.3663822696977805</v>
      </c>
      <c r="U1872" s="4">
        <v>24641184.210526299</v>
      </c>
      <c r="V1872" s="3">
        <v>0.41008686131386901</v>
      </c>
      <c r="W1872" s="3">
        <v>2.3120123456790102E-3</v>
      </c>
      <c r="X1872" s="12" t="str">
        <f t="shared" si="236"/>
        <v>YES</v>
      </c>
      <c r="Y1872" s="12">
        <f t="shared" si="237"/>
        <v>17.986265847099517</v>
      </c>
      <c r="Z1872" s="3">
        <v>3.2243737612787502</v>
      </c>
      <c r="AA1872" s="6">
        <v>445.00800123665101</v>
      </c>
      <c r="AB1872" s="6">
        <v>577.14263295386695</v>
      </c>
      <c r="AC1872" s="6">
        <v>322.30994508225098</v>
      </c>
      <c r="AD1872" s="6">
        <v>832.17532082548405</v>
      </c>
      <c r="AE1872" s="15" t="s">
        <v>2748</v>
      </c>
      <c r="AF1872" s="3">
        <v>6.99780318032725E-2</v>
      </c>
      <c r="AG1872" s="12">
        <v>2.5682781227999701E-3</v>
      </c>
      <c r="AH1872" s="12" t="str">
        <f t="shared" si="238"/>
        <v>YES</v>
      </c>
      <c r="AI1872" s="12">
        <f t="shared" si="239"/>
        <v>3.0692119211961622</v>
      </c>
      <c r="AJ1872" s="3">
        <v>5.8602228548916004</v>
      </c>
    </row>
    <row r="1873" spans="1:36" x14ac:dyDescent="0.35">
      <c r="A1873" s="2" t="s">
        <v>2</v>
      </c>
      <c r="B1873" s="2" t="s">
        <v>2074</v>
      </c>
      <c r="C1873" s="2" t="s">
        <v>2075</v>
      </c>
      <c r="D1873" s="2" t="s">
        <v>2076</v>
      </c>
      <c r="E1873" s="2" t="s">
        <v>2077</v>
      </c>
      <c r="F1873" s="2">
        <v>2</v>
      </c>
      <c r="G1873" s="2">
        <v>503</v>
      </c>
      <c r="H1873" s="2">
        <v>14.42</v>
      </c>
      <c r="I1873" s="2" t="s">
        <v>9</v>
      </c>
      <c r="J1873" s="3">
        <v>0.1159</v>
      </c>
      <c r="K1873" s="4">
        <v>2415878</v>
      </c>
      <c r="L1873" s="2">
        <v>1.018</v>
      </c>
      <c r="M1873" s="4">
        <v>2459364</v>
      </c>
      <c r="N1873" s="2">
        <v>7.28</v>
      </c>
      <c r="O1873" s="2">
        <v>0.95</v>
      </c>
      <c r="P1873" s="3">
        <v>0.115836428665877</v>
      </c>
      <c r="Q1873" s="3">
        <v>0.145343010076525</v>
      </c>
      <c r="R1873" s="3">
        <v>9.23895368482235E-2</v>
      </c>
      <c r="S1873" s="12" t="str">
        <f t="shared" si="240"/>
        <v>YES</v>
      </c>
      <c r="T1873" s="12">
        <f t="shared" si="241"/>
        <v>1.2540380507034081</v>
      </c>
      <c r="U1873" s="4">
        <v>21219706.643658299</v>
      </c>
      <c r="V1873" s="3">
        <v>1.7951562043795599</v>
      </c>
      <c r="W1873" s="3">
        <v>1.0120839506172799E-2</v>
      </c>
      <c r="X1873" s="12" t="str">
        <f t="shared" si="236"/>
        <v>YES</v>
      </c>
      <c r="Y1873" s="12">
        <f t="shared" si="237"/>
        <v>15.488836966173942</v>
      </c>
      <c r="Z1873" s="3">
        <v>3.2243737612787502</v>
      </c>
      <c r="AA1873" s="6">
        <v>426.300581250486</v>
      </c>
      <c r="AB1873" s="6">
        <v>577.14263295386695</v>
      </c>
      <c r="AC1873" s="6">
        <v>322.30994508225098</v>
      </c>
      <c r="AD1873" s="6">
        <v>832.17532082548405</v>
      </c>
      <c r="AE1873" s="15" t="s">
        <v>2748</v>
      </c>
      <c r="AF1873" s="3">
        <v>0.30632899956716197</v>
      </c>
      <c r="AG1873" s="12">
        <v>1.12426435510402E-2</v>
      </c>
      <c r="AH1873" s="12" t="str">
        <f t="shared" si="238"/>
        <v>YES</v>
      </c>
      <c r="AI1873" s="12">
        <f t="shared" si="239"/>
        <v>2.6430457253422084</v>
      </c>
      <c r="AJ1873" s="3">
        <v>5.8602228548916004</v>
      </c>
    </row>
    <row r="1874" spans="1:36" x14ac:dyDescent="0.35">
      <c r="A1874" s="2" t="s">
        <v>2</v>
      </c>
      <c r="B1874" s="2" t="s">
        <v>2074</v>
      </c>
      <c r="C1874" s="2" t="s">
        <v>2075</v>
      </c>
      <c r="D1874" s="2" t="s">
        <v>2076</v>
      </c>
      <c r="E1874" s="2" t="s">
        <v>2077</v>
      </c>
      <c r="F1874" s="2">
        <v>2</v>
      </c>
      <c r="G1874" s="2">
        <v>503</v>
      </c>
      <c r="H1874" s="2">
        <v>14.42</v>
      </c>
      <c r="I1874" s="2" t="s">
        <v>8</v>
      </c>
      <c r="J1874" s="3">
        <v>0.46550000000000002</v>
      </c>
      <c r="K1874" s="4">
        <v>8674362</v>
      </c>
      <c r="L1874" s="2">
        <v>1.1599999999999999</v>
      </c>
      <c r="M1874" s="4">
        <v>10062260</v>
      </c>
      <c r="N1874" s="2">
        <v>7.28</v>
      </c>
      <c r="O1874" s="2">
        <v>0.95</v>
      </c>
      <c r="P1874" s="3">
        <v>0.51073443695332998</v>
      </c>
      <c r="Q1874" s="3">
        <v>0.66155606373679199</v>
      </c>
      <c r="R1874" s="3">
        <v>0.40028077244420901</v>
      </c>
      <c r="S1874" s="12" t="str">
        <f t="shared" si="240"/>
        <v>YES</v>
      </c>
      <c r="T1874" s="12">
        <f t="shared" si="241"/>
        <v>1.4211730692519697</v>
      </c>
      <c r="U1874" s="4">
        <v>21616025.778732501</v>
      </c>
      <c r="V1874" s="3">
        <v>7.3447153284671503</v>
      </c>
      <c r="W1874" s="3">
        <v>4.1408477366255102E-2</v>
      </c>
      <c r="X1874" s="12" t="str">
        <f t="shared" si="236"/>
        <v>YES</v>
      </c>
      <c r="Y1874" s="12">
        <f t="shared" si="237"/>
        <v>15.778121006374114</v>
      </c>
      <c r="Z1874" s="3">
        <v>3.2243737612787502</v>
      </c>
      <c r="AA1874" s="6">
        <v>428.57331026000099</v>
      </c>
      <c r="AB1874" s="6">
        <v>577.14263295386695</v>
      </c>
      <c r="AC1874" s="6">
        <v>322.30994508225098</v>
      </c>
      <c r="AD1874" s="6">
        <v>832.17532082548405</v>
      </c>
      <c r="AE1874" s="15" t="s">
        <v>2748</v>
      </c>
      <c r="AF1874" s="3">
        <v>1.25331672708256</v>
      </c>
      <c r="AG1874" s="12">
        <v>4.5998234705350402E-2</v>
      </c>
      <c r="AH1874" s="12" t="str">
        <f t="shared" si="238"/>
        <v>YES</v>
      </c>
      <c r="AI1874" s="12">
        <f t="shared" si="239"/>
        <v>2.6924097252042105</v>
      </c>
      <c r="AJ1874" s="3">
        <v>5.8602228548916004</v>
      </c>
    </row>
    <row r="1875" spans="1:36" x14ac:dyDescent="0.35">
      <c r="A1875" s="2" t="s">
        <v>2</v>
      </c>
      <c r="B1875" s="2" t="s">
        <v>2078</v>
      </c>
      <c r="C1875" s="2" t="s">
        <v>2079</v>
      </c>
      <c r="D1875" s="2" t="s">
        <v>2080</v>
      </c>
      <c r="E1875" s="2" t="s">
        <v>2081</v>
      </c>
      <c r="F1875" s="2">
        <v>1</v>
      </c>
      <c r="G1875" s="2">
        <v>504</v>
      </c>
      <c r="H1875" s="2">
        <v>1.0900000000000001</v>
      </c>
      <c r="I1875" s="2" t="s">
        <v>10</v>
      </c>
      <c r="J1875" s="3">
        <v>2.4E-2</v>
      </c>
      <c r="K1875" s="4">
        <v>1158347</v>
      </c>
      <c r="L1875" s="2">
        <v>0.95199999999999996</v>
      </c>
      <c r="M1875" s="4">
        <v>1102746</v>
      </c>
      <c r="N1875" s="2">
        <v>7.53</v>
      </c>
      <c r="O1875" s="2">
        <v>0.90600000000000003</v>
      </c>
      <c r="P1875" s="3">
        <v>2.2909198897881799E-2</v>
      </c>
      <c r="Q1875" s="2" t="s">
        <v>7</v>
      </c>
      <c r="R1875" s="2" t="s">
        <v>7</v>
      </c>
      <c r="T1875" s="14" t="s">
        <v>7</v>
      </c>
      <c r="U1875" s="4">
        <v>45947750</v>
      </c>
      <c r="V1875" s="3">
        <v>0.80492408759124101</v>
      </c>
      <c r="W1875" s="3">
        <v>4.5380493827160504E-3</v>
      </c>
      <c r="X1875" s="12" t="str">
        <f t="shared" si="236"/>
        <v>YES</v>
      </c>
      <c r="Y1875" s="12">
        <f t="shared" si="237"/>
        <v>33.538503649635039</v>
      </c>
      <c r="Z1875" s="3">
        <v>3.2402888068135498</v>
      </c>
      <c r="AA1875" s="6">
        <v>532.16508441974804</v>
      </c>
      <c r="AB1875" s="6">
        <v>580.25243285136798</v>
      </c>
      <c r="AC1875" s="6">
        <v>325.42451949341199</v>
      </c>
      <c r="AD1875" s="6">
        <v>835.28034620932397</v>
      </c>
      <c r="AE1875" s="15" t="s">
        <v>2748</v>
      </c>
      <c r="AF1875" s="3">
        <v>0.13284439730195</v>
      </c>
      <c r="AG1875" s="12">
        <v>4.9758778441765204E-3</v>
      </c>
      <c r="AH1875" s="12" t="str">
        <f t="shared" si="238"/>
        <v>YES</v>
      </c>
      <c r="AI1875" s="12">
        <f t="shared" si="239"/>
        <v>5.5351832209145835</v>
      </c>
      <c r="AJ1875" s="3">
        <v>6.0591496814252501</v>
      </c>
    </row>
    <row r="1876" spans="1:36" x14ac:dyDescent="0.35">
      <c r="A1876" s="2" t="s">
        <v>2</v>
      </c>
      <c r="B1876" s="2" t="s">
        <v>2078</v>
      </c>
      <c r="C1876" s="2" t="s">
        <v>2079</v>
      </c>
      <c r="D1876" s="2" t="s">
        <v>2080</v>
      </c>
      <c r="E1876" s="2" t="s">
        <v>2081</v>
      </c>
      <c r="F1876" s="2">
        <v>1</v>
      </c>
      <c r="G1876" s="2">
        <v>504</v>
      </c>
      <c r="H1876" s="2">
        <v>1.0900000000000001</v>
      </c>
      <c r="I1876" s="2" t="s">
        <v>9</v>
      </c>
      <c r="J1876" s="3">
        <v>0.122</v>
      </c>
      <c r="K1876" s="4">
        <v>5615465</v>
      </c>
      <c r="L1876" s="2">
        <v>0.98</v>
      </c>
      <c r="M1876" s="4">
        <v>5503156</v>
      </c>
      <c r="N1876" s="2">
        <v>7.53</v>
      </c>
      <c r="O1876" s="2">
        <v>0.90600000000000003</v>
      </c>
      <c r="P1876" s="3">
        <v>0.13495387753674401</v>
      </c>
      <c r="Q1876" s="2" t="s">
        <v>7</v>
      </c>
      <c r="R1876" s="2" t="s">
        <v>7</v>
      </c>
      <c r="T1876" s="14" t="s">
        <v>7</v>
      </c>
      <c r="U1876" s="4">
        <v>45107836.065573797</v>
      </c>
      <c r="V1876" s="3">
        <v>4.0169021897810202</v>
      </c>
      <c r="W1876" s="3">
        <v>2.2646732510288099E-2</v>
      </c>
      <c r="X1876" s="12" t="str">
        <f t="shared" si="236"/>
        <v>YES</v>
      </c>
      <c r="Y1876" s="12">
        <f t="shared" si="237"/>
        <v>32.925427785090328</v>
      </c>
      <c r="Z1876" s="3">
        <v>3.2402888068135498</v>
      </c>
      <c r="AA1876" s="6">
        <v>529.35593674187999</v>
      </c>
      <c r="AB1876" s="6">
        <v>580.25243285136798</v>
      </c>
      <c r="AC1876" s="6">
        <v>325.42451949341199</v>
      </c>
      <c r="AD1876" s="6">
        <v>835.28034620932397</v>
      </c>
      <c r="AE1876" s="15" t="s">
        <v>2748</v>
      </c>
      <c r="AF1876" s="3">
        <v>0.66294816945934099</v>
      </c>
      <c r="AG1876" s="12">
        <v>2.4831676572344901E-2</v>
      </c>
      <c r="AH1876" s="12" t="str">
        <f t="shared" si="238"/>
        <v>YES</v>
      </c>
      <c r="AI1876" s="12">
        <f t="shared" si="239"/>
        <v>5.4340013890109917</v>
      </c>
      <c r="AJ1876" s="3">
        <v>6.0591496814252501</v>
      </c>
    </row>
    <row r="1877" spans="1:36" x14ac:dyDescent="0.35">
      <c r="A1877" s="2" t="s">
        <v>2</v>
      </c>
      <c r="B1877" s="2" t="s">
        <v>2078</v>
      </c>
      <c r="C1877" s="2" t="s">
        <v>2079</v>
      </c>
      <c r="D1877" s="2" t="s">
        <v>2080</v>
      </c>
      <c r="E1877" s="2" t="s">
        <v>2081</v>
      </c>
      <c r="F1877" s="2">
        <v>1</v>
      </c>
      <c r="G1877" s="2">
        <v>504</v>
      </c>
      <c r="H1877" s="2">
        <v>1.0900000000000001</v>
      </c>
      <c r="I1877" s="2" t="s">
        <v>8</v>
      </c>
      <c r="J1877" s="3">
        <v>0.49</v>
      </c>
      <c r="K1877" s="4">
        <v>15800196</v>
      </c>
      <c r="L1877" s="2">
        <v>1.0669999999999999</v>
      </c>
      <c r="M1877" s="4">
        <v>16858809</v>
      </c>
      <c r="N1877" s="2">
        <v>7.53</v>
      </c>
      <c r="O1877" s="2">
        <v>0.90600000000000003</v>
      </c>
      <c r="P1877" s="3">
        <v>0.46405759213289699</v>
      </c>
      <c r="Q1877" s="2" t="s">
        <v>7</v>
      </c>
      <c r="R1877" s="2" t="s">
        <v>7</v>
      </c>
      <c r="T1877" s="14" t="s">
        <v>7</v>
      </c>
      <c r="U1877" s="4">
        <v>34405732.653061204</v>
      </c>
      <c r="V1877" s="3">
        <v>12.3057</v>
      </c>
      <c r="W1877" s="3">
        <v>6.9377814814814795E-2</v>
      </c>
      <c r="X1877" s="12" t="str">
        <f t="shared" si="236"/>
        <v>YES</v>
      </c>
      <c r="Y1877" s="12">
        <f t="shared" si="237"/>
        <v>25.113673469387756</v>
      </c>
      <c r="Z1877" s="3">
        <v>3.2402888068135498</v>
      </c>
      <c r="AA1877" s="6">
        <v>489.77283362551702</v>
      </c>
      <c r="AB1877" s="6">
        <v>580.25243285136798</v>
      </c>
      <c r="AC1877" s="6">
        <v>325.42451949341199</v>
      </c>
      <c r="AD1877" s="6">
        <v>835.28034620932397</v>
      </c>
      <c r="AE1877" s="15" t="s">
        <v>2748</v>
      </c>
      <c r="AF1877" s="3">
        <v>2.03092853733652</v>
      </c>
      <c r="AG1877" s="12">
        <v>7.6071347510944201E-2</v>
      </c>
      <c r="AH1877" s="12" t="str">
        <f t="shared" si="238"/>
        <v>YES</v>
      </c>
      <c r="AI1877" s="12">
        <f t="shared" si="239"/>
        <v>4.1447521170133061</v>
      </c>
      <c r="AJ1877" s="3">
        <v>6.0591496814252501</v>
      </c>
    </row>
    <row r="1878" spans="1:36" x14ac:dyDescent="0.35">
      <c r="A1878" s="2" t="s">
        <v>2</v>
      </c>
      <c r="B1878" s="2" t="s">
        <v>2082</v>
      </c>
      <c r="C1878" s="2" t="s">
        <v>2083</v>
      </c>
      <c r="D1878" s="2" t="s">
        <v>2084</v>
      </c>
      <c r="E1878" s="2" t="s">
        <v>2085</v>
      </c>
      <c r="F1878" s="2">
        <v>1</v>
      </c>
      <c r="G1878" s="2">
        <v>504</v>
      </c>
      <c r="H1878" s="2">
        <v>13.19</v>
      </c>
      <c r="I1878" s="2" t="s">
        <v>10</v>
      </c>
      <c r="J1878" s="3">
        <v>2.4E-2</v>
      </c>
      <c r="K1878" s="4">
        <v>607237</v>
      </c>
      <c r="L1878" s="2">
        <v>0.95199999999999996</v>
      </c>
      <c r="M1878" s="4">
        <v>578090</v>
      </c>
      <c r="N1878" s="2">
        <v>7.36</v>
      </c>
      <c r="O1878" s="2">
        <v>0.98299999999999998</v>
      </c>
      <c r="P1878" s="3">
        <v>2.3780709251658899E-2</v>
      </c>
      <c r="Q1878" s="2" t="s">
        <v>7</v>
      </c>
      <c r="R1878" s="2" t="s">
        <v>7</v>
      </c>
      <c r="T1878" s="14" t="s">
        <v>7</v>
      </c>
      <c r="U1878" s="4">
        <v>24087083.333333299</v>
      </c>
      <c r="V1878" s="3">
        <v>0.42196350364963497</v>
      </c>
      <c r="W1878" s="3">
        <v>2.37897119341564E-3</v>
      </c>
      <c r="X1878" s="12" t="str">
        <f t="shared" si="236"/>
        <v>YES</v>
      </c>
      <c r="Y1878" s="12">
        <f t="shared" si="237"/>
        <v>17.581812652068123</v>
      </c>
      <c r="Z1878" s="3">
        <v>2.8478028820068801</v>
      </c>
      <c r="AA1878" s="6">
        <v>442.11016814400199</v>
      </c>
      <c r="AB1878" s="6">
        <v>503.560683144145</v>
      </c>
      <c r="AC1878" s="6">
        <v>248.61502400874701</v>
      </c>
      <c r="AD1878" s="6">
        <v>758.70634227954201</v>
      </c>
      <c r="AE1878" s="15" t="s">
        <v>2748</v>
      </c>
      <c r="AF1878" s="3">
        <v>0.177053815943017</v>
      </c>
      <c r="AG1878" s="12">
        <v>3.6497883482668799E-3</v>
      </c>
      <c r="AH1878" s="12" t="str">
        <f t="shared" si="238"/>
        <v>YES</v>
      </c>
      <c r="AI1878" s="12">
        <f t="shared" si="239"/>
        <v>7.3772423309590414</v>
      </c>
      <c r="AJ1878" s="3">
        <v>2.3832499819458302</v>
      </c>
    </row>
    <row r="1879" spans="1:36" x14ac:dyDescent="0.35">
      <c r="A1879" s="2" t="s">
        <v>2</v>
      </c>
      <c r="B1879" s="2" t="s">
        <v>2082</v>
      </c>
      <c r="C1879" s="2" t="s">
        <v>2083</v>
      </c>
      <c r="D1879" s="2" t="s">
        <v>2084</v>
      </c>
      <c r="E1879" s="2" t="s">
        <v>2085</v>
      </c>
      <c r="F1879" s="2">
        <v>1</v>
      </c>
      <c r="G1879" s="2">
        <v>504</v>
      </c>
      <c r="H1879" s="2">
        <v>13.19</v>
      </c>
      <c r="I1879" s="2" t="s">
        <v>9</v>
      </c>
      <c r="J1879" s="3">
        <v>0.122</v>
      </c>
      <c r="K1879" s="4">
        <v>3003208</v>
      </c>
      <c r="L1879" s="2">
        <v>0.98</v>
      </c>
      <c r="M1879" s="4">
        <v>2943144</v>
      </c>
      <c r="N1879" s="2">
        <v>7.36</v>
      </c>
      <c r="O1879" s="2">
        <v>0.98299999999999998</v>
      </c>
      <c r="P1879" s="3">
        <v>0.124453799204242</v>
      </c>
      <c r="Q1879" s="2" t="s">
        <v>7</v>
      </c>
      <c r="R1879" s="2" t="s">
        <v>7</v>
      </c>
      <c r="T1879" s="14" t="s">
        <v>7</v>
      </c>
      <c r="U1879" s="4">
        <v>24124131.147541001</v>
      </c>
      <c r="V1879" s="3">
        <v>2.1482802919708002</v>
      </c>
      <c r="W1879" s="3">
        <v>1.2111703703703699E-2</v>
      </c>
      <c r="X1879" s="12" t="str">
        <f t="shared" si="236"/>
        <v>YES</v>
      </c>
      <c r="Y1879" s="12">
        <f t="shared" si="237"/>
        <v>17.608854852219675</v>
      </c>
      <c r="Z1879" s="3">
        <v>2.8478028820068801</v>
      </c>
      <c r="AA1879" s="6">
        <v>442.30539889188498</v>
      </c>
      <c r="AB1879" s="6">
        <v>503.560683144145</v>
      </c>
      <c r="AC1879" s="6">
        <v>248.61502400874701</v>
      </c>
      <c r="AD1879" s="6">
        <v>758.70634227954201</v>
      </c>
      <c r="AE1879" s="15" t="s">
        <v>2748</v>
      </c>
      <c r="AF1879" s="3">
        <v>0.90140787086750296</v>
      </c>
      <c r="AG1879" s="12">
        <v>1.8581626872064199E-2</v>
      </c>
      <c r="AH1879" s="12" t="str">
        <f t="shared" si="238"/>
        <v>YES</v>
      </c>
      <c r="AI1879" s="12">
        <f t="shared" si="239"/>
        <v>7.3885891054713362</v>
      </c>
      <c r="AJ1879" s="3">
        <v>2.3832499819458302</v>
      </c>
    </row>
    <row r="1880" spans="1:36" x14ac:dyDescent="0.35">
      <c r="A1880" s="2" t="s">
        <v>2</v>
      </c>
      <c r="B1880" s="2" t="s">
        <v>2082</v>
      </c>
      <c r="C1880" s="2" t="s">
        <v>2083</v>
      </c>
      <c r="D1880" s="2" t="s">
        <v>2084</v>
      </c>
      <c r="E1880" s="2" t="s">
        <v>2085</v>
      </c>
      <c r="F1880" s="2">
        <v>1</v>
      </c>
      <c r="G1880" s="2">
        <v>504</v>
      </c>
      <c r="H1880" s="2">
        <v>13.19</v>
      </c>
      <c r="I1880" s="2" t="s">
        <v>8</v>
      </c>
      <c r="J1880" s="3">
        <v>0.49</v>
      </c>
      <c r="K1880" s="4">
        <v>10503674</v>
      </c>
      <c r="L1880" s="2">
        <v>1.0669999999999999</v>
      </c>
      <c r="M1880" s="4">
        <v>11207420</v>
      </c>
      <c r="N1880" s="2">
        <v>7.36</v>
      </c>
      <c r="O1880" s="2">
        <v>0.98299999999999998</v>
      </c>
      <c r="P1880" s="3">
        <v>0.484768275122476</v>
      </c>
      <c r="Q1880" s="2" t="s">
        <v>7</v>
      </c>
      <c r="R1880" s="2" t="s">
        <v>7</v>
      </c>
      <c r="T1880" s="14" t="s">
        <v>7</v>
      </c>
      <c r="U1880" s="4">
        <v>22872285.714285702</v>
      </c>
      <c r="V1880" s="3">
        <v>8.1805985401459793</v>
      </c>
      <c r="W1880" s="3">
        <v>4.6121069958847703E-2</v>
      </c>
      <c r="X1880" s="12" t="str">
        <f t="shared" si="236"/>
        <v>YES</v>
      </c>
      <c r="Y1880" s="12">
        <f t="shared" si="237"/>
        <v>16.695099061522406</v>
      </c>
      <c r="Z1880" s="3">
        <v>2.8478028820068801</v>
      </c>
      <c r="AA1880" s="6">
        <v>435.586101611983</v>
      </c>
      <c r="AB1880" s="6">
        <v>503.560683144145</v>
      </c>
      <c r="AC1880" s="6">
        <v>248.61502400874701</v>
      </c>
      <c r="AD1880" s="6">
        <v>758.70634227954201</v>
      </c>
      <c r="AE1880" s="15" t="s">
        <v>2748</v>
      </c>
      <c r="AF1880" s="3">
        <v>3.4325390127421098</v>
      </c>
      <c r="AG1880" s="12">
        <v>7.0758378332323998E-2</v>
      </c>
      <c r="AH1880" s="12" t="str">
        <f t="shared" si="238"/>
        <v>YES</v>
      </c>
      <c r="AI1880" s="12">
        <f t="shared" si="239"/>
        <v>7.0051816586573672</v>
      </c>
      <c r="AJ1880" s="3">
        <v>2.3832499819458302</v>
      </c>
    </row>
    <row r="1881" spans="1:36" x14ac:dyDescent="0.35">
      <c r="A1881" s="2" t="s">
        <v>2</v>
      </c>
      <c r="B1881" s="2" t="s">
        <v>2086</v>
      </c>
      <c r="C1881" s="2" t="s">
        <v>2087</v>
      </c>
      <c r="D1881" s="2" t="s">
        <v>2088</v>
      </c>
      <c r="E1881" s="2" t="s">
        <v>2089</v>
      </c>
      <c r="F1881" s="2">
        <v>1</v>
      </c>
      <c r="G1881" s="2">
        <v>503</v>
      </c>
      <c r="H1881" s="2">
        <v>8.9499999999999993</v>
      </c>
      <c r="I1881" s="2" t="s">
        <v>10</v>
      </c>
      <c r="J1881" s="3">
        <v>2.4E-2</v>
      </c>
      <c r="K1881" s="4">
        <v>44918</v>
      </c>
      <c r="L1881" s="2">
        <v>0.95</v>
      </c>
      <c r="M1881" s="4">
        <v>42672</v>
      </c>
      <c r="N1881" s="2">
        <v>5.92</v>
      </c>
      <c r="O1881" s="2">
        <v>0.78400000000000003</v>
      </c>
      <c r="P1881" s="3">
        <v>2.2605860457985998E-2</v>
      </c>
      <c r="Q1881" s="2" t="s">
        <v>7</v>
      </c>
      <c r="R1881" s="2" t="s">
        <v>7</v>
      </c>
      <c r="T1881" s="14" t="s">
        <v>7</v>
      </c>
      <c r="U1881" s="4">
        <v>1778000</v>
      </c>
      <c r="V1881" s="3">
        <v>3.1147445255474498E-2</v>
      </c>
      <c r="W1881" s="3">
        <v>1.7560493827160499E-4</v>
      </c>
      <c r="X1881" s="12" t="str">
        <f t="shared" si="236"/>
        <v>YES</v>
      </c>
      <c r="Y1881" s="12">
        <f t="shared" si="237"/>
        <v>1.297810218978104</v>
      </c>
      <c r="Z1881" s="3">
        <v>2.4738086960933798</v>
      </c>
      <c r="AA1881" s="6">
        <v>208.51555373775301</v>
      </c>
      <c r="AB1881" s="6">
        <v>430.48221921664702</v>
      </c>
      <c r="AC1881" s="6">
        <v>175.42436182547499</v>
      </c>
      <c r="AD1881" s="6">
        <v>685.74007660781899</v>
      </c>
      <c r="AE1881" s="15" t="s">
        <v>2748</v>
      </c>
      <c r="AF1881" s="3">
        <v>4.35301253216085E-2</v>
      </c>
      <c r="AG1881" s="12">
        <v>3.8348982289656701E-4</v>
      </c>
      <c r="AH1881" s="12" t="str">
        <f t="shared" si="238"/>
        <v>YES</v>
      </c>
      <c r="AI1881" s="12">
        <f t="shared" si="239"/>
        <v>1.8137552217336874</v>
      </c>
      <c r="AJ1881" s="3">
        <v>0.71553768856283895</v>
      </c>
    </row>
    <row r="1882" spans="1:36" x14ac:dyDescent="0.35">
      <c r="A1882" s="2" t="s">
        <v>2</v>
      </c>
      <c r="B1882" s="2" t="s">
        <v>2086</v>
      </c>
      <c r="C1882" s="2" t="s">
        <v>2087</v>
      </c>
      <c r="D1882" s="2" t="s">
        <v>2088</v>
      </c>
      <c r="E1882" s="2" t="s">
        <v>2089</v>
      </c>
      <c r="F1882" s="2">
        <v>1</v>
      </c>
      <c r="G1882" s="2">
        <v>503</v>
      </c>
      <c r="H1882" s="2">
        <v>8.9499999999999993</v>
      </c>
      <c r="I1882" s="2" t="s">
        <v>9</v>
      </c>
      <c r="J1882" s="3">
        <v>0.122</v>
      </c>
      <c r="K1882" s="4">
        <v>173876</v>
      </c>
      <c r="L1882" s="2">
        <v>1.018</v>
      </c>
      <c r="M1882" s="4">
        <v>177006</v>
      </c>
      <c r="N1882" s="2">
        <v>5.92</v>
      </c>
      <c r="O1882" s="2">
        <v>0.78400000000000003</v>
      </c>
      <c r="P1882" s="3">
        <v>0.13891333455438301</v>
      </c>
      <c r="Q1882" s="2" t="s">
        <v>7</v>
      </c>
      <c r="R1882" s="2" t="s">
        <v>7</v>
      </c>
      <c r="T1882" s="14" t="s">
        <v>7</v>
      </c>
      <c r="U1882" s="4">
        <v>1450868.85245902</v>
      </c>
      <c r="V1882" s="3">
        <v>0.12920145985401499</v>
      </c>
      <c r="W1882" s="3">
        <v>7.2841975308642005E-4</v>
      </c>
      <c r="X1882" s="12" t="str">
        <f t="shared" si="236"/>
        <v>YES</v>
      </c>
      <c r="Y1882" s="12">
        <f t="shared" si="237"/>
        <v>1.0590283594591392</v>
      </c>
      <c r="Z1882" s="3">
        <v>2.4738086960933798</v>
      </c>
      <c r="AA1882" s="6">
        <v>196.57836266036401</v>
      </c>
      <c r="AB1882" s="6">
        <v>430.48221921664702</v>
      </c>
      <c r="AC1882" s="6">
        <v>175.42436182547499</v>
      </c>
      <c r="AD1882" s="6">
        <v>685.74007660781899</v>
      </c>
      <c r="AE1882" s="15" t="s">
        <v>2748</v>
      </c>
      <c r="AF1882" s="3">
        <v>0.180565554993359</v>
      </c>
      <c r="AG1882" s="12">
        <v>1.59073864809781E-3</v>
      </c>
      <c r="AH1882" s="12" t="str">
        <f t="shared" si="238"/>
        <v>YES</v>
      </c>
      <c r="AI1882" s="12">
        <f t="shared" si="239"/>
        <v>1.4800455327324509</v>
      </c>
      <c r="AJ1882" s="3">
        <v>0.71553768856283895</v>
      </c>
    </row>
    <row r="1883" spans="1:36" x14ac:dyDescent="0.35">
      <c r="A1883" s="2" t="s">
        <v>2</v>
      </c>
      <c r="B1883" s="2" t="s">
        <v>2086</v>
      </c>
      <c r="C1883" s="2" t="s">
        <v>2087</v>
      </c>
      <c r="D1883" s="2" t="s">
        <v>2088</v>
      </c>
      <c r="E1883" s="2" t="s">
        <v>2089</v>
      </c>
      <c r="F1883" s="2">
        <v>1</v>
      </c>
      <c r="G1883" s="2">
        <v>503</v>
      </c>
      <c r="H1883" s="2">
        <v>8.9499999999999993</v>
      </c>
      <c r="I1883" s="2" t="s">
        <v>8</v>
      </c>
      <c r="J1883" s="3">
        <v>0.49</v>
      </c>
      <c r="K1883" s="4">
        <v>387855</v>
      </c>
      <c r="L1883" s="2">
        <v>1.1599999999999999</v>
      </c>
      <c r="M1883" s="4">
        <v>449912</v>
      </c>
      <c r="N1883" s="2">
        <v>5.92</v>
      </c>
      <c r="O1883" s="2">
        <v>0.78400000000000003</v>
      </c>
      <c r="P1883" s="3">
        <v>0.45688002768803998</v>
      </c>
      <c r="Q1883" s="2" t="s">
        <v>7</v>
      </c>
      <c r="R1883" s="2" t="s">
        <v>7</v>
      </c>
      <c r="T1883" s="14" t="s">
        <v>7</v>
      </c>
      <c r="U1883" s="4">
        <v>918187.75510204094</v>
      </c>
      <c r="V1883" s="3">
        <v>0.32840291970802898</v>
      </c>
      <c r="W1883" s="3">
        <v>1.8514897119341601E-3</v>
      </c>
      <c r="X1883" s="12" t="str">
        <f t="shared" si="236"/>
        <v>NO</v>
      </c>
      <c r="Y1883" s="12">
        <f t="shared" si="237"/>
        <v>0.67021004022046737</v>
      </c>
      <c r="Z1883" s="3">
        <v>2.4738086960933798</v>
      </c>
      <c r="AA1883" s="6">
        <v>172.11795859696599</v>
      </c>
      <c r="AB1883" s="6">
        <v>430.48221921664702</v>
      </c>
      <c r="AC1883" s="6">
        <v>175.42436182547499</v>
      </c>
      <c r="AD1883" s="6">
        <v>685.74007660781899</v>
      </c>
      <c r="AE1883" s="15" t="s">
        <v>2748</v>
      </c>
      <c r="AF1883" s="3">
        <v>0.45895963966290598</v>
      </c>
      <c r="AG1883" s="12">
        <v>4.0433228627446598E-3</v>
      </c>
      <c r="AH1883" s="12" t="str">
        <f t="shared" si="238"/>
        <v>NO</v>
      </c>
      <c r="AI1883" s="12">
        <f t="shared" si="239"/>
        <v>0.93665232584266533</v>
      </c>
      <c r="AJ1883" s="3">
        <v>0.71553768856283895</v>
      </c>
    </row>
    <row r="1884" spans="1:36" x14ac:dyDescent="0.35">
      <c r="A1884" s="2" t="s">
        <v>2</v>
      </c>
      <c r="B1884" s="2" t="s">
        <v>2090</v>
      </c>
      <c r="C1884" s="2" t="s">
        <v>2091</v>
      </c>
      <c r="D1884" s="2" t="s">
        <v>2092</v>
      </c>
      <c r="E1884" s="2" t="s">
        <v>2093</v>
      </c>
      <c r="F1884" s="2">
        <v>1</v>
      </c>
      <c r="G1884" s="2">
        <v>506</v>
      </c>
      <c r="H1884" s="2">
        <v>9.9499999999999993</v>
      </c>
      <c r="I1884" s="2" t="s">
        <v>10</v>
      </c>
      <c r="J1884" s="3">
        <v>2.4E-2</v>
      </c>
      <c r="K1884" s="4">
        <v>2518757</v>
      </c>
      <c r="L1884" s="2">
        <v>0.93500000000000005</v>
      </c>
      <c r="M1884" s="4">
        <v>2355038</v>
      </c>
      <c r="N1884" s="2">
        <v>8.07</v>
      </c>
      <c r="O1884" s="2">
        <v>1.0469999999999999</v>
      </c>
      <c r="P1884" s="3">
        <v>2.3835170298505601E-2</v>
      </c>
      <c r="Q1884" s="2" t="s">
        <v>7</v>
      </c>
      <c r="R1884" s="2" t="s">
        <v>7</v>
      </c>
      <c r="T1884" s="14" t="s">
        <v>7</v>
      </c>
      <c r="U1884" s="4">
        <v>98126583.333333299</v>
      </c>
      <c r="V1884" s="3">
        <v>1.7190058394160601</v>
      </c>
      <c r="W1884" s="3">
        <v>9.6915144032921792E-3</v>
      </c>
      <c r="X1884" s="12" t="str">
        <f t="shared" si="236"/>
        <v>YES</v>
      </c>
      <c r="Y1884" s="12">
        <f t="shared" si="237"/>
        <v>71.625243309002499</v>
      </c>
      <c r="Z1884" s="3">
        <v>3.2254708718693799</v>
      </c>
      <c r="AA1884" s="6">
        <v>661.48004682471503</v>
      </c>
      <c r="AB1884" s="6">
        <v>577.35700836327806</v>
      </c>
      <c r="AC1884" s="6">
        <v>322.52464962483799</v>
      </c>
      <c r="AD1884" s="6">
        <v>832.38936710171697</v>
      </c>
      <c r="AE1884" s="15" t="s">
        <v>2748</v>
      </c>
      <c r="AF1884" s="3">
        <v>0.29265731701651199</v>
      </c>
      <c r="AG1884" s="12">
        <v>1.07560619101037E-2</v>
      </c>
      <c r="AH1884" s="12" t="str">
        <f t="shared" si="238"/>
        <v>YES</v>
      </c>
      <c r="AI1884" s="12">
        <f t="shared" si="239"/>
        <v>12.194054875688</v>
      </c>
      <c r="AJ1884" s="3">
        <v>5.8737839085672698</v>
      </c>
    </row>
    <row r="1885" spans="1:36" x14ac:dyDescent="0.35">
      <c r="A1885" s="2" t="s">
        <v>2</v>
      </c>
      <c r="B1885" s="2" t="s">
        <v>2090</v>
      </c>
      <c r="C1885" s="2" t="s">
        <v>2091</v>
      </c>
      <c r="D1885" s="2" t="s">
        <v>2092</v>
      </c>
      <c r="E1885" s="2" t="s">
        <v>2093</v>
      </c>
      <c r="F1885" s="2">
        <v>1</v>
      </c>
      <c r="G1885" s="2">
        <v>506</v>
      </c>
      <c r="H1885" s="2">
        <v>9.9499999999999993</v>
      </c>
      <c r="I1885" s="2" t="s">
        <v>9</v>
      </c>
      <c r="J1885" s="3">
        <v>0.122</v>
      </c>
      <c r="K1885" s="4">
        <v>13450833</v>
      </c>
      <c r="L1885" s="2">
        <v>0.98299999999999998</v>
      </c>
      <c r="M1885" s="4">
        <v>13222169</v>
      </c>
      <c r="N1885" s="2">
        <v>8.07</v>
      </c>
      <c r="O1885" s="2">
        <v>1.0469999999999999</v>
      </c>
      <c r="P1885" s="3">
        <v>0.123837711655574</v>
      </c>
      <c r="Q1885" s="2" t="s">
        <v>7</v>
      </c>
      <c r="R1885" s="2" t="s">
        <v>7</v>
      </c>
      <c r="T1885" s="14" t="s">
        <v>7</v>
      </c>
      <c r="U1885" s="4">
        <v>108378434.42623</v>
      </c>
      <c r="V1885" s="3">
        <v>9.65121824817518</v>
      </c>
      <c r="W1885" s="3">
        <v>5.4412218106995897E-2</v>
      </c>
      <c r="X1885" s="12" t="str">
        <f t="shared" si="236"/>
        <v>YES</v>
      </c>
      <c r="Y1885" s="12">
        <f t="shared" si="237"/>
        <v>79.108346296517865</v>
      </c>
      <c r="Z1885" s="3">
        <v>3.2254708718693799</v>
      </c>
      <c r="AA1885" s="6">
        <v>680.58219974467204</v>
      </c>
      <c r="AB1885" s="6">
        <v>577.35700836327806</v>
      </c>
      <c r="AC1885" s="6">
        <v>322.52464962483799</v>
      </c>
      <c r="AD1885" s="6">
        <v>832.38936710171697</v>
      </c>
      <c r="AE1885" s="15" t="s">
        <v>2748</v>
      </c>
      <c r="AF1885" s="3">
        <v>1.6431006653306199</v>
      </c>
      <c r="AG1885" s="12">
        <v>6.03890333616076E-2</v>
      </c>
      <c r="AH1885" s="12" t="str">
        <f t="shared" si="238"/>
        <v>YES</v>
      </c>
      <c r="AI1885" s="12">
        <f t="shared" si="239"/>
        <v>13.468038240414918</v>
      </c>
      <c r="AJ1885" s="3">
        <v>5.8737839085672698</v>
      </c>
    </row>
    <row r="1886" spans="1:36" x14ac:dyDescent="0.35">
      <c r="A1886" s="2" t="s">
        <v>2</v>
      </c>
      <c r="B1886" s="2" t="s">
        <v>2090</v>
      </c>
      <c r="C1886" s="2" t="s">
        <v>2091</v>
      </c>
      <c r="D1886" s="2" t="s">
        <v>2092</v>
      </c>
      <c r="E1886" s="2" t="s">
        <v>2093</v>
      </c>
      <c r="F1886" s="2">
        <v>1</v>
      </c>
      <c r="G1886" s="2">
        <v>506</v>
      </c>
      <c r="H1886" s="2">
        <v>9.9499999999999993</v>
      </c>
      <c r="I1886" s="2" t="s">
        <v>8</v>
      </c>
      <c r="J1886" s="3">
        <v>0.49</v>
      </c>
      <c r="K1886" s="4">
        <v>39224612</v>
      </c>
      <c r="L1886" s="2">
        <v>1.411</v>
      </c>
      <c r="M1886" s="4">
        <v>55345928</v>
      </c>
      <c r="N1886" s="2">
        <v>8.07</v>
      </c>
      <c r="O1886" s="2">
        <v>1.0469999999999999</v>
      </c>
      <c r="P1886" s="3">
        <v>0.48606681857269202</v>
      </c>
      <c r="Q1886" s="2" t="s">
        <v>7</v>
      </c>
      <c r="R1886" s="2" t="s">
        <v>7</v>
      </c>
      <c r="T1886" s="14" t="s">
        <v>7</v>
      </c>
      <c r="U1886" s="4">
        <v>112950873.46938799</v>
      </c>
      <c r="V1886" s="3">
        <v>40.398487591240901</v>
      </c>
      <c r="W1886" s="3">
        <v>0.22776102057613201</v>
      </c>
      <c r="X1886" s="12" t="str">
        <f t="shared" si="236"/>
        <v>YES</v>
      </c>
      <c r="Y1886" s="12">
        <f t="shared" si="237"/>
        <v>82.445893043348775</v>
      </c>
      <c r="Z1886" s="3">
        <v>3.2254708718693799</v>
      </c>
      <c r="AA1886" s="6">
        <v>688.68657285203506</v>
      </c>
      <c r="AB1886" s="6">
        <v>577.35700836327806</v>
      </c>
      <c r="AC1886" s="6">
        <v>322.52464962483799</v>
      </c>
      <c r="AD1886" s="6">
        <v>832.38936710171697</v>
      </c>
      <c r="AE1886" s="15" t="s">
        <v>2748</v>
      </c>
      <c r="AF1886" s="3">
        <v>6.8777619708340403</v>
      </c>
      <c r="AG1886" s="12">
        <v>0.25277903288190701</v>
      </c>
      <c r="AH1886" s="12" t="str">
        <f t="shared" si="238"/>
        <v>YES</v>
      </c>
      <c r="AI1886" s="12">
        <f t="shared" si="239"/>
        <v>14.03624892006947</v>
      </c>
      <c r="AJ1886" s="3">
        <v>5.8737839085672698</v>
      </c>
    </row>
    <row r="1887" spans="1:36" x14ac:dyDescent="0.35">
      <c r="A1887" s="2" t="s">
        <v>2</v>
      </c>
      <c r="B1887" s="2" t="s">
        <v>2094</v>
      </c>
      <c r="C1887" s="2" t="s">
        <v>2095</v>
      </c>
      <c r="D1887" s="2" t="s">
        <v>2096</v>
      </c>
      <c r="E1887" s="2" t="s">
        <v>2097</v>
      </c>
      <c r="F1887" s="2">
        <v>2</v>
      </c>
      <c r="G1887" s="2">
        <v>505</v>
      </c>
      <c r="H1887" s="2">
        <v>7.55</v>
      </c>
      <c r="I1887" s="2" t="s">
        <v>10</v>
      </c>
      <c r="J1887" s="3">
        <v>2.4E-2</v>
      </c>
      <c r="K1887" s="4">
        <v>538948</v>
      </c>
      <c r="L1887" s="2">
        <v>0.92600000000000005</v>
      </c>
      <c r="M1887" s="4">
        <v>499066</v>
      </c>
      <c r="N1887" s="2">
        <v>7.24</v>
      </c>
      <c r="O1887" s="2">
        <v>0.93600000000000005</v>
      </c>
      <c r="P1887" s="3">
        <v>2.2452406024365199E-2</v>
      </c>
      <c r="Q1887" s="3">
        <v>3.2425455886604497E-2</v>
      </c>
      <c r="R1887" s="3">
        <v>1.49943977913847E-2</v>
      </c>
      <c r="S1887" s="12" t="str">
        <f t="shared" ref="S1887:S1892" si="242">IF(AND(J1887&gt;=R1887,J1887&lt;=Q1887), "YES", "NO")</f>
        <v>YES</v>
      </c>
      <c r="T1887" s="12">
        <f t="shared" ref="T1887:T1892" si="243">Q1887/J1887</f>
        <v>1.3510606619418539</v>
      </c>
      <c r="U1887" s="4">
        <v>20794416.666666701</v>
      </c>
      <c r="V1887" s="3">
        <v>0.36428175182481798</v>
      </c>
      <c r="W1887" s="3">
        <v>2.0537695473251002E-3</v>
      </c>
      <c r="X1887" s="12" t="str">
        <f t="shared" si="236"/>
        <v>YES</v>
      </c>
      <c r="Y1887" s="12">
        <f t="shared" si="237"/>
        <v>15.178406326034082</v>
      </c>
      <c r="Z1887" s="3">
        <v>2.67709853128583</v>
      </c>
      <c r="AA1887" s="6">
        <v>423.82770122916298</v>
      </c>
      <c r="AB1887" s="6">
        <v>470.20505301325102</v>
      </c>
      <c r="AC1887" s="6">
        <v>215.20818257263701</v>
      </c>
      <c r="AD1887" s="6">
        <v>725.40192345386504</v>
      </c>
      <c r="AE1887" s="15" t="s">
        <v>2748</v>
      </c>
      <c r="AF1887" s="3">
        <v>0.25169186370001601</v>
      </c>
      <c r="AG1887" s="12">
        <v>3.6856299497831399E-3</v>
      </c>
      <c r="AH1887" s="12" t="str">
        <f t="shared" si="238"/>
        <v>YES</v>
      </c>
      <c r="AI1887" s="12">
        <f t="shared" si="239"/>
        <v>10.487160987500667</v>
      </c>
      <c r="AJ1887" s="3">
        <v>1.4473322517051801</v>
      </c>
    </row>
    <row r="1888" spans="1:36" x14ac:dyDescent="0.35">
      <c r="A1888" s="2" t="s">
        <v>2</v>
      </c>
      <c r="B1888" s="2" t="s">
        <v>2094</v>
      </c>
      <c r="C1888" s="2" t="s">
        <v>2095</v>
      </c>
      <c r="D1888" s="2" t="s">
        <v>2096</v>
      </c>
      <c r="E1888" s="2" t="s">
        <v>2097</v>
      </c>
      <c r="F1888" s="2">
        <v>2</v>
      </c>
      <c r="G1888" s="2">
        <v>505</v>
      </c>
      <c r="H1888" s="2">
        <v>7.55</v>
      </c>
      <c r="I1888" s="2" t="s">
        <v>9</v>
      </c>
      <c r="J1888" s="3">
        <v>0.122</v>
      </c>
      <c r="K1888" s="4">
        <v>2530422</v>
      </c>
      <c r="L1888" s="2">
        <v>1.097</v>
      </c>
      <c r="M1888" s="4">
        <v>2775873</v>
      </c>
      <c r="N1888" s="2">
        <v>7.24</v>
      </c>
      <c r="O1888" s="2">
        <v>0.93600000000000005</v>
      </c>
      <c r="P1888" s="3">
        <v>0.140369251676979</v>
      </c>
      <c r="Q1888" s="3">
        <v>0.198890284713371</v>
      </c>
      <c r="R1888" s="3">
        <v>9.95542729436278E-2</v>
      </c>
      <c r="S1888" s="12" t="str">
        <f t="shared" si="242"/>
        <v>YES</v>
      </c>
      <c r="T1888" s="12">
        <f t="shared" si="243"/>
        <v>1.6302482353555001</v>
      </c>
      <c r="U1888" s="4">
        <v>22753057.3770492</v>
      </c>
      <c r="V1888" s="3">
        <v>2.02618467153285</v>
      </c>
      <c r="W1888" s="3">
        <v>1.1423345679012299E-2</v>
      </c>
      <c r="X1888" s="12" t="str">
        <f t="shared" si="236"/>
        <v>YES</v>
      </c>
      <c r="Y1888" s="12">
        <f t="shared" si="237"/>
        <v>16.608071078138114</v>
      </c>
      <c r="Z1888" s="3">
        <v>2.67709853128583</v>
      </c>
      <c r="AA1888" s="6">
        <v>434.93254359272697</v>
      </c>
      <c r="AB1888" s="6">
        <v>470.20505301325102</v>
      </c>
      <c r="AC1888" s="6">
        <v>215.20818257263701</v>
      </c>
      <c r="AD1888" s="6">
        <v>725.40192345386504</v>
      </c>
      <c r="AE1888" s="15" t="s">
        <v>2748</v>
      </c>
      <c r="AF1888" s="3">
        <v>1.39994439365646</v>
      </c>
      <c r="AG1888" s="12">
        <v>2.0499975285021201E-2</v>
      </c>
      <c r="AH1888" s="12" t="str">
        <f t="shared" si="238"/>
        <v>YES</v>
      </c>
      <c r="AI1888" s="12">
        <f t="shared" si="239"/>
        <v>11.474954046364426</v>
      </c>
      <c r="AJ1888" s="3">
        <v>1.4473322517051801</v>
      </c>
    </row>
    <row r="1889" spans="1:36" x14ac:dyDescent="0.35">
      <c r="A1889" s="2" t="s">
        <v>2</v>
      </c>
      <c r="B1889" s="2" t="s">
        <v>2094</v>
      </c>
      <c r="C1889" s="2" t="s">
        <v>2095</v>
      </c>
      <c r="D1889" s="2" t="s">
        <v>2096</v>
      </c>
      <c r="E1889" s="2" t="s">
        <v>2097</v>
      </c>
      <c r="F1889" s="2">
        <v>2</v>
      </c>
      <c r="G1889" s="2">
        <v>505</v>
      </c>
      <c r="H1889" s="2">
        <v>7.55</v>
      </c>
      <c r="I1889" s="2" t="s">
        <v>8</v>
      </c>
      <c r="J1889" s="3">
        <v>0.49</v>
      </c>
      <c r="K1889" s="4">
        <v>4591870</v>
      </c>
      <c r="L1889" s="2">
        <v>1.772</v>
      </c>
      <c r="M1889" s="4">
        <v>8136794</v>
      </c>
      <c r="N1889" s="2">
        <v>7.24</v>
      </c>
      <c r="O1889" s="2">
        <v>0.93600000000000005</v>
      </c>
      <c r="P1889" s="3">
        <v>0.442733550759984</v>
      </c>
      <c r="Q1889" s="3">
        <v>0.65390788664708199</v>
      </c>
      <c r="R1889" s="3">
        <v>0.30908539658838102</v>
      </c>
      <c r="S1889" s="12" t="str">
        <f t="shared" si="242"/>
        <v>YES</v>
      </c>
      <c r="T1889" s="12">
        <f t="shared" si="243"/>
        <v>1.334505891116494</v>
      </c>
      <c r="U1889" s="4">
        <v>16605702.0408163</v>
      </c>
      <c r="V1889" s="3">
        <v>5.9392656934306602</v>
      </c>
      <c r="W1889" s="3">
        <v>3.3484748971193398E-2</v>
      </c>
      <c r="X1889" s="12" t="str">
        <f t="shared" si="236"/>
        <v>YES</v>
      </c>
      <c r="Y1889" s="12">
        <f t="shared" si="237"/>
        <v>12.12095039475645</v>
      </c>
      <c r="Z1889" s="3">
        <v>2.67709853128583</v>
      </c>
      <c r="AA1889" s="6">
        <v>397.29191176147401</v>
      </c>
      <c r="AB1889" s="6">
        <v>470.20505301325102</v>
      </c>
      <c r="AC1889" s="6">
        <v>215.20818257263701</v>
      </c>
      <c r="AD1889" s="6">
        <v>725.40192345386504</v>
      </c>
      <c r="AE1889" s="15" t="s">
        <v>2748</v>
      </c>
      <c r="AF1889" s="3">
        <v>4.1035952086559799</v>
      </c>
      <c r="AG1889" s="12">
        <v>6.0090672699834799E-2</v>
      </c>
      <c r="AH1889" s="12" t="str">
        <f t="shared" si="238"/>
        <v>YES</v>
      </c>
      <c r="AI1889" s="12">
        <f t="shared" si="239"/>
        <v>8.3746840992979177</v>
      </c>
      <c r="AJ1889" s="3">
        <v>1.4473322517051801</v>
      </c>
    </row>
    <row r="1890" spans="1:36" x14ac:dyDescent="0.35">
      <c r="A1890" s="2" t="s">
        <v>2</v>
      </c>
      <c r="B1890" s="2" t="s">
        <v>2094</v>
      </c>
      <c r="C1890" s="2" t="s">
        <v>2095</v>
      </c>
      <c r="D1890" s="2" t="s">
        <v>2096</v>
      </c>
      <c r="E1890" s="2" t="s">
        <v>2097</v>
      </c>
      <c r="F1890" s="2">
        <v>2</v>
      </c>
      <c r="G1890" s="2">
        <v>507</v>
      </c>
      <c r="H1890" s="2">
        <v>7.39</v>
      </c>
      <c r="I1890" s="2" t="s">
        <v>10</v>
      </c>
      <c r="J1890" s="3">
        <v>2.4E-2</v>
      </c>
      <c r="K1890" s="4">
        <v>594393</v>
      </c>
      <c r="L1890" s="2">
        <v>0.85099999999999998</v>
      </c>
      <c r="M1890" s="4">
        <v>505828</v>
      </c>
      <c r="N1890" s="2">
        <v>7.24</v>
      </c>
      <c r="O1890" s="2">
        <v>0.93600000000000005</v>
      </c>
      <c r="P1890" s="3">
        <v>2.2777493734432299E-2</v>
      </c>
      <c r="Q1890" s="3">
        <v>3.2877898885354799E-2</v>
      </c>
      <c r="R1890" s="3">
        <v>1.52242911152336E-2</v>
      </c>
      <c r="S1890" s="12" t="str">
        <f t="shared" si="242"/>
        <v>YES</v>
      </c>
      <c r="T1890" s="12">
        <f t="shared" si="243"/>
        <v>1.36991245355645</v>
      </c>
      <c r="U1890" s="4">
        <v>21076166.666666701</v>
      </c>
      <c r="V1890" s="3">
        <v>0.369217518248175</v>
      </c>
      <c r="W1890" s="3">
        <v>2.08159670781893E-3</v>
      </c>
      <c r="X1890" s="12" t="str">
        <f t="shared" si="236"/>
        <v>YES</v>
      </c>
      <c r="Y1890" s="12">
        <f t="shared" si="237"/>
        <v>15.384063260340625</v>
      </c>
      <c r="Z1890" s="3">
        <v>2.67709853128583</v>
      </c>
      <c r="AA1890" s="6">
        <v>425.46995189818</v>
      </c>
      <c r="AB1890" s="6">
        <v>470.20505301325102</v>
      </c>
      <c r="AC1890" s="6">
        <v>215.20818257263701</v>
      </c>
      <c r="AD1890" s="6">
        <v>725.40192345386504</v>
      </c>
      <c r="AE1890" s="15" t="s">
        <v>2748</v>
      </c>
      <c r="AF1890" s="3">
        <v>0.25510211481377498</v>
      </c>
      <c r="AG1890" s="12">
        <v>3.7355676929282E-3</v>
      </c>
      <c r="AH1890" s="12" t="str">
        <f t="shared" si="238"/>
        <v>YES</v>
      </c>
      <c r="AI1890" s="12">
        <f t="shared" si="239"/>
        <v>10.629254783907291</v>
      </c>
      <c r="AJ1890" s="3">
        <v>1.4473322517051801</v>
      </c>
    </row>
    <row r="1891" spans="1:36" x14ac:dyDescent="0.35">
      <c r="A1891" s="2" t="s">
        <v>2</v>
      </c>
      <c r="B1891" s="2" t="s">
        <v>2094</v>
      </c>
      <c r="C1891" s="2" t="s">
        <v>2095</v>
      </c>
      <c r="D1891" s="2" t="s">
        <v>2096</v>
      </c>
      <c r="E1891" s="2" t="s">
        <v>2097</v>
      </c>
      <c r="F1891" s="2">
        <v>2</v>
      </c>
      <c r="G1891" s="2">
        <v>507</v>
      </c>
      <c r="H1891" s="2">
        <v>7.39</v>
      </c>
      <c r="I1891" s="2" t="s">
        <v>9</v>
      </c>
      <c r="J1891" s="3">
        <v>0.122</v>
      </c>
      <c r="K1891" s="4">
        <v>2712625</v>
      </c>
      <c r="L1891" s="2">
        <v>1.002</v>
      </c>
      <c r="M1891" s="4">
        <v>2718050</v>
      </c>
      <c r="N1891" s="2">
        <v>7.24</v>
      </c>
      <c r="O1891" s="2">
        <v>0.93600000000000005</v>
      </c>
      <c r="P1891" s="3">
        <v>0.13724832413017299</v>
      </c>
      <c r="Q1891" s="3">
        <v>0.194389510871117</v>
      </c>
      <c r="R1891" s="3">
        <v>9.7331166154663307E-2</v>
      </c>
      <c r="S1891" s="12" t="str">
        <f t="shared" si="242"/>
        <v>YES</v>
      </c>
      <c r="T1891" s="12">
        <f t="shared" si="243"/>
        <v>1.5933566464845657</v>
      </c>
      <c r="U1891" s="4">
        <v>22279098.360655699</v>
      </c>
      <c r="V1891" s="3">
        <v>1.98397810218978</v>
      </c>
      <c r="W1891" s="3">
        <v>1.1185390946502101E-2</v>
      </c>
      <c r="X1891" s="12" t="str">
        <f t="shared" si="236"/>
        <v>YES</v>
      </c>
      <c r="Y1891" s="12">
        <f t="shared" si="237"/>
        <v>16.262115591719507</v>
      </c>
      <c r="Z1891" s="3">
        <v>2.67709853128583</v>
      </c>
      <c r="AA1891" s="6">
        <v>432.31002659697799</v>
      </c>
      <c r="AB1891" s="6">
        <v>470.20505301325102</v>
      </c>
      <c r="AC1891" s="6">
        <v>215.20818257263701</v>
      </c>
      <c r="AD1891" s="6">
        <v>725.40192345386504</v>
      </c>
      <c r="AE1891" s="15" t="s">
        <v>2748</v>
      </c>
      <c r="AF1891" s="3">
        <v>1.37078276245993</v>
      </c>
      <c r="AG1891" s="12">
        <v>2.00729492391949E-2</v>
      </c>
      <c r="AH1891" s="12" t="str">
        <f t="shared" si="238"/>
        <v>YES</v>
      </c>
      <c r="AI1891" s="12">
        <f t="shared" si="239"/>
        <v>11.235924282458443</v>
      </c>
      <c r="AJ1891" s="3">
        <v>1.4473322517051801</v>
      </c>
    </row>
    <row r="1892" spans="1:36" x14ac:dyDescent="0.35">
      <c r="A1892" s="2" t="s">
        <v>2</v>
      </c>
      <c r="B1892" s="2" t="s">
        <v>2094</v>
      </c>
      <c r="C1892" s="2" t="s">
        <v>2095</v>
      </c>
      <c r="D1892" s="2" t="s">
        <v>2096</v>
      </c>
      <c r="E1892" s="2" t="s">
        <v>2097</v>
      </c>
      <c r="F1892" s="2">
        <v>2</v>
      </c>
      <c r="G1892" s="2">
        <v>507</v>
      </c>
      <c r="H1892" s="2">
        <v>7.39</v>
      </c>
      <c r="I1892" s="2" t="s">
        <v>8</v>
      </c>
      <c r="J1892" s="3">
        <v>0.49</v>
      </c>
      <c r="K1892" s="4">
        <v>8226192</v>
      </c>
      <c r="L1892" s="2">
        <v>1.05</v>
      </c>
      <c r="M1892" s="4">
        <v>8637502</v>
      </c>
      <c r="N1892" s="2">
        <v>7.24</v>
      </c>
      <c r="O1892" s="2">
        <v>0.93600000000000005</v>
      </c>
      <c r="P1892" s="3">
        <v>0.47189351855519301</v>
      </c>
      <c r="Q1892" s="3">
        <v>0.69935353587266302</v>
      </c>
      <c r="R1892" s="3">
        <v>0.32879279377056198</v>
      </c>
      <c r="S1892" s="12" t="str">
        <f t="shared" si="242"/>
        <v>YES</v>
      </c>
      <c r="T1892" s="12">
        <f t="shared" si="243"/>
        <v>1.427252114025843</v>
      </c>
      <c r="U1892" s="4">
        <v>17627555.102040801</v>
      </c>
      <c r="V1892" s="3">
        <v>6.3047459854014596</v>
      </c>
      <c r="W1892" s="3">
        <v>3.5545275720164603E-2</v>
      </c>
      <c r="X1892" s="12" t="str">
        <f t="shared" si="236"/>
        <v>YES</v>
      </c>
      <c r="Y1892" s="12">
        <f t="shared" si="237"/>
        <v>12.866828541635632</v>
      </c>
      <c r="Z1892" s="3">
        <v>2.67709853128583</v>
      </c>
      <c r="AA1892" s="6">
        <v>404.17167558796399</v>
      </c>
      <c r="AB1892" s="6">
        <v>470.20505301325102</v>
      </c>
      <c r="AC1892" s="6">
        <v>215.20818257263701</v>
      </c>
      <c r="AD1892" s="6">
        <v>725.40192345386504</v>
      </c>
      <c r="AE1892" s="15" t="s">
        <v>2748</v>
      </c>
      <c r="AF1892" s="3">
        <v>4.3561151753327501</v>
      </c>
      <c r="AG1892" s="12">
        <v>6.3788428910227804E-2</v>
      </c>
      <c r="AH1892" s="12" t="str">
        <f t="shared" si="238"/>
        <v>YES</v>
      </c>
      <c r="AI1892" s="12">
        <f t="shared" si="239"/>
        <v>8.890030970066837</v>
      </c>
      <c r="AJ1892" s="3">
        <v>1.4473322517051801</v>
      </c>
    </row>
    <row r="1893" spans="1:36" x14ac:dyDescent="0.35">
      <c r="A1893" s="2" t="s">
        <v>2</v>
      </c>
      <c r="B1893" s="2" t="s">
        <v>2098</v>
      </c>
      <c r="C1893" s="2" t="s">
        <v>2099</v>
      </c>
      <c r="D1893" s="2" t="s">
        <v>2100</v>
      </c>
      <c r="E1893" s="2" t="s">
        <v>2101</v>
      </c>
      <c r="F1893" s="2">
        <v>1</v>
      </c>
      <c r="G1893" s="2">
        <v>503</v>
      </c>
      <c r="H1893" s="2">
        <v>10.85</v>
      </c>
      <c r="I1893" s="2" t="s">
        <v>10</v>
      </c>
      <c r="J1893" s="3">
        <v>2.4E-2</v>
      </c>
      <c r="K1893" s="4">
        <v>732960</v>
      </c>
      <c r="L1893" s="2">
        <v>0.95</v>
      </c>
      <c r="M1893" s="4">
        <v>696312</v>
      </c>
      <c r="N1893" s="2">
        <v>7.36</v>
      </c>
      <c r="O1893" s="2">
        <v>0.93</v>
      </c>
      <c r="P1893" s="3">
        <v>2.30418276247615E-2</v>
      </c>
      <c r="Q1893" s="2" t="s">
        <v>7</v>
      </c>
      <c r="R1893" s="2" t="s">
        <v>7</v>
      </c>
      <c r="T1893" s="14" t="s">
        <v>7</v>
      </c>
      <c r="U1893" s="4">
        <v>29013000</v>
      </c>
      <c r="V1893" s="3">
        <v>0.50825693430656904</v>
      </c>
      <c r="W1893" s="3">
        <v>2.8654814814814801E-3</v>
      </c>
      <c r="X1893" s="12" t="str">
        <f t="shared" si="236"/>
        <v>YES</v>
      </c>
      <c r="Y1893" s="12">
        <f t="shared" si="237"/>
        <v>21.177372262773709</v>
      </c>
      <c r="Z1893" s="3">
        <v>2.7366932819822201</v>
      </c>
      <c r="AA1893" s="6">
        <v>466.37889014509199</v>
      </c>
      <c r="AB1893" s="6">
        <v>481.84986729932598</v>
      </c>
      <c r="AC1893" s="6">
        <v>226.87087528392101</v>
      </c>
      <c r="AD1893" s="6">
        <v>737.02885931473202</v>
      </c>
      <c r="AE1893" s="15" t="s">
        <v>2748</v>
      </c>
      <c r="AF1893" s="3">
        <v>0.29265190619818099</v>
      </c>
      <c r="AG1893" s="12">
        <v>4.8645481026488996E-3</v>
      </c>
      <c r="AH1893" s="12" t="str">
        <f t="shared" si="238"/>
        <v>YES</v>
      </c>
      <c r="AI1893" s="12">
        <f t="shared" si="239"/>
        <v>12.193829424924207</v>
      </c>
      <c r="AJ1893" s="3">
        <v>1.7367285964725001</v>
      </c>
    </row>
    <row r="1894" spans="1:36" x14ac:dyDescent="0.35">
      <c r="A1894" s="2" t="s">
        <v>2</v>
      </c>
      <c r="B1894" s="2" t="s">
        <v>2098</v>
      </c>
      <c r="C1894" s="2" t="s">
        <v>2099</v>
      </c>
      <c r="D1894" s="2" t="s">
        <v>2100</v>
      </c>
      <c r="E1894" s="2" t="s">
        <v>2101</v>
      </c>
      <c r="F1894" s="2">
        <v>1</v>
      </c>
      <c r="G1894" s="2">
        <v>503</v>
      </c>
      <c r="H1894" s="2">
        <v>10.85</v>
      </c>
      <c r="I1894" s="2" t="s">
        <v>9</v>
      </c>
      <c r="J1894" s="3">
        <v>0.122</v>
      </c>
      <c r="K1894" s="4">
        <v>3496365</v>
      </c>
      <c r="L1894" s="2">
        <v>1.018</v>
      </c>
      <c r="M1894" s="4">
        <v>3559300</v>
      </c>
      <c r="N1894" s="2">
        <v>7.36</v>
      </c>
      <c r="O1894" s="2">
        <v>0.93</v>
      </c>
      <c r="P1894" s="3">
        <v>0.133274340959321</v>
      </c>
      <c r="Q1894" s="2" t="s">
        <v>7</v>
      </c>
      <c r="R1894" s="2" t="s">
        <v>7</v>
      </c>
      <c r="T1894" s="14" t="s">
        <v>7</v>
      </c>
      <c r="U1894" s="4">
        <v>29174590.163934398</v>
      </c>
      <c r="V1894" s="3">
        <v>2.5980291970802898</v>
      </c>
      <c r="W1894" s="3">
        <v>1.46473251028807E-2</v>
      </c>
      <c r="X1894" s="12" t="str">
        <f t="shared" si="236"/>
        <v>YES</v>
      </c>
      <c r="Y1894" s="12">
        <f t="shared" si="237"/>
        <v>21.295321287543359</v>
      </c>
      <c r="Z1894" s="3">
        <v>2.7366932819822201</v>
      </c>
      <c r="AA1894" s="6">
        <v>467.123276386616</v>
      </c>
      <c r="AB1894" s="6">
        <v>481.84986729932598</v>
      </c>
      <c r="AC1894" s="6">
        <v>226.87087528392101</v>
      </c>
      <c r="AD1894" s="6">
        <v>737.02885931473202</v>
      </c>
      <c r="AE1894" s="15" t="s">
        <v>2748</v>
      </c>
      <c r="AF1894" s="3">
        <v>1.4959327567687899</v>
      </c>
      <c r="AG1894" s="12">
        <v>2.48658447100699E-2</v>
      </c>
      <c r="AH1894" s="12" t="str">
        <f t="shared" si="238"/>
        <v>YES</v>
      </c>
      <c r="AI1894" s="12">
        <f t="shared" si="239"/>
        <v>12.2617439079409</v>
      </c>
      <c r="AJ1894" s="3">
        <v>1.7367285964725001</v>
      </c>
    </row>
    <row r="1895" spans="1:36" x14ac:dyDescent="0.35">
      <c r="A1895" s="2" t="s">
        <v>2</v>
      </c>
      <c r="B1895" s="2" t="s">
        <v>2098</v>
      </c>
      <c r="C1895" s="2" t="s">
        <v>2099</v>
      </c>
      <c r="D1895" s="2" t="s">
        <v>2100</v>
      </c>
      <c r="E1895" s="2" t="s">
        <v>2101</v>
      </c>
      <c r="F1895" s="2">
        <v>1</v>
      </c>
      <c r="G1895" s="2">
        <v>503</v>
      </c>
      <c r="H1895" s="2">
        <v>10.85</v>
      </c>
      <c r="I1895" s="2" t="s">
        <v>8</v>
      </c>
      <c r="J1895" s="3">
        <v>0.49</v>
      </c>
      <c r="K1895" s="4">
        <v>9847073</v>
      </c>
      <c r="L1895" s="2">
        <v>1.1599999999999999</v>
      </c>
      <c r="M1895" s="4">
        <v>11422605</v>
      </c>
      <c r="N1895" s="2">
        <v>7.36</v>
      </c>
      <c r="O1895" s="2">
        <v>0.93</v>
      </c>
      <c r="P1895" s="3">
        <v>0.46720091583935902</v>
      </c>
      <c r="Q1895" s="2" t="s">
        <v>7</v>
      </c>
      <c r="R1895" s="2" t="s">
        <v>7</v>
      </c>
      <c r="T1895" s="14" t="s">
        <v>7</v>
      </c>
      <c r="U1895" s="4">
        <v>23311438.775510199</v>
      </c>
      <c r="V1895" s="3">
        <v>8.3376678832116795</v>
      </c>
      <c r="W1895" s="3">
        <v>4.70066049382716E-2</v>
      </c>
      <c r="X1895" s="12" t="str">
        <f t="shared" si="236"/>
        <v>YES</v>
      </c>
      <c r="Y1895" s="12">
        <f t="shared" si="237"/>
        <v>17.015648741248327</v>
      </c>
      <c r="Z1895" s="3">
        <v>2.7366932819822201</v>
      </c>
      <c r="AA1895" s="6">
        <v>437.97254306918501</v>
      </c>
      <c r="AB1895" s="6">
        <v>481.84986729932598</v>
      </c>
      <c r="AC1895" s="6">
        <v>226.87087528392101</v>
      </c>
      <c r="AD1895" s="6">
        <v>737.02885931473202</v>
      </c>
      <c r="AE1895" s="15" t="s">
        <v>2748</v>
      </c>
      <c r="AF1895" s="3">
        <v>4.8007891965080001</v>
      </c>
      <c r="AG1895" s="12">
        <v>7.9800163547458294E-2</v>
      </c>
      <c r="AH1895" s="12" t="str">
        <f t="shared" si="238"/>
        <v>YES</v>
      </c>
      <c r="AI1895" s="12">
        <f t="shared" si="239"/>
        <v>9.7975289724653063</v>
      </c>
      <c r="AJ1895" s="3">
        <v>1.7367285964725001</v>
      </c>
    </row>
    <row r="1896" spans="1:36" x14ac:dyDescent="0.35">
      <c r="A1896" s="2" t="s">
        <v>2</v>
      </c>
      <c r="B1896" s="2" t="s">
        <v>2102</v>
      </c>
      <c r="C1896" s="2" t="s">
        <v>2103</v>
      </c>
      <c r="D1896" s="2" t="s">
        <v>2104</v>
      </c>
      <c r="E1896" s="2" t="s">
        <v>2105</v>
      </c>
      <c r="F1896" s="2">
        <v>1</v>
      </c>
      <c r="G1896" s="2">
        <v>507</v>
      </c>
      <c r="H1896" s="2">
        <v>4.04</v>
      </c>
      <c r="I1896" s="2" t="s">
        <v>10</v>
      </c>
      <c r="J1896" s="3">
        <v>2.4E-2</v>
      </c>
      <c r="K1896" s="4">
        <v>388197</v>
      </c>
      <c r="L1896" s="2">
        <v>0.85099999999999998</v>
      </c>
      <c r="M1896" s="4">
        <v>330356</v>
      </c>
      <c r="N1896" s="2">
        <v>7.16</v>
      </c>
      <c r="O1896" s="2">
        <v>1</v>
      </c>
      <c r="P1896" s="3">
        <v>2.3046209731000598E-2</v>
      </c>
      <c r="Q1896" s="2" t="s">
        <v>7</v>
      </c>
      <c r="R1896" s="2" t="s">
        <v>7</v>
      </c>
      <c r="T1896" s="14" t="s">
        <v>7</v>
      </c>
      <c r="U1896" s="4">
        <v>13764833.3333333</v>
      </c>
      <c r="V1896" s="3">
        <v>0.24113576642335799</v>
      </c>
      <c r="W1896" s="3">
        <v>1.35948971193416E-3</v>
      </c>
      <c r="X1896" s="12" t="str">
        <f t="shared" si="236"/>
        <v>YES</v>
      </c>
      <c r="Y1896" s="12">
        <f t="shared" si="237"/>
        <v>10.047323600973249</v>
      </c>
      <c r="Z1896" s="3">
        <v>2.48961113490321</v>
      </c>
      <c r="AA1896" s="6">
        <v>376.42234362441701</v>
      </c>
      <c r="AB1896" s="6">
        <v>433.57001576008702</v>
      </c>
      <c r="AC1896" s="6">
        <v>178.51689910055799</v>
      </c>
      <c r="AD1896" s="6">
        <v>688.82313241961594</v>
      </c>
      <c r="AE1896" s="15" t="s">
        <v>2748</v>
      </c>
      <c r="AF1896" s="3">
        <v>0.31733449542929598</v>
      </c>
      <c r="AG1896" s="12">
        <v>2.9227522563918199E-3</v>
      </c>
      <c r="AH1896" s="12" t="str">
        <f t="shared" si="238"/>
        <v>YES</v>
      </c>
      <c r="AI1896" s="12">
        <f t="shared" si="239"/>
        <v>13.222270642887333</v>
      </c>
      <c r="AJ1896" s="3">
        <v>0.75987883415304303</v>
      </c>
    </row>
    <row r="1897" spans="1:36" x14ac:dyDescent="0.35">
      <c r="A1897" s="2" t="s">
        <v>2</v>
      </c>
      <c r="B1897" s="2" t="s">
        <v>2102</v>
      </c>
      <c r="C1897" s="2" t="s">
        <v>2103</v>
      </c>
      <c r="D1897" s="2" t="s">
        <v>2104</v>
      </c>
      <c r="E1897" s="2" t="s">
        <v>2105</v>
      </c>
      <c r="F1897" s="2">
        <v>1</v>
      </c>
      <c r="G1897" s="2">
        <v>507</v>
      </c>
      <c r="H1897" s="2">
        <v>4.04</v>
      </c>
      <c r="I1897" s="2" t="s">
        <v>9</v>
      </c>
      <c r="J1897" s="3">
        <v>0.122</v>
      </c>
      <c r="K1897" s="4">
        <v>1906108</v>
      </c>
      <c r="L1897" s="2">
        <v>1.002</v>
      </c>
      <c r="M1897" s="4">
        <v>1909920</v>
      </c>
      <c r="N1897" s="2">
        <v>7.16</v>
      </c>
      <c r="O1897" s="2">
        <v>1</v>
      </c>
      <c r="P1897" s="3">
        <v>0.13321937057960601</v>
      </c>
      <c r="Q1897" s="2" t="s">
        <v>7</v>
      </c>
      <c r="R1897" s="2" t="s">
        <v>7</v>
      </c>
      <c r="T1897" s="14" t="s">
        <v>7</v>
      </c>
      <c r="U1897" s="4">
        <v>15655081.9672131</v>
      </c>
      <c r="V1897" s="3">
        <v>1.39410218978102</v>
      </c>
      <c r="W1897" s="3">
        <v>7.8597530864197504E-3</v>
      </c>
      <c r="X1897" s="12" t="str">
        <f t="shared" si="236"/>
        <v>YES</v>
      </c>
      <c r="Y1897" s="12">
        <f t="shared" si="237"/>
        <v>11.427067129352622</v>
      </c>
      <c r="Z1897" s="3">
        <v>2.48961113490321</v>
      </c>
      <c r="AA1897" s="6">
        <v>390.614349356812</v>
      </c>
      <c r="AB1897" s="6">
        <v>433.57001576008702</v>
      </c>
      <c r="AC1897" s="6">
        <v>178.51689910055799</v>
      </c>
      <c r="AD1897" s="6">
        <v>688.82313241961594</v>
      </c>
      <c r="AE1897" s="15" t="s">
        <v>2748</v>
      </c>
      <c r="AF1897" s="3">
        <v>1.8346374805068499</v>
      </c>
      <c r="AG1897" s="12">
        <v>1.6897598316748801E-2</v>
      </c>
      <c r="AH1897" s="12" t="str">
        <f t="shared" si="238"/>
        <v>YES</v>
      </c>
      <c r="AI1897" s="12">
        <f t="shared" si="239"/>
        <v>15.038012135302049</v>
      </c>
      <c r="AJ1897" s="3">
        <v>0.75987883415304303</v>
      </c>
    </row>
    <row r="1898" spans="1:36" x14ac:dyDescent="0.35">
      <c r="A1898" s="2" t="s">
        <v>2</v>
      </c>
      <c r="B1898" s="2" t="s">
        <v>2102</v>
      </c>
      <c r="C1898" s="2" t="s">
        <v>2103</v>
      </c>
      <c r="D1898" s="2" t="s">
        <v>2104</v>
      </c>
      <c r="E1898" s="2" t="s">
        <v>2105</v>
      </c>
      <c r="F1898" s="2">
        <v>1</v>
      </c>
      <c r="G1898" s="2">
        <v>507</v>
      </c>
      <c r="H1898" s="2">
        <v>4.04</v>
      </c>
      <c r="I1898" s="2" t="s">
        <v>8</v>
      </c>
      <c r="J1898" s="3">
        <v>0.49</v>
      </c>
      <c r="K1898" s="4">
        <v>6381244</v>
      </c>
      <c r="L1898" s="2">
        <v>1.05</v>
      </c>
      <c r="M1898" s="4">
        <v>6700306</v>
      </c>
      <c r="N1898" s="2">
        <v>7.16</v>
      </c>
      <c r="O1898" s="2">
        <v>1</v>
      </c>
      <c r="P1898" s="3">
        <v>0.46730482493762099</v>
      </c>
      <c r="Q1898" s="2" t="s">
        <v>7</v>
      </c>
      <c r="R1898" s="2" t="s">
        <v>7</v>
      </c>
      <c r="T1898" s="14" t="s">
        <v>7</v>
      </c>
      <c r="U1898" s="4">
        <v>13674093.877551001</v>
      </c>
      <c r="V1898" s="3">
        <v>4.8907343065693398</v>
      </c>
      <c r="W1898" s="3">
        <v>2.7573275720164599E-2</v>
      </c>
      <c r="X1898" s="12" t="str">
        <f t="shared" si="236"/>
        <v>YES</v>
      </c>
      <c r="Y1898" s="12">
        <f t="shared" si="237"/>
        <v>9.981090421570082</v>
      </c>
      <c r="Z1898" s="3">
        <v>2.48961113490321</v>
      </c>
      <c r="AA1898" s="6">
        <v>375.70685770474</v>
      </c>
      <c r="AB1898" s="6">
        <v>433.57001576008702</v>
      </c>
      <c r="AC1898" s="6">
        <v>178.51689910055799</v>
      </c>
      <c r="AD1898" s="6">
        <v>688.82313241961594</v>
      </c>
      <c r="AE1898" s="15" t="s">
        <v>2748</v>
      </c>
      <c r="AF1898" s="3">
        <v>6.4362028349171396</v>
      </c>
      <c r="AG1898" s="12">
        <v>5.9279487825302603E-2</v>
      </c>
      <c r="AH1898" s="12" t="str">
        <f t="shared" si="238"/>
        <v>YES</v>
      </c>
      <c r="AI1898" s="12">
        <f t="shared" si="239"/>
        <v>13.13510782636151</v>
      </c>
      <c r="AJ1898" s="3">
        <v>0.75987883415304303</v>
      </c>
    </row>
    <row r="1899" spans="1:36" x14ac:dyDescent="0.35">
      <c r="A1899" s="2" t="s">
        <v>2</v>
      </c>
      <c r="B1899" s="2" t="s">
        <v>2106</v>
      </c>
      <c r="C1899" s="2" t="s">
        <v>2107</v>
      </c>
      <c r="D1899" s="2" t="s">
        <v>2108</v>
      </c>
      <c r="E1899" s="2" t="s">
        <v>2109</v>
      </c>
      <c r="F1899" s="2">
        <v>1</v>
      </c>
      <c r="G1899" s="2">
        <v>501</v>
      </c>
      <c r="H1899" s="2">
        <v>2.31</v>
      </c>
      <c r="I1899" s="2" t="s">
        <v>9</v>
      </c>
      <c r="J1899" s="3">
        <v>0.122</v>
      </c>
      <c r="K1899" s="4">
        <v>883688</v>
      </c>
      <c r="L1899" s="2">
        <v>0.76900000000000002</v>
      </c>
      <c r="M1899" s="4">
        <v>679556</v>
      </c>
      <c r="N1899" s="2">
        <v>6.77</v>
      </c>
      <c r="O1899" s="2">
        <v>1.026</v>
      </c>
      <c r="P1899" s="3">
        <v>0.122</v>
      </c>
      <c r="Q1899" s="2" t="s">
        <v>7</v>
      </c>
      <c r="R1899" s="2" t="s">
        <v>7</v>
      </c>
      <c r="T1899" s="14" t="s">
        <v>7</v>
      </c>
      <c r="U1899" s="4">
        <v>5570131.14754098</v>
      </c>
      <c r="V1899" s="3">
        <v>0.49602627737226301</v>
      </c>
      <c r="W1899" s="3">
        <v>2.7965267489711899E-3</v>
      </c>
      <c r="X1899" s="12" t="str">
        <f t="shared" si="236"/>
        <v>YES</v>
      </c>
      <c r="Y1899" s="12">
        <f t="shared" si="237"/>
        <v>4.0657891587890411</v>
      </c>
      <c r="Z1899" s="3">
        <v>2.2981195913389199</v>
      </c>
      <c r="AA1899" s="6">
        <v>290.071443534384</v>
      </c>
      <c r="AB1899" s="6">
        <v>396.152568147625</v>
      </c>
      <c r="AC1899" s="6">
        <v>141.04200402502701</v>
      </c>
      <c r="AD1899" s="6">
        <v>651.46313227022404</v>
      </c>
      <c r="AE1899" s="15" t="s">
        <v>2748</v>
      </c>
      <c r="AF1899" s="3">
        <v>1.4656533354930199</v>
      </c>
      <c r="AG1899" s="12">
        <v>7.3041090481272596E-3</v>
      </c>
      <c r="AH1899" s="12" t="str">
        <f t="shared" si="238"/>
        <v>YES</v>
      </c>
      <c r="AI1899" s="12">
        <f t="shared" si="239"/>
        <v>12.013551930270655</v>
      </c>
      <c r="AJ1899" s="3">
        <v>0.33843356089754101</v>
      </c>
    </row>
    <row r="1900" spans="1:36" x14ac:dyDescent="0.35">
      <c r="A1900" s="2" t="s">
        <v>2</v>
      </c>
      <c r="B1900" s="2" t="s">
        <v>2106</v>
      </c>
      <c r="C1900" s="2" t="s">
        <v>2107</v>
      </c>
      <c r="D1900" s="2" t="s">
        <v>2108</v>
      </c>
      <c r="E1900" s="2" t="s">
        <v>2109</v>
      </c>
      <c r="F1900" s="2">
        <v>1</v>
      </c>
      <c r="G1900" s="2">
        <v>501</v>
      </c>
      <c r="H1900" s="2">
        <v>2.31</v>
      </c>
      <c r="I1900" s="2" t="s">
        <v>8</v>
      </c>
      <c r="J1900" s="3">
        <v>0.49</v>
      </c>
      <c r="K1900" s="4">
        <v>2940391</v>
      </c>
      <c r="L1900" s="2">
        <v>0.96299999999999997</v>
      </c>
      <c r="M1900" s="4">
        <v>2831597</v>
      </c>
      <c r="N1900" s="2">
        <v>6.77</v>
      </c>
      <c r="O1900" s="2">
        <v>1.026</v>
      </c>
      <c r="P1900" s="3">
        <v>0.49</v>
      </c>
      <c r="Q1900" s="2" t="s">
        <v>7</v>
      </c>
      <c r="R1900" s="2" t="s">
        <v>7</v>
      </c>
      <c r="T1900" s="14" t="s">
        <v>7</v>
      </c>
      <c r="U1900" s="4">
        <v>5778769.3877550997</v>
      </c>
      <c r="V1900" s="3">
        <v>2.06685912408759</v>
      </c>
      <c r="W1900" s="3">
        <v>1.1652662551440301E-2</v>
      </c>
      <c r="X1900" s="12" t="str">
        <f t="shared" si="236"/>
        <v>YES</v>
      </c>
      <c r="Y1900" s="12">
        <f t="shared" si="237"/>
        <v>4.2180798450767147</v>
      </c>
      <c r="Z1900" s="3">
        <v>2.2981195913389199</v>
      </c>
      <c r="AA1900" s="6">
        <v>293.164361488677</v>
      </c>
      <c r="AB1900" s="6">
        <v>396.152568147625</v>
      </c>
      <c r="AC1900" s="6">
        <v>141.04200402502701</v>
      </c>
      <c r="AD1900" s="6">
        <v>651.46313227022404</v>
      </c>
      <c r="AE1900" s="15" t="s">
        <v>2748</v>
      </c>
      <c r="AF1900" s="3">
        <v>6.1071340519722304</v>
      </c>
      <c r="AG1900" s="12">
        <v>3.0435009430201498E-2</v>
      </c>
      <c r="AH1900" s="12" t="str">
        <f t="shared" si="238"/>
        <v>YES</v>
      </c>
      <c r="AI1900" s="12">
        <f t="shared" si="239"/>
        <v>12.46353888157598</v>
      </c>
      <c r="AJ1900" s="3">
        <v>0.33843356089754101</v>
      </c>
    </row>
    <row r="1901" spans="1:36" x14ac:dyDescent="0.35">
      <c r="A1901" s="2" t="s">
        <v>2</v>
      </c>
      <c r="B1901" s="2" t="s">
        <v>2110</v>
      </c>
      <c r="C1901" s="2" t="s">
        <v>2111</v>
      </c>
      <c r="D1901" s="2" t="s">
        <v>2112</v>
      </c>
      <c r="E1901" s="2" t="s">
        <v>2113</v>
      </c>
      <c r="F1901" s="2">
        <v>1</v>
      </c>
      <c r="G1901" s="2">
        <v>504</v>
      </c>
      <c r="H1901" s="2">
        <v>5.32</v>
      </c>
      <c r="I1901" s="2" t="s">
        <v>10</v>
      </c>
      <c r="J1901" s="3">
        <v>2.4E-2</v>
      </c>
      <c r="K1901" s="4">
        <v>476994</v>
      </c>
      <c r="L1901" s="2">
        <v>0.95199999999999996</v>
      </c>
      <c r="M1901" s="4">
        <v>454098</v>
      </c>
      <c r="N1901" s="2">
        <v>6.9</v>
      </c>
      <c r="O1901" s="2">
        <v>0.749</v>
      </c>
      <c r="P1901" s="3">
        <v>2.1845825910642699E-2</v>
      </c>
      <c r="Q1901" s="2" t="s">
        <v>7</v>
      </c>
      <c r="R1901" s="2" t="s">
        <v>7</v>
      </c>
      <c r="T1901" s="14" t="s">
        <v>7</v>
      </c>
      <c r="U1901" s="4">
        <v>18920750</v>
      </c>
      <c r="V1901" s="3">
        <v>0.33145839416058398</v>
      </c>
      <c r="W1901" s="3">
        <v>1.86871604938272E-3</v>
      </c>
      <c r="X1901" s="12" t="str">
        <f t="shared" si="236"/>
        <v>YES</v>
      </c>
      <c r="Y1901" s="12">
        <f t="shared" si="237"/>
        <v>13.810766423357666</v>
      </c>
      <c r="Z1901" s="3">
        <v>2.5383445194614902</v>
      </c>
      <c r="AA1901" s="6">
        <v>412.48091990492497</v>
      </c>
      <c r="AB1901" s="6">
        <v>443.09251910277499</v>
      </c>
      <c r="AC1901" s="6">
        <v>188.05402245861299</v>
      </c>
      <c r="AD1901" s="6">
        <v>698.33101574693603</v>
      </c>
      <c r="AE1901" s="15" t="s">
        <v>2748</v>
      </c>
      <c r="AF1901" s="3">
        <v>0.36464082944697401</v>
      </c>
      <c r="AG1901" s="12">
        <v>3.8297876512516701E-3</v>
      </c>
      <c r="AH1901" s="12" t="str">
        <f t="shared" si="238"/>
        <v>YES</v>
      </c>
      <c r="AI1901" s="12">
        <f t="shared" si="239"/>
        <v>15.193367893623916</v>
      </c>
      <c r="AJ1901" s="3">
        <v>0.90899967143911098</v>
      </c>
    </row>
    <row r="1902" spans="1:36" x14ac:dyDescent="0.35">
      <c r="A1902" s="2" t="s">
        <v>2</v>
      </c>
      <c r="B1902" s="2" t="s">
        <v>2110</v>
      </c>
      <c r="C1902" s="2" t="s">
        <v>2111</v>
      </c>
      <c r="D1902" s="2" t="s">
        <v>2112</v>
      </c>
      <c r="E1902" s="2" t="s">
        <v>2113</v>
      </c>
      <c r="F1902" s="2">
        <v>1</v>
      </c>
      <c r="G1902" s="2">
        <v>504</v>
      </c>
      <c r="H1902" s="2">
        <v>5.32</v>
      </c>
      <c r="I1902" s="2" t="s">
        <v>9</v>
      </c>
      <c r="J1902" s="3">
        <v>0.122</v>
      </c>
      <c r="K1902" s="4">
        <v>1959025</v>
      </c>
      <c r="L1902" s="2">
        <v>0.98</v>
      </c>
      <c r="M1902" s="4">
        <v>1919845</v>
      </c>
      <c r="N1902" s="2">
        <v>6.9</v>
      </c>
      <c r="O1902" s="2">
        <v>0.749</v>
      </c>
      <c r="P1902" s="3">
        <v>0.149611736419237</v>
      </c>
      <c r="Q1902" s="2" t="s">
        <v>7</v>
      </c>
      <c r="R1902" s="2" t="s">
        <v>7</v>
      </c>
      <c r="T1902" s="14" t="s">
        <v>7</v>
      </c>
      <c r="U1902" s="4">
        <v>15736434.426229499</v>
      </c>
      <c r="V1902" s="3">
        <v>1.40134671532847</v>
      </c>
      <c r="W1902" s="3">
        <v>7.9005967078189295E-3</v>
      </c>
      <c r="X1902" s="12" t="str">
        <f t="shared" si="236"/>
        <v>YES</v>
      </c>
      <c r="Y1902" s="12">
        <f t="shared" si="237"/>
        <v>11.486448486298935</v>
      </c>
      <c r="Z1902" s="3">
        <v>2.5383445194614902</v>
      </c>
      <c r="AA1902" s="6">
        <v>391.19697143330001</v>
      </c>
      <c r="AB1902" s="6">
        <v>443.09251910277499</v>
      </c>
      <c r="AC1902" s="6">
        <v>188.05402245861299</v>
      </c>
      <c r="AD1902" s="6">
        <v>698.33101574693603</v>
      </c>
      <c r="AE1902" s="15" t="s">
        <v>2748</v>
      </c>
      <c r="AF1902" s="3">
        <v>1.54163610764554</v>
      </c>
      <c r="AG1902" s="12">
        <v>1.6191656147609701E-2</v>
      </c>
      <c r="AH1902" s="12" t="str">
        <f t="shared" si="238"/>
        <v>YES</v>
      </c>
      <c r="AI1902" s="12">
        <f t="shared" si="239"/>
        <v>12.636361538078198</v>
      </c>
      <c r="AJ1902" s="3">
        <v>0.90899967143911098</v>
      </c>
    </row>
    <row r="1903" spans="1:36" x14ac:dyDescent="0.35">
      <c r="A1903" s="2" t="s">
        <v>2</v>
      </c>
      <c r="B1903" s="2" t="s">
        <v>2110</v>
      </c>
      <c r="C1903" s="2" t="s">
        <v>2111</v>
      </c>
      <c r="D1903" s="2" t="s">
        <v>2112</v>
      </c>
      <c r="E1903" s="2" t="s">
        <v>2113</v>
      </c>
      <c r="F1903" s="2">
        <v>1</v>
      </c>
      <c r="G1903" s="2">
        <v>504</v>
      </c>
      <c r="H1903" s="2">
        <v>5.32</v>
      </c>
      <c r="I1903" s="2" t="s">
        <v>8</v>
      </c>
      <c r="J1903" s="3">
        <v>0.49</v>
      </c>
      <c r="K1903" s="4">
        <v>4030668</v>
      </c>
      <c r="L1903" s="2">
        <v>1.0669999999999999</v>
      </c>
      <c r="M1903" s="4">
        <v>4300723</v>
      </c>
      <c r="N1903" s="2">
        <v>6.9</v>
      </c>
      <c r="O1903" s="2">
        <v>0.749</v>
      </c>
      <c r="P1903" s="3">
        <v>0.438968160130353</v>
      </c>
      <c r="Q1903" s="2" t="s">
        <v>7</v>
      </c>
      <c r="R1903" s="2" t="s">
        <v>7</v>
      </c>
      <c r="T1903" s="14" t="s">
        <v>7</v>
      </c>
      <c r="U1903" s="4">
        <v>8776985.7142857108</v>
      </c>
      <c r="V1903" s="3">
        <v>3.1392138686131399</v>
      </c>
      <c r="W1903" s="3">
        <v>1.7698448559670801E-2</v>
      </c>
      <c r="X1903" s="12" t="str">
        <f t="shared" si="236"/>
        <v>YES</v>
      </c>
      <c r="Y1903" s="12">
        <f t="shared" si="237"/>
        <v>6.4065589155370199</v>
      </c>
      <c r="Z1903" s="3">
        <v>2.5383445194614902</v>
      </c>
      <c r="AA1903" s="6">
        <v>330.69286793536099</v>
      </c>
      <c r="AB1903" s="6">
        <v>443.09251910277499</v>
      </c>
      <c r="AC1903" s="6">
        <v>188.05402245861299</v>
      </c>
      <c r="AD1903" s="6">
        <v>698.33101574693603</v>
      </c>
      <c r="AE1903" s="15" t="s">
        <v>2748</v>
      </c>
      <c r="AF1903" s="3">
        <v>3.4534818518066102</v>
      </c>
      <c r="AG1903" s="12">
        <v>3.6271588592889703E-2</v>
      </c>
      <c r="AH1903" s="12" t="str">
        <f t="shared" si="238"/>
        <v>YES</v>
      </c>
      <c r="AI1903" s="12">
        <f t="shared" si="239"/>
        <v>7.0479221465441029</v>
      </c>
      <c r="AJ1903" s="3">
        <v>0.90899967143911098</v>
      </c>
    </row>
    <row r="1904" spans="1:36" x14ac:dyDescent="0.35">
      <c r="A1904" s="2" t="s">
        <v>2</v>
      </c>
      <c r="B1904" s="2" t="s">
        <v>2114</v>
      </c>
      <c r="C1904" s="2" t="s">
        <v>2115</v>
      </c>
      <c r="D1904" s="2" t="s">
        <v>2116</v>
      </c>
      <c r="E1904" s="2" t="s">
        <v>2117</v>
      </c>
      <c r="F1904" s="2">
        <v>1</v>
      </c>
      <c r="G1904" s="2">
        <v>505</v>
      </c>
      <c r="H1904" s="2">
        <v>2.36</v>
      </c>
      <c r="I1904" s="2" t="s">
        <v>10</v>
      </c>
      <c r="J1904" s="3">
        <v>2.4E-2</v>
      </c>
      <c r="K1904" s="4">
        <v>1067826</v>
      </c>
      <c r="L1904" s="2">
        <v>0.92600000000000005</v>
      </c>
      <c r="M1904" s="4">
        <v>988807</v>
      </c>
      <c r="N1904" s="2">
        <v>7.61</v>
      </c>
      <c r="O1904" s="2">
        <v>0.98499999999999999</v>
      </c>
      <c r="P1904" s="3">
        <v>2.28348978490652E-2</v>
      </c>
      <c r="Q1904" s="2" t="s">
        <v>7</v>
      </c>
      <c r="R1904" s="2" t="s">
        <v>7</v>
      </c>
      <c r="T1904" s="14" t="s">
        <v>7</v>
      </c>
      <c r="U1904" s="4">
        <v>41200291.666666701</v>
      </c>
      <c r="V1904" s="3">
        <v>0.72175693430656895</v>
      </c>
      <c r="W1904" s="3">
        <v>4.0691646090534996E-3</v>
      </c>
      <c r="X1904" s="12" t="str">
        <f t="shared" si="236"/>
        <v>YES</v>
      </c>
      <c r="Y1904" s="12">
        <f t="shared" si="237"/>
        <v>30.073205596107041</v>
      </c>
      <c r="Z1904" s="3">
        <v>2.9346911354216401</v>
      </c>
      <c r="AA1904" s="6">
        <v>515.77137952306396</v>
      </c>
      <c r="AB1904" s="6">
        <v>520.53864786138797</v>
      </c>
      <c r="AC1904" s="6">
        <v>265.61905520201401</v>
      </c>
      <c r="AD1904" s="6">
        <v>775.65824052076096</v>
      </c>
      <c r="AE1904" s="15" t="s">
        <v>2748</v>
      </c>
      <c r="AF1904" s="3">
        <v>0.2408607536224</v>
      </c>
      <c r="AG1904" s="12">
        <v>5.7791564692850897E-3</v>
      </c>
      <c r="AH1904" s="12" t="str">
        <f t="shared" si="238"/>
        <v>YES</v>
      </c>
      <c r="AI1904" s="12">
        <f t="shared" si="239"/>
        <v>10.035864734266667</v>
      </c>
      <c r="AJ1904" s="3">
        <v>2.99657342863784</v>
      </c>
    </row>
    <row r="1905" spans="1:36" x14ac:dyDescent="0.35">
      <c r="A1905" s="2" t="s">
        <v>2</v>
      </c>
      <c r="B1905" s="2" t="s">
        <v>2114</v>
      </c>
      <c r="C1905" s="2" t="s">
        <v>2115</v>
      </c>
      <c r="D1905" s="2" t="s">
        <v>2116</v>
      </c>
      <c r="E1905" s="2" t="s">
        <v>2117</v>
      </c>
      <c r="F1905" s="2">
        <v>1</v>
      </c>
      <c r="G1905" s="2">
        <v>505</v>
      </c>
      <c r="H1905" s="2">
        <v>2.36</v>
      </c>
      <c r="I1905" s="2" t="s">
        <v>9</v>
      </c>
      <c r="J1905" s="3">
        <v>0.122</v>
      </c>
      <c r="K1905" s="4">
        <v>5227046</v>
      </c>
      <c r="L1905" s="2">
        <v>1.097</v>
      </c>
      <c r="M1905" s="4">
        <v>5734069</v>
      </c>
      <c r="N1905" s="2">
        <v>7.61</v>
      </c>
      <c r="O1905" s="2">
        <v>0.98499999999999999</v>
      </c>
      <c r="P1905" s="3">
        <v>0.13590832927409699</v>
      </c>
      <c r="Q1905" s="2" t="s">
        <v>7</v>
      </c>
      <c r="R1905" s="2" t="s">
        <v>7</v>
      </c>
      <c r="T1905" s="14" t="s">
        <v>7</v>
      </c>
      <c r="U1905" s="4">
        <v>47000565.573770501</v>
      </c>
      <c r="V1905" s="3">
        <v>4.1854518248175197</v>
      </c>
      <c r="W1905" s="3">
        <v>2.3596991769547299E-2</v>
      </c>
      <c r="X1905" s="12" t="str">
        <f t="shared" si="236"/>
        <v>YES</v>
      </c>
      <c r="Y1905" s="12">
        <f t="shared" si="237"/>
        <v>34.306982170635408</v>
      </c>
      <c r="Z1905" s="3">
        <v>2.9346911354216401</v>
      </c>
      <c r="AA1905" s="6">
        <v>535.63490841467797</v>
      </c>
      <c r="AB1905" s="6">
        <v>520.53864786138797</v>
      </c>
      <c r="AC1905" s="6">
        <v>265.61905520201401</v>
      </c>
      <c r="AD1905" s="6">
        <v>775.65824052076096</v>
      </c>
      <c r="AE1905" s="15" t="s">
        <v>2748</v>
      </c>
      <c r="AF1905" s="3">
        <v>1.39674595817267</v>
      </c>
      <c r="AG1905" s="12">
        <v>3.3513195149990897E-2</v>
      </c>
      <c r="AH1905" s="12" t="str">
        <f t="shared" si="238"/>
        <v>YES</v>
      </c>
      <c r="AI1905" s="12">
        <f t="shared" si="239"/>
        <v>11.448737362071066</v>
      </c>
      <c r="AJ1905" s="3">
        <v>2.99657342863784</v>
      </c>
    </row>
    <row r="1906" spans="1:36" x14ac:dyDescent="0.35">
      <c r="A1906" s="2" t="s">
        <v>2</v>
      </c>
      <c r="B1906" s="2" t="s">
        <v>2114</v>
      </c>
      <c r="C1906" s="2" t="s">
        <v>2115</v>
      </c>
      <c r="D1906" s="2" t="s">
        <v>2116</v>
      </c>
      <c r="E1906" s="2" t="s">
        <v>2117</v>
      </c>
      <c r="F1906" s="2">
        <v>1</v>
      </c>
      <c r="G1906" s="2">
        <v>505</v>
      </c>
      <c r="H1906" s="2">
        <v>2.36</v>
      </c>
      <c r="I1906" s="2" t="s">
        <v>8</v>
      </c>
      <c r="J1906" s="3">
        <v>0.49</v>
      </c>
      <c r="K1906" s="4">
        <v>10812408</v>
      </c>
      <c r="L1906" s="2">
        <v>1.772</v>
      </c>
      <c r="M1906" s="4">
        <v>19159587</v>
      </c>
      <c r="N1906" s="2">
        <v>7.61</v>
      </c>
      <c r="O1906" s="2">
        <v>0.98499999999999999</v>
      </c>
      <c r="P1906" s="3">
        <v>0.46229799038364899</v>
      </c>
      <c r="Q1906" s="2" t="s">
        <v>7</v>
      </c>
      <c r="R1906" s="2" t="s">
        <v>7</v>
      </c>
      <c r="T1906" s="14" t="s">
        <v>7</v>
      </c>
      <c r="U1906" s="4">
        <v>39101197.9591837</v>
      </c>
      <c r="V1906" s="3">
        <v>13.985099999999999</v>
      </c>
      <c r="W1906" s="3">
        <v>7.8846037037037006E-2</v>
      </c>
      <c r="X1906" s="12" t="str">
        <f t="shared" si="236"/>
        <v>YES</v>
      </c>
      <c r="Y1906" s="12">
        <f t="shared" si="237"/>
        <v>28.541020408163263</v>
      </c>
      <c r="Z1906" s="3">
        <v>2.9346911354216401</v>
      </c>
      <c r="AA1906" s="6">
        <v>508.08978173550003</v>
      </c>
      <c r="AB1906" s="6">
        <v>520.53864786138797</v>
      </c>
      <c r="AC1906" s="6">
        <v>265.61905520201401</v>
      </c>
      <c r="AD1906" s="6">
        <v>775.65824052076096</v>
      </c>
      <c r="AE1906" s="15" t="s">
        <v>2748</v>
      </c>
      <c r="AF1906" s="3">
        <v>4.66703063784332</v>
      </c>
      <c r="AG1906" s="12">
        <v>0.11197963926214199</v>
      </c>
      <c r="AH1906" s="12" t="str">
        <f t="shared" si="238"/>
        <v>YES</v>
      </c>
      <c r="AI1906" s="12">
        <f t="shared" si="239"/>
        <v>9.5245523221292245</v>
      </c>
      <c r="AJ1906" s="3">
        <v>2.99657342863784</v>
      </c>
    </row>
    <row r="1907" spans="1:36" x14ac:dyDescent="0.35">
      <c r="A1907" s="2" t="s">
        <v>2</v>
      </c>
      <c r="B1907" s="2" t="s">
        <v>2118</v>
      </c>
      <c r="C1907" s="2" t="s">
        <v>2119</v>
      </c>
      <c r="D1907" s="2" t="s">
        <v>2120</v>
      </c>
      <c r="E1907" s="2" t="s">
        <v>2121</v>
      </c>
      <c r="F1907" s="2">
        <v>3</v>
      </c>
      <c r="G1907" s="2">
        <v>499</v>
      </c>
      <c r="H1907" s="2">
        <v>9.2100000000000009</v>
      </c>
      <c r="I1907" s="2" t="s">
        <v>10</v>
      </c>
      <c r="J1907" s="3">
        <v>1.44E-2</v>
      </c>
      <c r="K1907" s="4">
        <v>2538542</v>
      </c>
      <c r="L1907" s="2">
        <v>1.0149999999999999</v>
      </c>
      <c r="M1907" s="4">
        <v>2576620</v>
      </c>
      <c r="N1907" s="2">
        <v>8.41</v>
      </c>
      <c r="O1907" s="2">
        <v>1.085</v>
      </c>
      <c r="P1907" s="3">
        <v>1.4226017333637399E-2</v>
      </c>
      <c r="Q1907" s="3">
        <v>2.8564404630830001E-2</v>
      </c>
      <c r="R1907" s="3">
        <v>6.4230726224410103E-3</v>
      </c>
      <c r="S1907" s="12" t="str">
        <f t="shared" ref="S1907:S1942" si="244">IF(AND(J1907&gt;=R1907,J1907&lt;=Q1907), "YES", "NO")</f>
        <v>YES</v>
      </c>
      <c r="T1907" s="12">
        <f t="shared" ref="T1907:T1942" si="245">Q1907/J1907</f>
        <v>1.9836392104743057</v>
      </c>
      <c r="U1907" s="4">
        <v>178931944.444444</v>
      </c>
      <c r="V1907" s="3">
        <v>1.88074452554745</v>
      </c>
      <c r="W1907" s="3">
        <v>1.06033744855967E-2</v>
      </c>
      <c r="X1907" s="12" t="str">
        <f t="shared" si="236"/>
        <v>YES</v>
      </c>
      <c r="Y1907" s="12">
        <f t="shared" si="237"/>
        <v>130.60725871857292</v>
      </c>
      <c r="Z1907" s="3">
        <v>4.1721390436369497</v>
      </c>
      <c r="AA1907" s="6">
        <v>785.66235258719803</v>
      </c>
      <c r="AB1907" s="6">
        <v>762.33596912665996</v>
      </c>
      <c r="AC1907" s="6">
        <v>507.78761083975098</v>
      </c>
      <c r="AD1907" s="6">
        <v>1017.08432741357</v>
      </c>
      <c r="AE1907" s="15" t="s">
        <v>2748</v>
      </c>
      <c r="AF1907" s="3">
        <v>6.6032937606803094E-2</v>
      </c>
      <c r="AG1907" s="12">
        <v>5.8411422871194798E-3</v>
      </c>
      <c r="AH1907" s="12" t="str">
        <f t="shared" si="238"/>
        <v>YES</v>
      </c>
      <c r="AI1907" s="12">
        <f t="shared" si="239"/>
        <v>4.5856206671391035</v>
      </c>
      <c r="AJ1907" s="3">
        <v>28.481915142810202</v>
      </c>
    </row>
    <row r="1908" spans="1:36" x14ac:dyDescent="0.35">
      <c r="A1908" s="2" t="s">
        <v>2</v>
      </c>
      <c r="B1908" s="2" t="s">
        <v>2118</v>
      </c>
      <c r="C1908" s="2" t="s">
        <v>2119</v>
      </c>
      <c r="D1908" s="2" t="s">
        <v>2120</v>
      </c>
      <c r="E1908" s="2" t="s">
        <v>2121</v>
      </c>
      <c r="F1908" s="2">
        <v>3</v>
      </c>
      <c r="G1908" s="2">
        <v>499</v>
      </c>
      <c r="H1908" s="2">
        <v>9.2100000000000009</v>
      </c>
      <c r="I1908" s="2" t="s">
        <v>9</v>
      </c>
      <c r="J1908" s="3">
        <v>7.3200000000000001E-2</v>
      </c>
      <c r="K1908" s="4">
        <v>12098583</v>
      </c>
      <c r="L1908" s="2">
        <v>1.0369999999999999</v>
      </c>
      <c r="M1908" s="4">
        <v>12546231</v>
      </c>
      <c r="N1908" s="2">
        <v>8.41</v>
      </c>
      <c r="O1908" s="2">
        <v>1.085</v>
      </c>
      <c r="P1908" s="3">
        <v>6.11914807451358E-2</v>
      </c>
      <c r="Q1908" s="3">
        <v>0.12179334088334499</v>
      </c>
      <c r="R1908" s="3">
        <v>3.0549841929163699E-2</v>
      </c>
      <c r="S1908" s="12" t="str">
        <f t="shared" si="244"/>
        <v>YES</v>
      </c>
      <c r="T1908" s="12">
        <f t="shared" si="245"/>
        <v>1.6638434546905054</v>
      </c>
      <c r="U1908" s="4">
        <v>171396598.36065599</v>
      </c>
      <c r="V1908" s="3">
        <v>9.1578328467153298</v>
      </c>
      <c r="W1908" s="3">
        <v>5.1630580246913603E-2</v>
      </c>
      <c r="X1908" s="12" t="str">
        <f t="shared" si="236"/>
        <v>YES</v>
      </c>
      <c r="Y1908" s="12">
        <f t="shared" si="237"/>
        <v>125.10700610266844</v>
      </c>
      <c r="Z1908" s="3">
        <v>4.1721390436369497</v>
      </c>
      <c r="AA1908" s="6">
        <v>776.04444227305203</v>
      </c>
      <c r="AB1908" s="6">
        <v>762.33596912665996</v>
      </c>
      <c r="AC1908" s="6">
        <v>507.78761083975098</v>
      </c>
      <c r="AD1908" s="6">
        <v>1017.08432741357</v>
      </c>
      <c r="AE1908" s="15" t="s">
        <v>2748</v>
      </c>
      <c r="AF1908" s="3">
        <v>0.32153149817339699</v>
      </c>
      <c r="AG1908" s="12">
        <v>2.8442036636395499E-2</v>
      </c>
      <c r="AH1908" s="12" t="str">
        <f t="shared" si="238"/>
        <v>YES</v>
      </c>
      <c r="AI1908" s="12">
        <f t="shared" si="239"/>
        <v>4.3925068056474998</v>
      </c>
      <c r="AJ1908" s="3">
        <v>28.481915142810202</v>
      </c>
    </row>
    <row r="1909" spans="1:36" x14ac:dyDescent="0.35">
      <c r="A1909" s="2" t="s">
        <v>2</v>
      </c>
      <c r="B1909" s="2" t="s">
        <v>2118</v>
      </c>
      <c r="C1909" s="2" t="s">
        <v>2119</v>
      </c>
      <c r="D1909" s="2" t="s">
        <v>2120</v>
      </c>
      <c r="E1909" s="2" t="s">
        <v>2121</v>
      </c>
      <c r="F1909" s="2">
        <v>3</v>
      </c>
      <c r="G1909" s="2">
        <v>499</v>
      </c>
      <c r="H1909" s="2">
        <v>9.2100000000000009</v>
      </c>
      <c r="I1909" s="2" t="s">
        <v>8</v>
      </c>
      <c r="J1909" s="3">
        <v>0.29399999999999998</v>
      </c>
      <c r="K1909" s="4">
        <v>53253768</v>
      </c>
      <c r="L1909" s="2">
        <v>1.1200000000000001</v>
      </c>
      <c r="M1909" s="4">
        <v>59644220</v>
      </c>
      <c r="N1909" s="2">
        <v>8.41</v>
      </c>
      <c r="O1909" s="2">
        <v>1.085</v>
      </c>
      <c r="P1909" s="3">
        <v>0.257457833249843</v>
      </c>
      <c r="Q1909" s="3">
        <v>0.55825167418002497</v>
      </c>
      <c r="R1909" s="3">
        <v>0.12914533385705701</v>
      </c>
      <c r="S1909" s="12" t="str">
        <f t="shared" si="244"/>
        <v>YES</v>
      </c>
      <c r="T1909" s="12">
        <f t="shared" si="245"/>
        <v>1.8988152182994047</v>
      </c>
      <c r="U1909" s="4">
        <v>202871496.59863901</v>
      </c>
      <c r="V1909" s="3">
        <v>43.5359270072993</v>
      </c>
      <c r="W1909" s="3">
        <v>0.24544946502057599</v>
      </c>
      <c r="X1909" s="12" t="str">
        <f t="shared" si="236"/>
        <v>YES</v>
      </c>
      <c r="Y1909" s="12">
        <f t="shared" si="237"/>
        <v>148.08138437856906</v>
      </c>
      <c r="Z1909" s="3">
        <v>4.1721390436369497</v>
      </c>
      <c r="AA1909" s="6">
        <v>814.41557217400202</v>
      </c>
      <c r="AB1909" s="6">
        <v>762.33596912665996</v>
      </c>
      <c r="AC1909" s="6">
        <v>507.78761083975098</v>
      </c>
      <c r="AD1909" s="6">
        <v>1017.08432741357</v>
      </c>
      <c r="AE1909" s="15" t="s">
        <v>2748</v>
      </c>
      <c r="AF1909" s="3">
        <v>1.52854633506937</v>
      </c>
      <c r="AG1909" s="12">
        <v>0.135212167733021</v>
      </c>
      <c r="AH1909" s="12" t="str">
        <f t="shared" si="238"/>
        <v>YES</v>
      </c>
      <c r="AI1909" s="12">
        <f t="shared" si="239"/>
        <v>5.1991371941135034</v>
      </c>
      <c r="AJ1909" s="3">
        <v>28.481915142810202</v>
      </c>
    </row>
    <row r="1910" spans="1:36" x14ac:dyDescent="0.35">
      <c r="A1910" s="2" t="s">
        <v>2</v>
      </c>
      <c r="B1910" s="2" t="s">
        <v>2118</v>
      </c>
      <c r="C1910" s="2" t="s">
        <v>2119</v>
      </c>
      <c r="D1910" s="2" t="s">
        <v>2120</v>
      </c>
      <c r="E1910" s="2" t="s">
        <v>2121</v>
      </c>
      <c r="F1910" s="2">
        <v>3</v>
      </c>
      <c r="G1910" s="2">
        <v>503</v>
      </c>
      <c r="H1910" s="2">
        <v>9.16</v>
      </c>
      <c r="I1910" s="2" t="s">
        <v>10</v>
      </c>
      <c r="J1910" s="3">
        <v>1.44E-2</v>
      </c>
      <c r="K1910" s="4">
        <v>2288342</v>
      </c>
      <c r="L1910" s="2">
        <v>0.95</v>
      </c>
      <c r="M1910" s="4">
        <v>2173925</v>
      </c>
      <c r="N1910" s="2">
        <v>8.41</v>
      </c>
      <c r="O1910" s="2">
        <v>1.085</v>
      </c>
      <c r="P1910" s="3">
        <v>1.21635236453986E-2</v>
      </c>
      <c r="Q1910" s="3">
        <v>2.4573663214325799E-2</v>
      </c>
      <c r="R1910" s="3">
        <v>5.4047056211962499E-3</v>
      </c>
      <c r="S1910" s="12" t="str">
        <f t="shared" si="244"/>
        <v>YES</v>
      </c>
      <c r="T1910" s="12">
        <f t="shared" si="245"/>
        <v>1.7065043898837362</v>
      </c>
      <c r="U1910" s="4">
        <v>150967013.88888901</v>
      </c>
      <c r="V1910" s="3">
        <v>1.58680656934307</v>
      </c>
      <c r="W1910" s="3">
        <v>8.9461934156378608E-3</v>
      </c>
      <c r="X1910" s="12" t="str">
        <f t="shared" si="236"/>
        <v>YES</v>
      </c>
      <c r="Y1910" s="12">
        <f t="shared" si="237"/>
        <v>110.1949006488243</v>
      </c>
      <c r="Z1910" s="3">
        <v>4.1721390436369497</v>
      </c>
      <c r="AA1910" s="6">
        <v>748.350445733946</v>
      </c>
      <c r="AB1910" s="6">
        <v>762.33596912665996</v>
      </c>
      <c r="AC1910" s="6">
        <v>507.78761083975098</v>
      </c>
      <c r="AD1910" s="6">
        <v>1017.08432741357</v>
      </c>
      <c r="AE1910" s="15" t="s">
        <v>2748</v>
      </c>
      <c r="AF1910" s="3">
        <v>5.5712776384127E-2</v>
      </c>
      <c r="AG1910" s="12">
        <v>4.9282413574862497E-3</v>
      </c>
      <c r="AH1910" s="12" t="str">
        <f t="shared" si="238"/>
        <v>YES</v>
      </c>
      <c r="AI1910" s="12">
        <f t="shared" si="239"/>
        <v>3.8689428044532641</v>
      </c>
      <c r="AJ1910" s="3">
        <v>28.481915142810202</v>
      </c>
    </row>
    <row r="1911" spans="1:36" x14ac:dyDescent="0.35">
      <c r="A1911" s="2" t="s">
        <v>2</v>
      </c>
      <c r="B1911" s="2" t="s">
        <v>2118</v>
      </c>
      <c r="C1911" s="2" t="s">
        <v>2119</v>
      </c>
      <c r="D1911" s="2" t="s">
        <v>2120</v>
      </c>
      <c r="E1911" s="2" t="s">
        <v>2121</v>
      </c>
      <c r="F1911" s="2">
        <v>3</v>
      </c>
      <c r="G1911" s="2">
        <v>503</v>
      </c>
      <c r="H1911" s="2">
        <v>9.16</v>
      </c>
      <c r="I1911" s="2" t="s">
        <v>9</v>
      </c>
      <c r="J1911" s="3">
        <v>7.3200000000000001E-2</v>
      </c>
      <c r="K1911" s="4">
        <v>12729439</v>
      </c>
      <c r="L1911" s="2">
        <v>1.018</v>
      </c>
      <c r="M1911" s="4">
        <v>12958569</v>
      </c>
      <c r="N1911" s="2">
        <v>8.41</v>
      </c>
      <c r="O1911" s="2">
        <v>1.085</v>
      </c>
      <c r="P1911" s="3">
        <v>6.3042663238552302E-2</v>
      </c>
      <c r="Q1911" s="3">
        <v>0.12558046566213199</v>
      </c>
      <c r="R1911" s="3">
        <v>3.1507333962098302E-2</v>
      </c>
      <c r="S1911" s="12" t="str">
        <f t="shared" si="244"/>
        <v>YES</v>
      </c>
      <c r="T1911" s="12">
        <f t="shared" si="245"/>
        <v>1.7155801319963386</v>
      </c>
      <c r="U1911" s="4">
        <v>177029631.14754099</v>
      </c>
      <c r="V1911" s="3">
        <v>9.4588094890511005</v>
      </c>
      <c r="W1911" s="3">
        <v>5.33274444444444E-2</v>
      </c>
      <c r="X1911" s="12" t="str">
        <f t="shared" si="236"/>
        <v>YES</v>
      </c>
      <c r="Y1911" s="12">
        <f t="shared" si="237"/>
        <v>129.2187088668183</v>
      </c>
      <c r="Z1911" s="3">
        <v>4.1721390436369497</v>
      </c>
      <c r="AA1911" s="6">
        <v>783.26204004566796</v>
      </c>
      <c r="AB1911" s="6">
        <v>762.33596912665996</v>
      </c>
      <c r="AC1911" s="6">
        <v>507.78761083975098</v>
      </c>
      <c r="AD1911" s="6">
        <v>1017.08432741357</v>
      </c>
      <c r="AE1911" s="15" t="s">
        <v>2748</v>
      </c>
      <c r="AF1911" s="3">
        <v>0.33209878765609702</v>
      </c>
      <c r="AG1911" s="12">
        <v>2.93767980402448E-2</v>
      </c>
      <c r="AH1911" s="12" t="str">
        <f t="shared" si="238"/>
        <v>YES</v>
      </c>
      <c r="AI1911" s="12">
        <f t="shared" si="239"/>
        <v>4.5368686838264622</v>
      </c>
      <c r="AJ1911" s="3">
        <v>28.481915142810202</v>
      </c>
    </row>
    <row r="1912" spans="1:36" x14ac:dyDescent="0.35">
      <c r="A1912" s="2" t="s">
        <v>2</v>
      </c>
      <c r="B1912" s="2" t="s">
        <v>2118</v>
      </c>
      <c r="C1912" s="2" t="s">
        <v>2119</v>
      </c>
      <c r="D1912" s="2" t="s">
        <v>2120</v>
      </c>
      <c r="E1912" s="2" t="s">
        <v>2121</v>
      </c>
      <c r="F1912" s="2">
        <v>3</v>
      </c>
      <c r="G1912" s="2">
        <v>503</v>
      </c>
      <c r="H1912" s="2">
        <v>9.16</v>
      </c>
      <c r="I1912" s="2" t="s">
        <v>8</v>
      </c>
      <c r="J1912" s="3">
        <v>0.29399999999999998</v>
      </c>
      <c r="K1912" s="4">
        <v>42961200</v>
      </c>
      <c r="L1912" s="2">
        <v>1.1599999999999999</v>
      </c>
      <c r="M1912" s="4">
        <v>49834992</v>
      </c>
      <c r="N1912" s="2">
        <v>8.41</v>
      </c>
      <c r="O1912" s="2">
        <v>1.085</v>
      </c>
      <c r="P1912" s="3">
        <v>0.21816508933634801</v>
      </c>
      <c r="Q1912" s="3">
        <v>0.46625921054122299</v>
      </c>
      <c r="R1912" s="3">
        <v>0.10987941312500001</v>
      </c>
      <c r="S1912" s="12" t="str">
        <f t="shared" si="244"/>
        <v>YES</v>
      </c>
      <c r="T1912" s="12">
        <f t="shared" si="245"/>
        <v>1.5859156821130034</v>
      </c>
      <c r="U1912" s="4">
        <v>169506775.51020399</v>
      </c>
      <c r="V1912" s="3">
        <v>36.375906569343101</v>
      </c>
      <c r="W1912" s="3">
        <v>0.205082271604938</v>
      </c>
      <c r="X1912" s="12" t="str">
        <f t="shared" si="236"/>
        <v>YES</v>
      </c>
      <c r="Y1912" s="12">
        <f t="shared" si="237"/>
        <v>123.72757336511259</v>
      </c>
      <c r="Z1912" s="3">
        <v>4.1721390436369497</v>
      </c>
      <c r="AA1912" s="6">
        <v>773.58504384365199</v>
      </c>
      <c r="AB1912" s="6">
        <v>762.33596912665996</v>
      </c>
      <c r="AC1912" s="6">
        <v>507.78761083975098</v>
      </c>
      <c r="AD1912" s="6">
        <v>1017.08432741357</v>
      </c>
      <c r="AE1912" s="15" t="s">
        <v>2748</v>
      </c>
      <c r="AF1912" s="3">
        <v>1.2771580277151999</v>
      </c>
      <c r="AG1912" s="12">
        <v>0.112974858205502</v>
      </c>
      <c r="AH1912" s="12" t="str">
        <f t="shared" si="238"/>
        <v>YES</v>
      </c>
      <c r="AI1912" s="12">
        <f t="shared" si="239"/>
        <v>4.3440749242013608</v>
      </c>
      <c r="AJ1912" s="3">
        <v>28.481915142810202</v>
      </c>
    </row>
    <row r="1913" spans="1:36" x14ac:dyDescent="0.35">
      <c r="A1913" s="2" t="s">
        <v>2</v>
      </c>
      <c r="B1913" s="2" t="s">
        <v>2118</v>
      </c>
      <c r="C1913" s="2" t="s">
        <v>2119</v>
      </c>
      <c r="D1913" s="2" t="s">
        <v>2120</v>
      </c>
      <c r="E1913" s="2" t="s">
        <v>2121</v>
      </c>
      <c r="F1913" s="2">
        <v>3</v>
      </c>
      <c r="G1913" s="2">
        <v>505</v>
      </c>
      <c r="H1913" s="2">
        <v>9.02</v>
      </c>
      <c r="I1913" s="2" t="s">
        <v>10</v>
      </c>
      <c r="J1913" s="3">
        <v>1.44E-2</v>
      </c>
      <c r="K1913" s="4">
        <v>3555259</v>
      </c>
      <c r="L1913" s="2">
        <v>0.92600000000000005</v>
      </c>
      <c r="M1913" s="4">
        <v>3292170</v>
      </c>
      <c r="N1913" s="2">
        <v>8.41</v>
      </c>
      <c r="O1913" s="2">
        <v>1.085</v>
      </c>
      <c r="P1913" s="3">
        <v>1.7831070924864301E-2</v>
      </c>
      <c r="Q1913" s="3">
        <v>3.5544726078113799E-2</v>
      </c>
      <c r="R1913" s="3">
        <v>8.2252748625679505E-3</v>
      </c>
      <c r="S1913" s="12" t="str">
        <f t="shared" si="244"/>
        <v>YES</v>
      </c>
      <c r="T1913" s="12">
        <f t="shared" si="245"/>
        <v>2.4683837554245693</v>
      </c>
      <c r="U1913" s="4">
        <v>228622916.66666701</v>
      </c>
      <c r="V1913" s="3">
        <v>2.40304379562044</v>
      </c>
      <c r="W1913" s="3">
        <v>1.3548024691357999E-2</v>
      </c>
      <c r="X1913" s="12" t="str">
        <f t="shared" si="236"/>
        <v>YES</v>
      </c>
      <c r="Y1913" s="12">
        <f t="shared" si="237"/>
        <v>166.87804136253055</v>
      </c>
      <c r="Z1913" s="3">
        <v>4.1721390436369497</v>
      </c>
      <c r="AA1913" s="6">
        <v>842.75212095185998</v>
      </c>
      <c r="AB1913" s="6">
        <v>762.33596912665996</v>
      </c>
      <c r="AC1913" s="6">
        <v>507.78761083975098</v>
      </c>
      <c r="AD1913" s="6">
        <v>1017.08432741357</v>
      </c>
      <c r="AE1913" s="15" t="s">
        <v>2748</v>
      </c>
      <c r="AF1913" s="3">
        <v>8.4370864233371201E-2</v>
      </c>
      <c r="AG1913" s="12">
        <v>7.4632787929093704E-3</v>
      </c>
      <c r="AH1913" s="12" t="str">
        <f t="shared" si="238"/>
        <v>YES</v>
      </c>
      <c r="AI1913" s="12">
        <f t="shared" si="239"/>
        <v>5.8590877939841111</v>
      </c>
      <c r="AJ1913" s="3">
        <v>28.481915142810202</v>
      </c>
    </row>
    <row r="1914" spans="1:36" x14ac:dyDescent="0.35">
      <c r="A1914" s="2" t="s">
        <v>2</v>
      </c>
      <c r="B1914" s="2" t="s">
        <v>2118</v>
      </c>
      <c r="C1914" s="2" t="s">
        <v>2119</v>
      </c>
      <c r="D1914" s="2" t="s">
        <v>2120</v>
      </c>
      <c r="E1914" s="2" t="s">
        <v>2121</v>
      </c>
      <c r="F1914" s="2">
        <v>3</v>
      </c>
      <c r="G1914" s="2">
        <v>505</v>
      </c>
      <c r="H1914" s="2">
        <v>9.02</v>
      </c>
      <c r="I1914" s="2" t="s">
        <v>9</v>
      </c>
      <c r="J1914" s="3">
        <v>7.3200000000000001E-2</v>
      </c>
      <c r="K1914" s="4">
        <v>18368152</v>
      </c>
      <c r="L1914" s="2">
        <v>1.097</v>
      </c>
      <c r="M1914" s="4">
        <v>20149863</v>
      </c>
      <c r="N1914" s="2">
        <v>8.41</v>
      </c>
      <c r="O1914" s="2">
        <v>1.085</v>
      </c>
      <c r="P1914" s="3">
        <v>9.4695819063904396E-2</v>
      </c>
      <c r="Q1914" s="3">
        <v>0.19154541913297601</v>
      </c>
      <c r="R1914" s="3">
        <v>4.7815353613952602E-2</v>
      </c>
      <c r="S1914" s="12" t="str">
        <f t="shared" si="244"/>
        <v>YES</v>
      </c>
      <c r="T1914" s="12">
        <f t="shared" si="245"/>
        <v>2.6167406985379236</v>
      </c>
      <c r="U1914" s="4">
        <v>275271352.45901603</v>
      </c>
      <c r="V1914" s="3">
        <v>14.707929197080301</v>
      </c>
      <c r="W1914" s="3">
        <v>8.2921246913580202E-2</v>
      </c>
      <c r="X1914" s="12" t="str">
        <f t="shared" si="236"/>
        <v>NO</v>
      </c>
      <c r="Y1914" s="12">
        <f t="shared" si="237"/>
        <v>200.9279944956325</v>
      </c>
      <c r="Z1914" s="3">
        <v>4.1721390436369497</v>
      </c>
      <c r="AA1914" s="6">
        <v>888.74220005705502</v>
      </c>
      <c r="AB1914" s="6">
        <v>762.33596912665996</v>
      </c>
      <c r="AC1914" s="6">
        <v>507.78761083975098</v>
      </c>
      <c r="AD1914" s="6">
        <v>1017.08432741357</v>
      </c>
      <c r="AE1914" s="15" t="s">
        <v>2748</v>
      </c>
      <c r="AF1914" s="3">
        <v>0.51639537311075301</v>
      </c>
      <c r="AG1914" s="12">
        <v>4.5679307328579402E-2</v>
      </c>
      <c r="AH1914" s="12" t="str">
        <f t="shared" si="238"/>
        <v>YES</v>
      </c>
      <c r="AI1914" s="12">
        <f t="shared" si="239"/>
        <v>7.0545815998736749</v>
      </c>
      <c r="AJ1914" s="3">
        <v>28.481915142810202</v>
      </c>
    </row>
    <row r="1915" spans="1:36" x14ac:dyDescent="0.35">
      <c r="A1915" s="2" t="s">
        <v>2</v>
      </c>
      <c r="B1915" s="2" t="s">
        <v>2118</v>
      </c>
      <c r="C1915" s="2" t="s">
        <v>2119</v>
      </c>
      <c r="D1915" s="2" t="s">
        <v>2120</v>
      </c>
      <c r="E1915" s="2" t="s">
        <v>2121</v>
      </c>
      <c r="F1915" s="2">
        <v>3</v>
      </c>
      <c r="G1915" s="2">
        <v>505</v>
      </c>
      <c r="H1915" s="2">
        <v>9.02</v>
      </c>
      <c r="I1915" s="2" t="s">
        <v>8</v>
      </c>
      <c r="J1915" s="3">
        <v>0.29399999999999998</v>
      </c>
      <c r="K1915" s="4">
        <v>64687352</v>
      </c>
      <c r="L1915" s="2">
        <v>1.772</v>
      </c>
      <c r="M1915" s="4">
        <v>114625988</v>
      </c>
      <c r="N1915" s="2">
        <v>8.41</v>
      </c>
      <c r="O1915" s="2">
        <v>1.085</v>
      </c>
      <c r="P1915" s="3">
        <v>0.470104989626072</v>
      </c>
      <c r="Q1915" s="3">
        <v>1.0838738622146999</v>
      </c>
      <c r="R1915" s="3">
        <v>0.230331440945408</v>
      </c>
      <c r="S1915" s="12" t="str">
        <f t="shared" si="244"/>
        <v>YES</v>
      </c>
      <c r="T1915" s="12">
        <f t="shared" si="245"/>
        <v>3.6866457898459184</v>
      </c>
      <c r="U1915" s="4">
        <v>389884312.92517</v>
      </c>
      <c r="V1915" s="3">
        <v>83.668604379561998</v>
      </c>
      <c r="W1915" s="3">
        <v>0.47171188477366299</v>
      </c>
      <c r="X1915" s="12" t="str">
        <f t="shared" si="236"/>
        <v>NO</v>
      </c>
      <c r="Y1915" s="12">
        <f t="shared" si="237"/>
        <v>284.58708972640136</v>
      </c>
      <c r="Z1915" s="3">
        <v>4.1721390436369497</v>
      </c>
      <c r="AA1915" s="6">
        <v>981.79882669285803</v>
      </c>
      <c r="AB1915" s="6">
        <v>762.33596912665996</v>
      </c>
      <c r="AC1915" s="6">
        <v>507.78761083975098</v>
      </c>
      <c r="AD1915" s="6">
        <v>1017.08432741357</v>
      </c>
      <c r="AE1915" s="15" t="s">
        <v>2748</v>
      </c>
      <c r="AF1915" s="3">
        <v>2.9376045803114801</v>
      </c>
      <c r="AG1915" s="12">
        <v>0.25985465676337599</v>
      </c>
      <c r="AH1915" s="12" t="str">
        <f t="shared" si="238"/>
        <v>YES</v>
      </c>
      <c r="AI1915" s="12">
        <f t="shared" si="239"/>
        <v>9.9918523139846265</v>
      </c>
      <c r="AJ1915" s="3">
        <v>28.481915142810202</v>
      </c>
    </row>
    <row r="1916" spans="1:36" x14ac:dyDescent="0.35">
      <c r="A1916" s="2" t="s">
        <v>2</v>
      </c>
      <c r="B1916" s="2" t="s">
        <v>2122</v>
      </c>
      <c r="C1916" s="2" t="s">
        <v>2123</v>
      </c>
      <c r="D1916" s="2" t="s">
        <v>2124</v>
      </c>
      <c r="E1916" s="2" t="s">
        <v>2125</v>
      </c>
      <c r="F1916" s="2">
        <v>3</v>
      </c>
      <c r="G1916" s="2">
        <v>499</v>
      </c>
      <c r="H1916" s="2">
        <v>6.06</v>
      </c>
      <c r="I1916" s="2" t="s">
        <v>10</v>
      </c>
      <c r="J1916" s="3">
        <v>2.4E-2</v>
      </c>
      <c r="K1916" s="4">
        <v>443585</v>
      </c>
      <c r="L1916" s="2">
        <v>1.0149999999999999</v>
      </c>
      <c r="M1916" s="4">
        <v>450239</v>
      </c>
      <c r="N1916" s="2">
        <v>7.13</v>
      </c>
      <c r="O1916" s="2">
        <v>0.90400000000000003</v>
      </c>
      <c r="P1916" s="3">
        <v>2.3086753401603901E-2</v>
      </c>
      <c r="Q1916" s="3">
        <v>3.6061540243770999E-2</v>
      </c>
      <c r="R1916" s="3">
        <v>1.42189048162191E-2</v>
      </c>
      <c r="S1916" s="12" t="str">
        <f t="shared" si="244"/>
        <v>YES</v>
      </c>
      <c r="T1916" s="12">
        <f t="shared" si="245"/>
        <v>1.5025641768237916</v>
      </c>
      <c r="U1916" s="4">
        <v>18759958.333333299</v>
      </c>
      <c r="V1916" s="3">
        <v>0.32864160583941598</v>
      </c>
      <c r="W1916" s="3">
        <v>1.8528353909464999E-3</v>
      </c>
      <c r="X1916" s="12" t="str">
        <f t="shared" si="236"/>
        <v>YES</v>
      </c>
      <c r="Y1916" s="12">
        <f t="shared" si="237"/>
        <v>13.693400243308998</v>
      </c>
      <c r="Z1916" s="3">
        <v>2.85152220221442</v>
      </c>
      <c r="AA1916" s="6">
        <v>411.47032646830797</v>
      </c>
      <c r="AB1916" s="6">
        <v>504.28743831269702</v>
      </c>
      <c r="AC1916" s="6">
        <v>249.34289497336201</v>
      </c>
      <c r="AD1916" s="6">
        <v>759.43198165203296</v>
      </c>
      <c r="AE1916" s="15" t="s">
        <v>2748</v>
      </c>
      <c r="AF1916" s="3">
        <v>0.136508602249444</v>
      </c>
      <c r="AG1916" s="12">
        <v>2.8331222033186102E-3</v>
      </c>
      <c r="AH1916" s="12" t="str">
        <f t="shared" si="238"/>
        <v>YES</v>
      </c>
      <c r="AI1916" s="12">
        <f t="shared" si="239"/>
        <v>5.6878584270601662</v>
      </c>
      <c r="AJ1916" s="3">
        <v>2.40747909233504</v>
      </c>
    </row>
    <row r="1917" spans="1:36" x14ac:dyDescent="0.35">
      <c r="A1917" s="2" t="s">
        <v>2</v>
      </c>
      <c r="B1917" s="2" t="s">
        <v>2122</v>
      </c>
      <c r="C1917" s="2" t="s">
        <v>2123</v>
      </c>
      <c r="D1917" s="2" t="s">
        <v>2124</v>
      </c>
      <c r="E1917" s="2" t="s">
        <v>2125</v>
      </c>
      <c r="F1917" s="2">
        <v>3</v>
      </c>
      <c r="G1917" s="2">
        <v>499</v>
      </c>
      <c r="H1917" s="2">
        <v>6.06</v>
      </c>
      <c r="I1917" s="2" t="s">
        <v>9</v>
      </c>
      <c r="J1917" s="3">
        <v>0.122</v>
      </c>
      <c r="K1917" s="4">
        <v>1867802</v>
      </c>
      <c r="L1917" s="2">
        <v>1.0369999999999999</v>
      </c>
      <c r="M1917" s="4">
        <v>1936911</v>
      </c>
      <c r="N1917" s="2">
        <v>7.13</v>
      </c>
      <c r="O1917" s="2">
        <v>0.90400000000000003</v>
      </c>
      <c r="P1917" s="3">
        <v>0.115939352768864</v>
      </c>
      <c r="Q1917" s="3">
        <v>0.17840376859274801</v>
      </c>
      <c r="R1917" s="3">
        <v>7.5396298073391904E-2</v>
      </c>
      <c r="S1917" s="12" t="str">
        <f t="shared" si="244"/>
        <v>YES</v>
      </c>
      <c r="T1917" s="12">
        <f t="shared" si="245"/>
        <v>1.462325972071705</v>
      </c>
      <c r="U1917" s="4">
        <v>15876319.672131101</v>
      </c>
      <c r="V1917" s="3">
        <v>1.4138036496350399</v>
      </c>
      <c r="W1917" s="3">
        <v>7.9708271604938298E-3</v>
      </c>
      <c r="X1917" s="12" t="str">
        <f t="shared" si="236"/>
        <v>YES</v>
      </c>
      <c r="Y1917" s="12">
        <f t="shared" si="237"/>
        <v>11.588554505205245</v>
      </c>
      <c r="Z1917" s="3">
        <v>2.85152220221442</v>
      </c>
      <c r="AA1917" s="6">
        <v>392.19377257609602</v>
      </c>
      <c r="AB1917" s="6">
        <v>504.28743831269702</v>
      </c>
      <c r="AC1917" s="6">
        <v>249.34289497336201</v>
      </c>
      <c r="AD1917" s="6">
        <v>759.43198165203296</v>
      </c>
      <c r="AE1917" s="15" t="s">
        <v>2748</v>
      </c>
      <c r="AF1917" s="3">
        <v>0.58725479865487495</v>
      </c>
      <c r="AG1917" s="12">
        <v>1.2187983626367501E-2</v>
      </c>
      <c r="AH1917" s="12" t="str">
        <f t="shared" si="238"/>
        <v>YES</v>
      </c>
      <c r="AI1917" s="12">
        <f t="shared" si="239"/>
        <v>4.8135639234006149</v>
      </c>
      <c r="AJ1917" s="3">
        <v>2.40747909233504</v>
      </c>
    </row>
    <row r="1918" spans="1:36" x14ac:dyDescent="0.35">
      <c r="A1918" s="2" t="s">
        <v>2</v>
      </c>
      <c r="B1918" s="2" t="s">
        <v>2122</v>
      </c>
      <c r="C1918" s="2" t="s">
        <v>2123</v>
      </c>
      <c r="D1918" s="2" t="s">
        <v>2124</v>
      </c>
      <c r="E1918" s="2" t="s">
        <v>2125</v>
      </c>
      <c r="F1918" s="2">
        <v>3</v>
      </c>
      <c r="G1918" s="2">
        <v>499</v>
      </c>
      <c r="H1918" s="2">
        <v>6.06</v>
      </c>
      <c r="I1918" s="2" t="s">
        <v>8</v>
      </c>
      <c r="J1918" s="3">
        <v>0.49</v>
      </c>
      <c r="K1918" s="4">
        <v>6371165</v>
      </c>
      <c r="L1918" s="2">
        <v>1.1200000000000001</v>
      </c>
      <c r="M1918" s="4">
        <v>7135705</v>
      </c>
      <c r="N1918" s="2">
        <v>7.13</v>
      </c>
      <c r="O1918" s="2">
        <v>0.90400000000000003</v>
      </c>
      <c r="P1918" s="3">
        <v>0.49047637321050203</v>
      </c>
      <c r="Q1918" s="3">
        <v>0.79147596486539895</v>
      </c>
      <c r="R1918" s="3">
        <v>0.315050631247833</v>
      </c>
      <c r="S1918" s="12" t="str">
        <f t="shared" si="244"/>
        <v>YES</v>
      </c>
      <c r="T1918" s="12">
        <f t="shared" si="245"/>
        <v>1.6152570711538754</v>
      </c>
      <c r="U1918" s="4">
        <v>14562663.2653061</v>
      </c>
      <c r="V1918" s="3">
        <v>5.2085437956204403</v>
      </c>
      <c r="W1918" s="3">
        <v>2.9365041152263401E-2</v>
      </c>
      <c r="X1918" s="12" t="str">
        <f t="shared" si="236"/>
        <v>YES</v>
      </c>
      <c r="Y1918" s="12">
        <f t="shared" si="237"/>
        <v>10.629681215551919</v>
      </c>
      <c r="Z1918" s="3">
        <v>2.85152220221442</v>
      </c>
      <c r="AA1918" s="6">
        <v>382.57253090000302</v>
      </c>
      <c r="AB1918" s="6">
        <v>504.28743831269702</v>
      </c>
      <c r="AC1918" s="6">
        <v>249.34289497336201</v>
      </c>
      <c r="AD1918" s="6">
        <v>759.43198165203296</v>
      </c>
      <c r="AE1918" s="15" t="s">
        <v>2748</v>
      </c>
      <c r="AF1918" s="3">
        <v>2.1634845395764599</v>
      </c>
      <c r="AG1918" s="12">
        <v>4.4901317459908302E-2</v>
      </c>
      <c r="AH1918" s="12" t="str">
        <f t="shared" si="238"/>
        <v>YES</v>
      </c>
      <c r="AI1918" s="12">
        <f t="shared" si="239"/>
        <v>4.415274570564204</v>
      </c>
      <c r="AJ1918" s="3">
        <v>2.40747909233504</v>
      </c>
    </row>
    <row r="1919" spans="1:36" x14ac:dyDescent="0.35">
      <c r="A1919" s="2" t="s">
        <v>2</v>
      </c>
      <c r="B1919" s="2" t="s">
        <v>2122</v>
      </c>
      <c r="C1919" s="2" t="s">
        <v>2123</v>
      </c>
      <c r="D1919" s="2" t="s">
        <v>2124</v>
      </c>
      <c r="E1919" s="2" t="s">
        <v>2125</v>
      </c>
      <c r="F1919" s="2">
        <v>3</v>
      </c>
      <c r="G1919" s="2">
        <v>503</v>
      </c>
      <c r="H1919" s="2">
        <v>6.01</v>
      </c>
      <c r="I1919" s="2" t="s">
        <v>10</v>
      </c>
      <c r="J1919" s="3">
        <v>2.4E-2</v>
      </c>
      <c r="K1919" s="4">
        <v>407385</v>
      </c>
      <c r="L1919" s="2">
        <v>0.95</v>
      </c>
      <c r="M1919" s="4">
        <v>387016</v>
      </c>
      <c r="N1919" s="2">
        <v>7.13</v>
      </c>
      <c r="O1919" s="2">
        <v>0.90400000000000003</v>
      </c>
      <c r="P1919" s="3">
        <v>1.95289802993052E-2</v>
      </c>
      <c r="Q1919" s="3">
        <v>3.06669712913668E-2</v>
      </c>
      <c r="R1919" s="3">
        <v>1.19151303905447E-2</v>
      </c>
      <c r="S1919" s="12" t="str">
        <f t="shared" si="244"/>
        <v>YES</v>
      </c>
      <c r="T1919" s="12">
        <f t="shared" si="245"/>
        <v>1.2777904704736167</v>
      </c>
      <c r="U1919" s="4">
        <v>16125666.6666667</v>
      </c>
      <c r="V1919" s="3">
        <v>0.282493430656934</v>
      </c>
      <c r="W1919" s="3">
        <v>1.5926584362139899E-3</v>
      </c>
      <c r="X1919" s="12" t="str">
        <f t="shared" si="236"/>
        <v>YES</v>
      </c>
      <c r="Y1919" s="12">
        <f t="shared" si="237"/>
        <v>11.770559610705583</v>
      </c>
      <c r="Z1919" s="3">
        <v>2.85152220221442</v>
      </c>
      <c r="AA1919" s="6">
        <v>393.95511771212398</v>
      </c>
      <c r="AB1919" s="6">
        <v>504.28743831269702</v>
      </c>
      <c r="AC1919" s="6">
        <v>249.34289497336201</v>
      </c>
      <c r="AD1919" s="6">
        <v>759.43198165203296</v>
      </c>
      <c r="AE1919" s="15" t="s">
        <v>2748</v>
      </c>
      <c r="AF1919" s="3">
        <v>0.117339931032564</v>
      </c>
      <c r="AG1919" s="12">
        <v>2.4352924172263099E-3</v>
      </c>
      <c r="AH1919" s="12" t="str">
        <f t="shared" si="238"/>
        <v>YES</v>
      </c>
      <c r="AI1919" s="12">
        <f t="shared" si="239"/>
        <v>4.8891637930235001</v>
      </c>
      <c r="AJ1919" s="3">
        <v>2.40747909233504</v>
      </c>
    </row>
    <row r="1920" spans="1:36" x14ac:dyDescent="0.35">
      <c r="A1920" s="2" t="s">
        <v>2</v>
      </c>
      <c r="B1920" s="2" t="s">
        <v>2122</v>
      </c>
      <c r="C1920" s="2" t="s">
        <v>2123</v>
      </c>
      <c r="D1920" s="2" t="s">
        <v>2124</v>
      </c>
      <c r="E1920" s="2" t="s">
        <v>2125</v>
      </c>
      <c r="F1920" s="2">
        <v>3</v>
      </c>
      <c r="G1920" s="2">
        <v>503</v>
      </c>
      <c r="H1920" s="2">
        <v>6.01</v>
      </c>
      <c r="I1920" s="2" t="s">
        <v>9</v>
      </c>
      <c r="J1920" s="3">
        <v>0.122</v>
      </c>
      <c r="K1920" s="4">
        <v>1902132</v>
      </c>
      <c r="L1920" s="2">
        <v>1.018</v>
      </c>
      <c r="M1920" s="4">
        <v>1936370</v>
      </c>
      <c r="N1920" s="2">
        <v>7.13</v>
      </c>
      <c r="O1920" s="2">
        <v>0.90400000000000003</v>
      </c>
      <c r="P1920" s="3">
        <v>0.115903535910516</v>
      </c>
      <c r="Q1920" s="3">
        <v>0.17834793887675901</v>
      </c>
      <c r="R1920" s="3">
        <v>7.5372740173700006E-2</v>
      </c>
      <c r="S1920" s="12" t="str">
        <f t="shared" si="244"/>
        <v>YES</v>
      </c>
      <c r="T1920" s="12">
        <f t="shared" si="245"/>
        <v>1.4618683514488444</v>
      </c>
      <c r="U1920" s="4">
        <v>15871885.2459016</v>
      </c>
      <c r="V1920" s="3">
        <v>1.41340875912409</v>
      </c>
      <c r="W1920" s="3">
        <v>7.9686008230452701E-3</v>
      </c>
      <c r="X1920" s="12" t="str">
        <f t="shared" si="236"/>
        <v>YES</v>
      </c>
      <c r="Y1920" s="12">
        <f t="shared" si="237"/>
        <v>11.585317697738443</v>
      </c>
      <c r="Z1920" s="3">
        <v>2.85152220221442</v>
      </c>
      <c r="AA1920" s="6">
        <v>392.16227010127699</v>
      </c>
      <c r="AB1920" s="6">
        <v>504.28743831269702</v>
      </c>
      <c r="AC1920" s="6">
        <v>249.34289497336201</v>
      </c>
      <c r="AD1920" s="6">
        <v>759.43198165203296</v>
      </c>
      <c r="AE1920" s="15" t="s">
        <v>2748</v>
      </c>
      <c r="AF1920" s="3">
        <v>0.58709077209605398</v>
      </c>
      <c r="AG1920" s="12">
        <v>1.2184579391923101E-2</v>
      </c>
      <c r="AH1920" s="12" t="str">
        <f t="shared" si="238"/>
        <v>YES</v>
      </c>
      <c r="AI1920" s="12">
        <f t="shared" si="239"/>
        <v>4.812219443410279</v>
      </c>
      <c r="AJ1920" s="3">
        <v>2.40747909233504</v>
      </c>
    </row>
    <row r="1921" spans="1:36" x14ac:dyDescent="0.35">
      <c r="A1921" s="2" t="s">
        <v>2</v>
      </c>
      <c r="B1921" s="2" t="s">
        <v>2122</v>
      </c>
      <c r="C1921" s="2" t="s">
        <v>2123</v>
      </c>
      <c r="D1921" s="2" t="s">
        <v>2124</v>
      </c>
      <c r="E1921" s="2" t="s">
        <v>2125</v>
      </c>
      <c r="F1921" s="2">
        <v>3</v>
      </c>
      <c r="G1921" s="2">
        <v>503</v>
      </c>
      <c r="H1921" s="2">
        <v>6.01</v>
      </c>
      <c r="I1921" s="2" t="s">
        <v>8</v>
      </c>
      <c r="J1921" s="3">
        <v>0.49</v>
      </c>
      <c r="K1921" s="4">
        <v>5085639</v>
      </c>
      <c r="L1921" s="2">
        <v>1.1599999999999999</v>
      </c>
      <c r="M1921" s="4">
        <v>5899341</v>
      </c>
      <c r="N1921" s="2">
        <v>7.13</v>
      </c>
      <c r="O1921" s="2">
        <v>0.90400000000000003</v>
      </c>
      <c r="P1921" s="3">
        <v>0.39739398449077101</v>
      </c>
      <c r="Q1921" s="3">
        <v>0.634675432157076</v>
      </c>
      <c r="R1921" s="3">
        <v>0.25659126667806198</v>
      </c>
      <c r="S1921" s="12" t="str">
        <f t="shared" si="244"/>
        <v>YES</v>
      </c>
      <c r="T1921" s="12">
        <f t="shared" si="245"/>
        <v>1.2952559839940327</v>
      </c>
      <c r="U1921" s="4">
        <v>12039471.428571399</v>
      </c>
      <c r="V1921" s="3">
        <v>4.3060883211678798</v>
      </c>
      <c r="W1921" s="3">
        <v>2.42771234567901E-2</v>
      </c>
      <c r="X1921" s="12" t="str">
        <f t="shared" si="236"/>
        <v>YES</v>
      </c>
      <c r="Y1921" s="12">
        <f t="shared" si="237"/>
        <v>8.7879353493222041</v>
      </c>
      <c r="Z1921" s="3">
        <v>2.85152220221442</v>
      </c>
      <c r="AA1921" s="6">
        <v>362.19400220925598</v>
      </c>
      <c r="AB1921" s="6">
        <v>504.28743831269702</v>
      </c>
      <c r="AC1921" s="6">
        <v>249.34289497336201</v>
      </c>
      <c r="AD1921" s="6">
        <v>759.43198165203296</v>
      </c>
      <c r="AE1921" s="15" t="s">
        <v>2748</v>
      </c>
      <c r="AF1921" s="3">
        <v>1.7886295814063999</v>
      </c>
      <c r="AG1921" s="12">
        <v>3.7121515399705103E-2</v>
      </c>
      <c r="AH1921" s="12" t="str">
        <f t="shared" si="238"/>
        <v>YES</v>
      </c>
      <c r="AI1921" s="12">
        <f t="shared" si="239"/>
        <v>3.6502644518497958</v>
      </c>
      <c r="AJ1921" s="3">
        <v>2.40747909233504</v>
      </c>
    </row>
    <row r="1922" spans="1:36" x14ac:dyDescent="0.35">
      <c r="A1922" s="2" t="s">
        <v>2</v>
      </c>
      <c r="B1922" s="2" t="s">
        <v>2122</v>
      </c>
      <c r="C1922" s="2" t="s">
        <v>2123</v>
      </c>
      <c r="D1922" s="2" t="s">
        <v>2124</v>
      </c>
      <c r="E1922" s="2" t="s">
        <v>2125</v>
      </c>
      <c r="F1922" s="2">
        <v>3</v>
      </c>
      <c r="G1922" s="2">
        <v>505</v>
      </c>
      <c r="H1922" s="2">
        <v>5.99</v>
      </c>
      <c r="I1922" s="2" t="s">
        <v>10</v>
      </c>
      <c r="J1922" s="3">
        <v>2.4E-2</v>
      </c>
      <c r="K1922" s="4">
        <v>587563</v>
      </c>
      <c r="L1922" s="2">
        <v>0.92600000000000005</v>
      </c>
      <c r="M1922" s="4">
        <v>544083</v>
      </c>
      <c r="N1922" s="2">
        <v>7.13</v>
      </c>
      <c r="O1922" s="2">
        <v>0.90400000000000003</v>
      </c>
      <c r="P1922" s="3">
        <v>2.8464574881142499E-2</v>
      </c>
      <c r="Q1922" s="3">
        <v>4.4206575959559298E-2</v>
      </c>
      <c r="R1922" s="3">
        <v>1.77225835660276E-2</v>
      </c>
      <c r="S1922" s="12" t="str">
        <f t="shared" si="244"/>
        <v>YES</v>
      </c>
      <c r="T1922" s="12">
        <f t="shared" si="245"/>
        <v>1.8419406649816374</v>
      </c>
      <c r="U1922" s="4">
        <v>22670125</v>
      </c>
      <c r="V1922" s="3">
        <v>0.39714087591240899</v>
      </c>
      <c r="W1922" s="3">
        <v>2.2390246913580199E-3</v>
      </c>
      <c r="X1922" s="12" t="str">
        <f t="shared" si="236"/>
        <v>YES</v>
      </c>
      <c r="Y1922" s="12">
        <f t="shared" si="237"/>
        <v>16.547536496350375</v>
      </c>
      <c r="Z1922" s="3">
        <v>2.85152220221442</v>
      </c>
      <c r="AA1922" s="6">
        <v>434.47649890372099</v>
      </c>
      <c r="AB1922" s="6">
        <v>504.28743831269702</v>
      </c>
      <c r="AC1922" s="6">
        <v>249.34289497336201</v>
      </c>
      <c r="AD1922" s="6">
        <v>759.43198165203296</v>
      </c>
      <c r="AE1922" s="15" t="s">
        <v>2748</v>
      </c>
      <c r="AF1922" s="3">
        <v>0.164961297972153</v>
      </c>
      <c r="AG1922" s="12">
        <v>3.4236341759558801E-3</v>
      </c>
      <c r="AH1922" s="12" t="str">
        <f t="shared" si="238"/>
        <v>YES</v>
      </c>
      <c r="AI1922" s="12">
        <f t="shared" si="239"/>
        <v>6.8733874155063752</v>
      </c>
      <c r="AJ1922" s="3">
        <v>2.40747909233504</v>
      </c>
    </row>
    <row r="1923" spans="1:36" x14ac:dyDescent="0.35">
      <c r="A1923" s="2" t="s">
        <v>2</v>
      </c>
      <c r="B1923" s="2" t="s">
        <v>2122</v>
      </c>
      <c r="C1923" s="2" t="s">
        <v>2123</v>
      </c>
      <c r="D1923" s="2" t="s">
        <v>2124</v>
      </c>
      <c r="E1923" s="2" t="s">
        <v>2125</v>
      </c>
      <c r="F1923" s="2">
        <v>3</v>
      </c>
      <c r="G1923" s="2">
        <v>505</v>
      </c>
      <c r="H1923" s="2">
        <v>5.99</v>
      </c>
      <c r="I1923" s="2" t="s">
        <v>9</v>
      </c>
      <c r="J1923" s="3">
        <v>0.122</v>
      </c>
      <c r="K1923" s="4">
        <v>2346246</v>
      </c>
      <c r="L1923" s="2">
        <v>1.097</v>
      </c>
      <c r="M1923" s="4">
        <v>2573832</v>
      </c>
      <c r="N1923" s="2">
        <v>7.13</v>
      </c>
      <c r="O1923" s="2">
        <v>0.90400000000000003</v>
      </c>
      <c r="P1923" s="3">
        <v>0.158779953019239</v>
      </c>
      <c r="Q1923" s="3">
        <v>0.24567337871113901</v>
      </c>
      <c r="R1923" s="3">
        <v>0.103480609450466</v>
      </c>
      <c r="S1923" s="12" t="str">
        <f t="shared" si="244"/>
        <v>YES</v>
      </c>
      <c r="T1923" s="12">
        <f t="shared" si="245"/>
        <v>2.0137162189437623</v>
      </c>
      <c r="U1923" s="4">
        <v>21096983.606557399</v>
      </c>
      <c r="V1923" s="3">
        <v>1.87870948905109</v>
      </c>
      <c r="W1923" s="3">
        <v>1.0591901234567901E-2</v>
      </c>
      <c r="X1923" s="12" t="str">
        <f t="shared" ref="X1923:X1942" si="246">IF(AND(J1923&gt;=W1923,J1923&lt;=V1923), "YES", "NO")</f>
        <v>YES</v>
      </c>
      <c r="Y1923" s="12">
        <f t="shared" ref="Y1923:Y1942" si="247">V1923/J1923</f>
        <v>15.399258106976148</v>
      </c>
      <c r="Z1923" s="3">
        <v>2.85152220221442</v>
      </c>
      <c r="AA1923" s="6">
        <v>425.59066449303498</v>
      </c>
      <c r="AB1923" s="6">
        <v>504.28743831269702</v>
      </c>
      <c r="AC1923" s="6">
        <v>249.34289497336201</v>
      </c>
      <c r="AD1923" s="6">
        <v>759.43198165203296</v>
      </c>
      <c r="AE1923" s="15" t="s">
        <v>2748</v>
      </c>
      <c r="AF1923" s="3">
        <v>0.78036378178009902</v>
      </c>
      <c r="AG1923" s="12">
        <v>1.61957995349402E-2</v>
      </c>
      <c r="AH1923" s="12" t="str">
        <f t="shared" ref="AH1923:AH1942" si="248">IF(AND(J1923&gt;=AG1923,J1923&lt;=AF1923),"YES","NO")</f>
        <v>YES</v>
      </c>
      <c r="AI1923" s="12">
        <f t="shared" ref="AI1923:AI1942" si="249">AF1923/J1923</f>
        <v>6.3964244408204838</v>
      </c>
      <c r="AJ1923" s="3">
        <v>2.40747909233504</v>
      </c>
    </row>
    <row r="1924" spans="1:36" x14ac:dyDescent="0.35">
      <c r="A1924" s="2" t="s">
        <v>2</v>
      </c>
      <c r="B1924" s="2" t="s">
        <v>2122</v>
      </c>
      <c r="C1924" s="2" t="s">
        <v>2123</v>
      </c>
      <c r="D1924" s="2" t="s">
        <v>2124</v>
      </c>
      <c r="E1924" s="2" t="s">
        <v>2125</v>
      </c>
      <c r="F1924" s="2">
        <v>3</v>
      </c>
      <c r="G1924" s="2">
        <v>505</v>
      </c>
      <c r="H1924" s="2">
        <v>5.99</v>
      </c>
      <c r="I1924" s="2" t="s">
        <v>8</v>
      </c>
      <c r="J1924" s="3">
        <v>0.49</v>
      </c>
      <c r="K1924" s="4">
        <v>4490814</v>
      </c>
      <c r="L1924" s="2">
        <v>1.772</v>
      </c>
      <c r="M1924" s="4">
        <v>7957722</v>
      </c>
      <c r="N1924" s="2">
        <v>7.13</v>
      </c>
      <c r="O1924" s="2">
        <v>0.90400000000000003</v>
      </c>
      <c r="P1924" s="3">
        <v>0.55333955600787998</v>
      </c>
      <c r="Q1924" s="3">
        <v>0.89864597970427895</v>
      </c>
      <c r="R1924" s="3">
        <v>0.35420533449063701</v>
      </c>
      <c r="S1924" s="12" t="str">
        <f t="shared" si="244"/>
        <v>YES</v>
      </c>
      <c r="T1924" s="12">
        <f t="shared" si="245"/>
        <v>1.8339713871515897</v>
      </c>
      <c r="U1924" s="4">
        <v>16240248.9795918</v>
      </c>
      <c r="V1924" s="3">
        <v>5.8085562043795598</v>
      </c>
      <c r="W1924" s="3">
        <v>3.2747827160493799E-2</v>
      </c>
      <c r="X1924" s="12" t="str">
        <f t="shared" si="246"/>
        <v>YES</v>
      </c>
      <c r="Y1924" s="12">
        <f t="shared" si="247"/>
        <v>11.85419633546849</v>
      </c>
      <c r="Z1924" s="3">
        <v>2.85152220221442</v>
      </c>
      <c r="AA1924" s="6">
        <v>394.75798228896201</v>
      </c>
      <c r="AB1924" s="6">
        <v>504.28743831269702</v>
      </c>
      <c r="AC1924" s="6">
        <v>249.34289497336201</v>
      </c>
      <c r="AD1924" s="6">
        <v>759.43198165203296</v>
      </c>
      <c r="AE1924" s="15" t="s">
        <v>2748</v>
      </c>
      <c r="AF1924" s="3">
        <v>2.41271304198359</v>
      </c>
      <c r="AG1924" s="12">
        <v>5.0073847192351202E-2</v>
      </c>
      <c r="AH1924" s="12" t="str">
        <f t="shared" si="248"/>
        <v>YES</v>
      </c>
      <c r="AI1924" s="12">
        <f t="shared" si="249"/>
        <v>4.9239041673134496</v>
      </c>
      <c r="AJ1924" s="3">
        <v>2.40747909233504</v>
      </c>
    </row>
    <row r="1925" spans="1:36" x14ac:dyDescent="0.35">
      <c r="A1925" s="2" t="s">
        <v>2</v>
      </c>
      <c r="B1925" s="2" t="s">
        <v>2126</v>
      </c>
      <c r="C1925" s="2" t="s">
        <v>2127</v>
      </c>
      <c r="D1925" s="2" t="s">
        <v>2128</v>
      </c>
      <c r="E1925" s="2" t="s">
        <v>2129</v>
      </c>
      <c r="F1925" s="2">
        <v>4</v>
      </c>
      <c r="G1925" s="2">
        <v>499</v>
      </c>
      <c r="H1925" s="2">
        <v>8.17</v>
      </c>
      <c r="I1925" s="2" t="s">
        <v>10</v>
      </c>
      <c r="J1925" s="3">
        <v>2.4E-2</v>
      </c>
      <c r="K1925" s="4">
        <v>2098019</v>
      </c>
      <c r="L1925" s="2">
        <v>1.0149999999999999</v>
      </c>
      <c r="M1925" s="4">
        <v>2129489</v>
      </c>
      <c r="N1925" s="2">
        <v>7.91</v>
      </c>
      <c r="O1925" s="2">
        <v>1.0389999999999999</v>
      </c>
      <c r="P1925" s="3">
        <v>2.97663747956586E-2</v>
      </c>
      <c r="Q1925" s="3">
        <v>4.7186510499805302E-2</v>
      </c>
      <c r="R1925" s="3">
        <v>1.8261446469505099E-2</v>
      </c>
      <c r="S1925" s="12" t="str">
        <f t="shared" si="244"/>
        <v>YES</v>
      </c>
      <c r="T1925" s="12">
        <f t="shared" si="245"/>
        <v>1.9661046041585541</v>
      </c>
      <c r="U1925" s="4">
        <v>88728708.333333299</v>
      </c>
      <c r="V1925" s="3">
        <v>1.55437153284672</v>
      </c>
      <c r="W1925" s="3">
        <v>8.7633292181069997E-3</v>
      </c>
      <c r="X1925" s="12" t="str">
        <f t="shared" si="246"/>
        <v>YES</v>
      </c>
      <c r="Y1925" s="12">
        <f t="shared" si="247"/>
        <v>64.765480535280005</v>
      </c>
      <c r="Z1925" s="3">
        <v>3.2612631945138402</v>
      </c>
      <c r="AA1925" s="6">
        <v>642.67109924198996</v>
      </c>
      <c r="AB1925" s="6">
        <v>584.35082820800403</v>
      </c>
      <c r="AC1925" s="6">
        <v>329.52920716635799</v>
      </c>
      <c r="AD1925" s="6">
        <v>839.37244924964898</v>
      </c>
      <c r="AE1925" s="15" t="s">
        <v>2748</v>
      </c>
      <c r="AF1925" s="3">
        <v>0.24560949177604299</v>
      </c>
      <c r="AG1925" s="12">
        <v>9.4461211820156092E-3</v>
      </c>
      <c r="AH1925" s="12" t="str">
        <f t="shared" si="248"/>
        <v>YES</v>
      </c>
      <c r="AI1925" s="12">
        <f t="shared" si="249"/>
        <v>10.233728824001791</v>
      </c>
      <c r="AJ1925" s="3">
        <v>6.3286297349780698</v>
      </c>
    </row>
    <row r="1926" spans="1:36" x14ac:dyDescent="0.35">
      <c r="A1926" s="2" t="s">
        <v>2</v>
      </c>
      <c r="B1926" s="2" t="s">
        <v>2126</v>
      </c>
      <c r="C1926" s="2" t="s">
        <v>2127</v>
      </c>
      <c r="D1926" s="2" t="s">
        <v>2128</v>
      </c>
      <c r="E1926" s="2" t="s">
        <v>2129</v>
      </c>
      <c r="F1926" s="2">
        <v>4</v>
      </c>
      <c r="G1926" s="2">
        <v>499</v>
      </c>
      <c r="H1926" s="2">
        <v>8.17</v>
      </c>
      <c r="I1926" s="2" t="s">
        <v>9</v>
      </c>
      <c r="J1926" s="3">
        <v>0.122</v>
      </c>
      <c r="K1926" s="4">
        <v>10291500</v>
      </c>
      <c r="L1926" s="2">
        <v>1.0369999999999999</v>
      </c>
      <c r="M1926" s="4">
        <v>10672286</v>
      </c>
      <c r="N1926" s="2">
        <v>7.91</v>
      </c>
      <c r="O1926" s="2">
        <v>1.0389999999999999</v>
      </c>
      <c r="P1926" s="3">
        <v>0.140331160350534</v>
      </c>
      <c r="Q1926" s="3">
        <v>0.221699564538031</v>
      </c>
      <c r="R1926" s="3">
        <v>8.9233517503313597E-2</v>
      </c>
      <c r="S1926" s="12" t="str">
        <f t="shared" si="244"/>
        <v>YES</v>
      </c>
      <c r="T1926" s="12">
        <f t="shared" si="245"/>
        <v>1.8172095453936967</v>
      </c>
      <c r="U1926" s="4">
        <v>87477754.098360702</v>
      </c>
      <c r="V1926" s="3">
        <v>7.7899897810218999</v>
      </c>
      <c r="W1926" s="3">
        <v>4.39188724279835E-2</v>
      </c>
      <c r="X1926" s="12" t="str">
        <f t="shared" si="246"/>
        <v>YES</v>
      </c>
      <c r="Y1926" s="12">
        <f t="shared" si="247"/>
        <v>63.852375254277867</v>
      </c>
      <c r="Z1926" s="3">
        <v>3.2612631945138402</v>
      </c>
      <c r="AA1926" s="6">
        <v>640.06148248700697</v>
      </c>
      <c r="AB1926" s="6">
        <v>584.35082820800403</v>
      </c>
      <c r="AC1926" s="6">
        <v>329.52920716635799</v>
      </c>
      <c r="AD1926" s="6">
        <v>839.37244924964898</v>
      </c>
      <c r="AE1926" s="15" t="s">
        <v>2748</v>
      </c>
      <c r="AF1926" s="3">
        <v>1.2309125525178</v>
      </c>
      <c r="AG1926" s="12">
        <v>4.73407971795715E-2</v>
      </c>
      <c r="AH1926" s="12" t="str">
        <f t="shared" si="248"/>
        <v>YES</v>
      </c>
      <c r="AI1926" s="12">
        <f t="shared" si="249"/>
        <v>10.089447151785246</v>
      </c>
      <c r="AJ1926" s="3">
        <v>6.3286297349780698</v>
      </c>
    </row>
    <row r="1927" spans="1:36" x14ac:dyDescent="0.35">
      <c r="A1927" s="2" t="s">
        <v>2</v>
      </c>
      <c r="B1927" s="2" t="s">
        <v>2126</v>
      </c>
      <c r="C1927" s="2" t="s">
        <v>2127</v>
      </c>
      <c r="D1927" s="2" t="s">
        <v>2128</v>
      </c>
      <c r="E1927" s="2" t="s">
        <v>2129</v>
      </c>
      <c r="F1927" s="2">
        <v>4</v>
      </c>
      <c r="G1927" s="2">
        <v>499</v>
      </c>
      <c r="H1927" s="2">
        <v>8.17</v>
      </c>
      <c r="I1927" s="2" t="s">
        <v>8</v>
      </c>
      <c r="J1927" s="3">
        <v>0.49</v>
      </c>
      <c r="K1927" s="4">
        <v>41276389</v>
      </c>
      <c r="L1927" s="2">
        <v>1.1200000000000001</v>
      </c>
      <c r="M1927" s="4">
        <v>46229556</v>
      </c>
      <c r="N1927" s="2">
        <v>7.91</v>
      </c>
      <c r="O1927" s="2">
        <v>1.0389999999999999</v>
      </c>
      <c r="P1927" s="3">
        <v>0.57499562714417396</v>
      </c>
      <c r="Q1927" s="3">
        <v>0.94930851098573499</v>
      </c>
      <c r="R1927" s="3">
        <v>0.360342780779907</v>
      </c>
      <c r="S1927" s="12" t="str">
        <f t="shared" si="244"/>
        <v>YES</v>
      </c>
      <c r="T1927" s="12">
        <f t="shared" si="245"/>
        <v>1.9373643081341532</v>
      </c>
      <c r="U1927" s="4">
        <v>94346032.653061196</v>
      </c>
      <c r="V1927" s="3">
        <v>33.744201459853997</v>
      </c>
      <c r="W1927" s="3">
        <v>0.19024508641975299</v>
      </c>
      <c r="X1927" s="12" t="str">
        <f t="shared" si="246"/>
        <v>YES</v>
      </c>
      <c r="Y1927" s="12">
        <f t="shared" si="247"/>
        <v>68.865717265008158</v>
      </c>
      <c r="Z1927" s="3">
        <v>3.2612631945138402</v>
      </c>
      <c r="AA1927" s="6">
        <v>654.07544071045402</v>
      </c>
      <c r="AB1927" s="6">
        <v>584.35082820800403</v>
      </c>
      <c r="AC1927" s="6">
        <v>329.52920716635799</v>
      </c>
      <c r="AD1927" s="6">
        <v>839.37244924964898</v>
      </c>
      <c r="AE1927" s="15" t="s">
        <v>2748</v>
      </c>
      <c r="AF1927" s="3">
        <v>5.3319917380141897</v>
      </c>
      <c r="AG1927" s="12">
        <v>0.20506797084501299</v>
      </c>
      <c r="AH1927" s="12" t="str">
        <f t="shared" si="248"/>
        <v>YES</v>
      </c>
      <c r="AI1927" s="12">
        <f t="shared" si="249"/>
        <v>10.881615791865693</v>
      </c>
      <c r="AJ1927" s="3">
        <v>6.3286297349780698</v>
      </c>
    </row>
    <row r="1928" spans="1:36" x14ac:dyDescent="0.35">
      <c r="A1928" s="2" t="s">
        <v>2</v>
      </c>
      <c r="B1928" s="2" t="s">
        <v>2126</v>
      </c>
      <c r="C1928" s="2" t="s">
        <v>2127</v>
      </c>
      <c r="D1928" s="2" t="s">
        <v>2128</v>
      </c>
      <c r="E1928" s="2" t="s">
        <v>2129</v>
      </c>
      <c r="F1928" s="2">
        <v>4</v>
      </c>
      <c r="G1928" s="2">
        <v>503</v>
      </c>
      <c r="H1928" s="2">
        <v>8.1</v>
      </c>
      <c r="I1928" s="2" t="s">
        <v>10</v>
      </c>
      <c r="J1928" s="3">
        <v>2.4E-2</v>
      </c>
      <c r="K1928" s="4">
        <v>1185340</v>
      </c>
      <c r="L1928" s="2">
        <v>0.95</v>
      </c>
      <c r="M1928" s="4">
        <v>1126073</v>
      </c>
      <c r="N1928" s="2">
        <v>7.91</v>
      </c>
      <c r="O1928" s="2">
        <v>1.0389999999999999</v>
      </c>
      <c r="P1928" s="3">
        <v>1.61255325434707E-2</v>
      </c>
      <c r="Q1928" s="3">
        <v>2.59605544032839E-2</v>
      </c>
      <c r="R1928" s="3">
        <v>9.6171855824876296E-3</v>
      </c>
      <c r="S1928" s="12" t="str">
        <f t="shared" si="244"/>
        <v>YES</v>
      </c>
      <c r="T1928" s="12">
        <f t="shared" si="245"/>
        <v>1.0816897668034957</v>
      </c>
      <c r="U1928" s="4">
        <v>46919708.333333299</v>
      </c>
      <c r="V1928" s="3">
        <v>0.82195109489051099</v>
      </c>
      <c r="W1928" s="3">
        <v>4.6340452674897099E-3</v>
      </c>
      <c r="X1928" s="12" t="str">
        <f t="shared" si="246"/>
        <v>YES</v>
      </c>
      <c r="Y1928" s="12">
        <f t="shared" si="247"/>
        <v>34.247962287104627</v>
      </c>
      <c r="Z1928" s="3">
        <v>3.2612631945138402</v>
      </c>
      <c r="AA1928" s="6">
        <v>535.370404263463</v>
      </c>
      <c r="AB1928" s="6">
        <v>584.35082820800403</v>
      </c>
      <c r="AC1928" s="6">
        <v>329.52920716635799</v>
      </c>
      <c r="AD1928" s="6">
        <v>839.37244924964898</v>
      </c>
      <c r="AE1928" s="15" t="s">
        <v>2748</v>
      </c>
      <c r="AF1928" s="3">
        <v>0.12987820891900501</v>
      </c>
      <c r="AG1928" s="12">
        <v>4.9951054068820598E-3</v>
      </c>
      <c r="AH1928" s="12" t="str">
        <f t="shared" si="248"/>
        <v>YES</v>
      </c>
      <c r="AI1928" s="12">
        <f t="shared" si="249"/>
        <v>5.4115920382918752</v>
      </c>
      <c r="AJ1928" s="3">
        <v>6.3286297349780698</v>
      </c>
    </row>
    <row r="1929" spans="1:36" x14ac:dyDescent="0.35">
      <c r="A1929" s="2" t="s">
        <v>2</v>
      </c>
      <c r="B1929" s="2" t="s">
        <v>2126</v>
      </c>
      <c r="C1929" s="2" t="s">
        <v>2127</v>
      </c>
      <c r="D1929" s="2" t="s">
        <v>2128</v>
      </c>
      <c r="E1929" s="2" t="s">
        <v>2129</v>
      </c>
      <c r="F1929" s="2">
        <v>4</v>
      </c>
      <c r="G1929" s="2">
        <v>503</v>
      </c>
      <c r="H1929" s="2">
        <v>8.1</v>
      </c>
      <c r="I1929" s="2" t="s">
        <v>9</v>
      </c>
      <c r="J1929" s="3">
        <v>0.122</v>
      </c>
      <c r="K1929" s="4">
        <v>7929091</v>
      </c>
      <c r="L1929" s="2">
        <v>1.018</v>
      </c>
      <c r="M1929" s="4">
        <v>8071815</v>
      </c>
      <c r="N1929" s="2">
        <v>7.91</v>
      </c>
      <c r="O1929" s="2">
        <v>1.0389999999999999</v>
      </c>
      <c r="P1929" s="3">
        <v>0.10726767463668101</v>
      </c>
      <c r="Q1929" s="3">
        <v>0.168900630850636</v>
      </c>
      <c r="R1929" s="3">
        <v>6.8053556989521702E-2</v>
      </c>
      <c r="S1929" s="12" t="str">
        <f t="shared" si="244"/>
        <v>YES</v>
      </c>
      <c r="T1929" s="12">
        <f t="shared" si="245"/>
        <v>1.3844314004150493</v>
      </c>
      <c r="U1929" s="4">
        <v>66162418.032786898</v>
      </c>
      <c r="V1929" s="3">
        <v>5.8918357664233598</v>
      </c>
      <c r="W1929" s="3">
        <v>3.32173456790123E-2</v>
      </c>
      <c r="X1929" s="12" t="str">
        <f t="shared" si="246"/>
        <v>YES</v>
      </c>
      <c r="Y1929" s="12">
        <f t="shared" si="247"/>
        <v>48.293735790355413</v>
      </c>
      <c r="Z1929" s="3">
        <v>3.2612631945138402</v>
      </c>
      <c r="AA1929" s="6">
        <v>590.823592079631</v>
      </c>
      <c r="AB1929" s="6">
        <v>584.35082820800403</v>
      </c>
      <c r="AC1929" s="6">
        <v>329.52920716635799</v>
      </c>
      <c r="AD1929" s="6">
        <v>839.37244924964898</v>
      </c>
      <c r="AE1929" s="15" t="s">
        <v>2748</v>
      </c>
      <c r="AF1929" s="3">
        <v>0.93098127290642896</v>
      </c>
      <c r="AG1929" s="12">
        <v>3.5805464432458398E-2</v>
      </c>
      <c r="AH1929" s="12" t="str">
        <f t="shared" si="248"/>
        <v>YES</v>
      </c>
      <c r="AI1929" s="12">
        <f t="shared" si="249"/>
        <v>7.6309940402166312</v>
      </c>
      <c r="AJ1929" s="3">
        <v>6.3286297349780698</v>
      </c>
    </row>
    <row r="1930" spans="1:36" x14ac:dyDescent="0.35">
      <c r="A1930" s="2" t="s">
        <v>2</v>
      </c>
      <c r="B1930" s="2" t="s">
        <v>2126</v>
      </c>
      <c r="C1930" s="2" t="s">
        <v>2127</v>
      </c>
      <c r="D1930" s="2" t="s">
        <v>2128</v>
      </c>
      <c r="E1930" s="2" t="s">
        <v>2129</v>
      </c>
      <c r="F1930" s="2">
        <v>4</v>
      </c>
      <c r="G1930" s="2">
        <v>503</v>
      </c>
      <c r="H1930" s="2">
        <v>8.1</v>
      </c>
      <c r="I1930" s="2" t="s">
        <v>8</v>
      </c>
      <c r="J1930" s="3">
        <v>0.49</v>
      </c>
      <c r="K1930" s="4">
        <v>27469402</v>
      </c>
      <c r="L1930" s="2">
        <v>1.1599999999999999</v>
      </c>
      <c r="M1930" s="4">
        <v>31864506</v>
      </c>
      <c r="N1930" s="2">
        <v>7.91</v>
      </c>
      <c r="O1930" s="2">
        <v>1.0389999999999999</v>
      </c>
      <c r="P1930" s="3">
        <v>0.40195996127290901</v>
      </c>
      <c r="Q1930" s="3">
        <v>0.65361684872551695</v>
      </c>
      <c r="R1930" s="3">
        <v>0.25385449783884401</v>
      </c>
      <c r="S1930" s="12" t="str">
        <f t="shared" si="244"/>
        <v>YES</v>
      </c>
      <c r="T1930" s="12">
        <f t="shared" si="245"/>
        <v>1.3339119361745244</v>
      </c>
      <c r="U1930" s="4">
        <v>65029604.081632704</v>
      </c>
      <c r="V1930" s="3">
        <v>23.2587635036496</v>
      </c>
      <c r="W1930" s="3">
        <v>0.131129654320988</v>
      </c>
      <c r="X1930" s="12" t="str">
        <f t="shared" si="246"/>
        <v>YES</v>
      </c>
      <c r="Y1930" s="12">
        <f t="shared" si="247"/>
        <v>47.466864293162452</v>
      </c>
      <c r="Z1930" s="3">
        <v>3.2612631945138402</v>
      </c>
      <c r="AA1930" s="6">
        <v>587.90550771196695</v>
      </c>
      <c r="AB1930" s="6">
        <v>584.35082820800403</v>
      </c>
      <c r="AC1930" s="6">
        <v>329.52920716635799</v>
      </c>
      <c r="AD1930" s="6">
        <v>839.37244924964898</v>
      </c>
      <c r="AE1930" s="15" t="s">
        <v>2748</v>
      </c>
      <c r="AF1930" s="3">
        <v>3.67516579064492</v>
      </c>
      <c r="AG1930" s="12">
        <v>0.14134657895911301</v>
      </c>
      <c r="AH1930" s="12" t="str">
        <f t="shared" si="248"/>
        <v>YES</v>
      </c>
      <c r="AI1930" s="12">
        <f t="shared" si="249"/>
        <v>7.5003383482549388</v>
      </c>
      <c r="AJ1930" s="3">
        <v>6.3286297349780698</v>
      </c>
    </row>
    <row r="1931" spans="1:36" x14ac:dyDescent="0.35">
      <c r="A1931" s="2" t="s">
        <v>2</v>
      </c>
      <c r="B1931" s="2" t="s">
        <v>2126</v>
      </c>
      <c r="C1931" s="2" t="s">
        <v>2127</v>
      </c>
      <c r="D1931" s="2" t="s">
        <v>2128</v>
      </c>
      <c r="E1931" s="2" t="s">
        <v>2129</v>
      </c>
      <c r="F1931" s="2">
        <v>4</v>
      </c>
      <c r="G1931" s="2">
        <v>505</v>
      </c>
      <c r="H1931" s="2">
        <v>8.07</v>
      </c>
      <c r="I1931" s="2" t="s">
        <v>10</v>
      </c>
      <c r="J1931" s="3">
        <v>2.4E-2</v>
      </c>
      <c r="K1931" s="4">
        <v>1835928</v>
      </c>
      <c r="L1931" s="2">
        <v>0.92600000000000005</v>
      </c>
      <c r="M1931" s="4">
        <v>1700069</v>
      </c>
      <c r="N1931" s="2">
        <v>7.91</v>
      </c>
      <c r="O1931" s="2">
        <v>1.0389999999999999</v>
      </c>
      <c r="P1931" s="3">
        <v>2.3967761851834999E-2</v>
      </c>
      <c r="Q1931" s="3">
        <v>3.8170768144300302E-2</v>
      </c>
      <c r="R1931" s="3">
        <v>1.45699249788683E-2</v>
      </c>
      <c r="S1931" s="12" t="str">
        <f t="shared" si="244"/>
        <v>YES</v>
      </c>
      <c r="T1931" s="12">
        <f t="shared" si="245"/>
        <v>1.5904486726791791</v>
      </c>
      <c r="U1931" s="4">
        <v>70836208.333333299</v>
      </c>
      <c r="V1931" s="3">
        <v>1.24092627737226</v>
      </c>
      <c r="W1931" s="3">
        <v>6.9961687242798398E-3</v>
      </c>
      <c r="X1931" s="12" t="str">
        <f t="shared" si="246"/>
        <v>YES</v>
      </c>
      <c r="Y1931" s="12">
        <f t="shared" si="247"/>
        <v>51.705261557177501</v>
      </c>
      <c r="Z1931" s="3">
        <v>3.2612631945138402</v>
      </c>
      <c r="AA1931" s="6">
        <v>602.49859312972706</v>
      </c>
      <c r="AB1931" s="6">
        <v>584.35082820800403</v>
      </c>
      <c r="AC1931" s="6">
        <v>329.52920716635799</v>
      </c>
      <c r="AD1931" s="6">
        <v>839.37244924964898</v>
      </c>
      <c r="AE1931" s="15" t="s">
        <v>2748</v>
      </c>
      <c r="AF1931" s="3">
        <v>0.19608135241562899</v>
      </c>
      <c r="AG1931" s="12">
        <v>7.5412729494203001E-3</v>
      </c>
      <c r="AH1931" s="12" t="str">
        <f t="shared" si="248"/>
        <v>YES</v>
      </c>
      <c r="AI1931" s="12">
        <f t="shared" si="249"/>
        <v>8.1700563506512083</v>
      </c>
      <c r="AJ1931" s="3">
        <v>6.3286297349780698</v>
      </c>
    </row>
    <row r="1932" spans="1:36" x14ac:dyDescent="0.35">
      <c r="A1932" s="2" t="s">
        <v>2</v>
      </c>
      <c r="B1932" s="2" t="s">
        <v>2126</v>
      </c>
      <c r="C1932" s="2" t="s">
        <v>2127</v>
      </c>
      <c r="D1932" s="2" t="s">
        <v>2128</v>
      </c>
      <c r="E1932" s="2" t="s">
        <v>2129</v>
      </c>
      <c r="F1932" s="2">
        <v>4</v>
      </c>
      <c r="G1932" s="2">
        <v>505</v>
      </c>
      <c r="H1932" s="2">
        <v>8.07</v>
      </c>
      <c r="I1932" s="2" t="s">
        <v>9</v>
      </c>
      <c r="J1932" s="3">
        <v>0.122</v>
      </c>
      <c r="K1932" s="4">
        <v>9901745</v>
      </c>
      <c r="L1932" s="2">
        <v>1.097</v>
      </c>
      <c r="M1932" s="4">
        <v>10862214</v>
      </c>
      <c r="N1932" s="2">
        <v>7.91</v>
      </c>
      <c r="O1932" s="2">
        <v>1.0389999999999999</v>
      </c>
      <c r="P1932" s="3">
        <v>0.14273300161758901</v>
      </c>
      <c r="Q1932" s="3">
        <v>0.225554260319972</v>
      </c>
      <c r="R1932" s="3">
        <v>9.07687843740866E-2</v>
      </c>
      <c r="S1932" s="12" t="str">
        <f t="shared" si="244"/>
        <v>YES</v>
      </c>
      <c r="T1932" s="12">
        <f t="shared" si="245"/>
        <v>1.8488054124587869</v>
      </c>
      <c r="U1932" s="4">
        <v>89034540.983606607</v>
      </c>
      <c r="V1932" s="3">
        <v>7.9286233576642298</v>
      </c>
      <c r="W1932" s="3">
        <v>4.4700469135802501E-2</v>
      </c>
      <c r="X1932" s="12" t="str">
        <f t="shared" si="246"/>
        <v>YES</v>
      </c>
      <c r="Y1932" s="12">
        <f t="shared" si="247"/>
        <v>64.98871604642811</v>
      </c>
      <c r="Z1932" s="3">
        <v>3.2612631945138402</v>
      </c>
      <c r="AA1932" s="6">
        <v>643.305090897897</v>
      </c>
      <c r="AB1932" s="6">
        <v>584.35082820800403</v>
      </c>
      <c r="AC1932" s="6">
        <v>329.52920716635799</v>
      </c>
      <c r="AD1932" s="6">
        <v>839.37244924964898</v>
      </c>
      <c r="AE1932" s="15" t="s">
        <v>2748</v>
      </c>
      <c r="AF1932" s="3">
        <v>1.25281833346057</v>
      </c>
      <c r="AG1932" s="12">
        <v>4.8183291742284903E-2</v>
      </c>
      <c r="AH1932" s="12" t="str">
        <f t="shared" si="248"/>
        <v>YES</v>
      </c>
      <c r="AI1932" s="12">
        <f t="shared" si="249"/>
        <v>10.269002733283362</v>
      </c>
      <c r="AJ1932" s="3">
        <v>6.3286297349780698</v>
      </c>
    </row>
    <row r="1933" spans="1:36" x14ac:dyDescent="0.35">
      <c r="A1933" s="2" t="s">
        <v>2</v>
      </c>
      <c r="B1933" s="2" t="s">
        <v>2126</v>
      </c>
      <c r="C1933" s="2" t="s">
        <v>2127</v>
      </c>
      <c r="D1933" s="2" t="s">
        <v>2128</v>
      </c>
      <c r="E1933" s="2" t="s">
        <v>2129</v>
      </c>
      <c r="F1933" s="2">
        <v>4</v>
      </c>
      <c r="G1933" s="2">
        <v>505</v>
      </c>
      <c r="H1933" s="2">
        <v>8.07</v>
      </c>
      <c r="I1933" s="2" t="s">
        <v>8</v>
      </c>
      <c r="J1933" s="3">
        <v>0.49</v>
      </c>
      <c r="K1933" s="4">
        <v>24371549</v>
      </c>
      <c r="L1933" s="2">
        <v>1.772</v>
      </c>
      <c r="M1933" s="4">
        <v>43186385</v>
      </c>
      <c r="N1933" s="2">
        <v>7.91</v>
      </c>
      <c r="O1933" s="2">
        <v>1.0389999999999999</v>
      </c>
      <c r="P1933" s="3">
        <v>0.53853448826035899</v>
      </c>
      <c r="Q1933" s="3">
        <v>0.88647371879855996</v>
      </c>
      <c r="R1933" s="3">
        <v>0.33803393025046402</v>
      </c>
      <c r="S1933" s="12" t="str">
        <f t="shared" si="244"/>
        <v>YES</v>
      </c>
      <c r="T1933" s="12">
        <f t="shared" si="245"/>
        <v>1.8091300383644082</v>
      </c>
      <c r="U1933" s="4">
        <v>88135479.591836706</v>
      </c>
      <c r="V1933" s="3">
        <v>31.5229087591241</v>
      </c>
      <c r="W1933" s="3">
        <v>0.177721748971193</v>
      </c>
      <c r="X1933" s="12" t="str">
        <f t="shared" si="246"/>
        <v>YES</v>
      </c>
      <c r="Y1933" s="12">
        <f t="shared" si="247"/>
        <v>64.332466855355307</v>
      </c>
      <c r="Z1933" s="3">
        <v>3.2612631945138402</v>
      </c>
      <c r="AA1933" s="6">
        <v>641.43686640149599</v>
      </c>
      <c r="AB1933" s="6">
        <v>584.35082820800403</v>
      </c>
      <c r="AC1933" s="6">
        <v>329.52920716635799</v>
      </c>
      <c r="AD1933" s="6">
        <v>839.37244924964898</v>
      </c>
      <c r="AE1933" s="15" t="s">
        <v>2748</v>
      </c>
      <c r="AF1933" s="3">
        <v>4.9810006398222804</v>
      </c>
      <c r="AG1933" s="12">
        <v>0.19156888160642399</v>
      </c>
      <c r="AH1933" s="12" t="str">
        <f t="shared" si="248"/>
        <v>YES</v>
      </c>
      <c r="AI1933" s="12">
        <f t="shared" si="249"/>
        <v>10.165307428208736</v>
      </c>
      <c r="AJ1933" s="3">
        <v>6.3286297349780698</v>
      </c>
    </row>
    <row r="1934" spans="1:36" x14ac:dyDescent="0.35">
      <c r="A1934" s="2" t="s">
        <v>2</v>
      </c>
      <c r="B1934" s="2" t="s">
        <v>2126</v>
      </c>
      <c r="C1934" s="2" t="s">
        <v>2127</v>
      </c>
      <c r="D1934" s="2" t="s">
        <v>2128</v>
      </c>
      <c r="E1934" s="2" t="s">
        <v>2129</v>
      </c>
      <c r="F1934" s="2">
        <v>4</v>
      </c>
      <c r="G1934" s="2">
        <v>507</v>
      </c>
      <c r="H1934" s="2">
        <v>7.91</v>
      </c>
      <c r="I1934" s="2" t="s">
        <v>10</v>
      </c>
      <c r="J1934" s="3">
        <v>2.4E-2</v>
      </c>
      <c r="K1934" s="4">
        <v>2174410</v>
      </c>
      <c r="L1934" s="2">
        <v>0.85099999999999998</v>
      </c>
      <c r="M1934" s="4">
        <v>1850423</v>
      </c>
      <c r="N1934" s="2">
        <v>7.91</v>
      </c>
      <c r="O1934" s="2">
        <v>1.0389999999999999</v>
      </c>
      <c r="P1934" s="3">
        <v>2.6003737271623101E-2</v>
      </c>
      <c r="Q1934" s="3">
        <v>4.1336581476337002E-2</v>
      </c>
      <c r="R1934" s="3">
        <v>1.5863928079063099E-2</v>
      </c>
      <c r="S1934" s="12" t="str">
        <f t="shared" si="244"/>
        <v>YES</v>
      </c>
      <c r="T1934" s="12">
        <f t="shared" si="245"/>
        <v>1.7223575615140416</v>
      </c>
      <c r="U1934" s="4">
        <v>77100958.333333299</v>
      </c>
      <c r="V1934" s="3">
        <v>1.3506737226277401</v>
      </c>
      <c r="W1934" s="3">
        <v>7.6149094650205798E-3</v>
      </c>
      <c r="X1934" s="12" t="str">
        <f t="shared" si="246"/>
        <v>YES</v>
      </c>
      <c r="Y1934" s="12">
        <f t="shared" si="247"/>
        <v>56.278071776155834</v>
      </c>
      <c r="Z1934" s="3">
        <v>3.2612631945138402</v>
      </c>
      <c r="AA1934" s="6">
        <v>617.31333905168697</v>
      </c>
      <c r="AB1934" s="6">
        <v>584.35082820800403</v>
      </c>
      <c r="AC1934" s="6">
        <v>329.52920716635799</v>
      </c>
      <c r="AD1934" s="6">
        <v>839.37244924964898</v>
      </c>
      <c r="AE1934" s="15" t="s">
        <v>2748</v>
      </c>
      <c r="AF1934" s="3">
        <v>0.213422775417342</v>
      </c>
      <c r="AG1934" s="12">
        <v>8.2082226750121098E-3</v>
      </c>
      <c r="AH1934" s="12" t="str">
        <f t="shared" si="248"/>
        <v>YES</v>
      </c>
      <c r="AI1934" s="12">
        <f t="shared" si="249"/>
        <v>8.8926156423892504</v>
      </c>
      <c r="AJ1934" s="3">
        <v>6.3286297349780698</v>
      </c>
    </row>
    <row r="1935" spans="1:36" x14ac:dyDescent="0.35">
      <c r="A1935" s="2" t="s">
        <v>2</v>
      </c>
      <c r="B1935" s="2" t="s">
        <v>2126</v>
      </c>
      <c r="C1935" s="2" t="s">
        <v>2127</v>
      </c>
      <c r="D1935" s="2" t="s">
        <v>2128</v>
      </c>
      <c r="E1935" s="2" t="s">
        <v>2129</v>
      </c>
      <c r="F1935" s="2">
        <v>4</v>
      </c>
      <c r="G1935" s="2">
        <v>507</v>
      </c>
      <c r="H1935" s="2">
        <v>7.91</v>
      </c>
      <c r="I1935" s="2" t="s">
        <v>9</v>
      </c>
      <c r="J1935" s="3">
        <v>0.122</v>
      </c>
      <c r="K1935" s="4">
        <v>9763194</v>
      </c>
      <c r="L1935" s="2">
        <v>1.002</v>
      </c>
      <c r="M1935" s="4">
        <v>9782720</v>
      </c>
      <c r="N1935" s="2">
        <v>7.91</v>
      </c>
      <c r="O1935" s="2">
        <v>1.0389999999999999</v>
      </c>
      <c r="P1935" s="3">
        <v>0.12905955066633201</v>
      </c>
      <c r="Q1935" s="3">
        <v>0.20364390638091101</v>
      </c>
      <c r="R1935" s="3">
        <v>8.2022502422865795E-2</v>
      </c>
      <c r="S1935" s="12" t="str">
        <f t="shared" si="244"/>
        <v>YES</v>
      </c>
      <c r="T1935" s="12">
        <f t="shared" si="245"/>
        <v>1.6692123473845166</v>
      </c>
      <c r="U1935" s="4">
        <v>80186229.508196697</v>
      </c>
      <c r="V1935" s="3">
        <v>7.1406715328467198</v>
      </c>
      <c r="W1935" s="3">
        <v>4.02581069958848E-2</v>
      </c>
      <c r="X1935" s="12" t="str">
        <f t="shared" si="246"/>
        <v>YES</v>
      </c>
      <c r="Y1935" s="12">
        <f t="shared" si="247"/>
        <v>58.530094531530494</v>
      </c>
      <c r="Z1935" s="3">
        <v>3.2612631945138402</v>
      </c>
      <c r="AA1935" s="6">
        <v>624.29450885046106</v>
      </c>
      <c r="AB1935" s="6">
        <v>584.35082820800403</v>
      </c>
      <c r="AC1935" s="6">
        <v>329.52920716635799</v>
      </c>
      <c r="AD1935" s="6">
        <v>839.37244924964898</v>
      </c>
      <c r="AE1935" s="15" t="s">
        <v>2748</v>
      </c>
      <c r="AF1935" s="3">
        <v>1.12831242020378</v>
      </c>
      <c r="AG1935" s="12">
        <v>4.33948043919117E-2</v>
      </c>
      <c r="AH1935" s="12" t="str">
        <f t="shared" si="248"/>
        <v>YES</v>
      </c>
      <c r="AI1935" s="12">
        <f t="shared" si="249"/>
        <v>9.2484624606867207</v>
      </c>
      <c r="AJ1935" s="3">
        <v>6.3286297349780698</v>
      </c>
    </row>
    <row r="1936" spans="1:36" x14ac:dyDescent="0.35">
      <c r="A1936" s="2" t="s">
        <v>2</v>
      </c>
      <c r="B1936" s="2" t="s">
        <v>2126</v>
      </c>
      <c r="C1936" s="2" t="s">
        <v>2127</v>
      </c>
      <c r="D1936" s="2" t="s">
        <v>2128</v>
      </c>
      <c r="E1936" s="2" t="s">
        <v>2129</v>
      </c>
      <c r="F1936" s="2">
        <v>4</v>
      </c>
      <c r="G1936" s="2">
        <v>507</v>
      </c>
      <c r="H1936" s="2">
        <v>7.91</v>
      </c>
      <c r="I1936" s="2" t="s">
        <v>8</v>
      </c>
      <c r="J1936" s="3">
        <v>0.49</v>
      </c>
      <c r="K1936" s="4">
        <v>31006754</v>
      </c>
      <c r="L1936" s="2">
        <v>1.05</v>
      </c>
      <c r="M1936" s="4">
        <v>32557092</v>
      </c>
      <c r="N1936" s="2">
        <v>7.91</v>
      </c>
      <c r="O1936" s="2">
        <v>1.0389999999999999</v>
      </c>
      <c r="P1936" s="3">
        <v>0.41036183090258499</v>
      </c>
      <c r="Q1936" s="3">
        <v>0.66781838716564901</v>
      </c>
      <c r="R1936" s="3">
        <v>0.25906332907738899</v>
      </c>
      <c r="S1936" s="12" t="str">
        <f t="shared" si="244"/>
        <v>YES</v>
      </c>
      <c r="T1936" s="12">
        <f t="shared" si="245"/>
        <v>1.362894667684998</v>
      </c>
      <c r="U1936" s="4">
        <v>66443044.897959203</v>
      </c>
      <c r="V1936" s="3">
        <v>23.764300729927001</v>
      </c>
      <c r="W1936" s="3">
        <v>0.13397980246913599</v>
      </c>
      <c r="X1936" s="12" t="str">
        <f t="shared" si="246"/>
        <v>YES</v>
      </c>
      <c r="Y1936" s="12">
        <f t="shared" si="247"/>
        <v>48.498572918218372</v>
      </c>
      <c r="Z1936" s="3">
        <v>3.2612631945138402</v>
      </c>
      <c r="AA1936" s="6">
        <v>591.54094798334597</v>
      </c>
      <c r="AB1936" s="6">
        <v>584.35082820800403</v>
      </c>
      <c r="AC1936" s="6">
        <v>329.52920716635799</v>
      </c>
      <c r="AD1936" s="6">
        <v>839.37244924964898</v>
      </c>
      <c r="AE1936" s="15" t="s">
        <v>2748</v>
      </c>
      <c r="AF1936" s="3">
        <v>3.7550467834423502</v>
      </c>
      <c r="AG1936" s="12">
        <v>0.14441879547911801</v>
      </c>
      <c r="AH1936" s="12" t="str">
        <f t="shared" si="248"/>
        <v>YES</v>
      </c>
      <c r="AI1936" s="12">
        <f t="shared" si="249"/>
        <v>7.6633607825354089</v>
      </c>
      <c r="AJ1936" s="3">
        <v>6.3286297349780698</v>
      </c>
    </row>
    <row r="1937" spans="1:36" x14ac:dyDescent="0.35">
      <c r="A1937" s="2" t="s">
        <v>2</v>
      </c>
      <c r="B1937" s="2" t="s">
        <v>2130</v>
      </c>
      <c r="C1937" s="2" t="s">
        <v>2131</v>
      </c>
      <c r="D1937" s="2" t="s">
        <v>2132</v>
      </c>
      <c r="E1937" s="2" t="s">
        <v>2133</v>
      </c>
      <c r="F1937" s="2">
        <v>2</v>
      </c>
      <c r="G1937" s="2">
        <v>499</v>
      </c>
      <c r="H1937" s="2">
        <v>8.65</v>
      </c>
      <c r="I1937" s="2" t="s">
        <v>10</v>
      </c>
      <c r="J1937" s="3">
        <v>2.4E-2</v>
      </c>
      <c r="K1937" s="4">
        <v>226481</v>
      </c>
      <c r="L1937" s="2">
        <v>1.0149999999999999</v>
      </c>
      <c r="M1937" s="4">
        <v>229878</v>
      </c>
      <c r="N1937" s="2">
        <v>6.86</v>
      </c>
      <c r="O1937" s="2">
        <v>0.89900000000000002</v>
      </c>
      <c r="P1937" s="3">
        <v>2.1702497374134599E-2</v>
      </c>
      <c r="Q1937" s="3">
        <v>2.79379223406101E-2</v>
      </c>
      <c r="R1937" s="3">
        <v>1.6578007686216902E-2</v>
      </c>
      <c r="S1937" s="12" t="str">
        <f t="shared" si="244"/>
        <v>YES</v>
      </c>
      <c r="T1937" s="12">
        <f t="shared" si="245"/>
        <v>1.1640800975254209</v>
      </c>
      <c r="U1937" s="4">
        <v>9578250</v>
      </c>
      <c r="V1937" s="3">
        <v>0.167794160583942</v>
      </c>
      <c r="W1937" s="3">
        <v>9.4600000000000001E-4</v>
      </c>
      <c r="X1937" s="12" t="str">
        <f t="shared" si="246"/>
        <v>YES</v>
      </c>
      <c r="Y1937" s="12">
        <f t="shared" si="247"/>
        <v>6.9914233576642504</v>
      </c>
      <c r="Z1937" s="3">
        <v>3.3400315663667701</v>
      </c>
      <c r="AA1937" s="6">
        <v>339.11831825458103</v>
      </c>
      <c r="AB1937" s="6">
        <v>599.74216806806601</v>
      </c>
      <c r="AC1937" s="6">
        <v>344.94417753797597</v>
      </c>
      <c r="AD1937" s="6">
        <v>854.74015859815597</v>
      </c>
      <c r="AE1937" s="15" t="s">
        <v>2748</v>
      </c>
      <c r="AF1937" s="3">
        <v>2.2621346146237301E-2</v>
      </c>
      <c r="AG1937" s="12">
        <v>9.5706749093250703E-4</v>
      </c>
      <c r="AH1937" s="12" t="str">
        <f t="shared" si="248"/>
        <v>NO</v>
      </c>
      <c r="AI1937" s="12">
        <f t="shared" si="249"/>
        <v>0.94255608942655422</v>
      </c>
      <c r="AJ1937" s="3">
        <v>7.4175143910191998</v>
      </c>
    </row>
    <row r="1938" spans="1:36" x14ac:dyDescent="0.35">
      <c r="A1938" s="2" t="s">
        <v>2</v>
      </c>
      <c r="B1938" s="2" t="s">
        <v>2130</v>
      </c>
      <c r="C1938" s="2" t="s">
        <v>2131</v>
      </c>
      <c r="D1938" s="2" t="s">
        <v>2132</v>
      </c>
      <c r="E1938" s="2" t="s">
        <v>2133</v>
      </c>
      <c r="F1938" s="2">
        <v>2</v>
      </c>
      <c r="G1938" s="2">
        <v>499</v>
      </c>
      <c r="H1938" s="2">
        <v>8.65</v>
      </c>
      <c r="I1938" s="2" t="s">
        <v>9</v>
      </c>
      <c r="J1938" s="3">
        <v>0.122</v>
      </c>
      <c r="K1938" s="4">
        <v>1051111</v>
      </c>
      <c r="L1938" s="2">
        <v>1.0369999999999999</v>
      </c>
      <c r="M1938" s="4">
        <v>1090002</v>
      </c>
      <c r="N1938" s="2">
        <v>6.86</v>
      </c>
      <c r="O1938" s="2">
        <v>0.89900000000000002</v>
      </c>
      <c r="P1938" s="3">
        <v>0.12256242835982201</v>
      </c>
      <c r="Q1938" s="3">
        <v>0.154764525903476</v>
      </c>
      <c r="R1938" s="3">
        <v>9.7142917981730206E-2</v>
      </c>
      <c r="S1938" s="12" t="str">
        <f t="shared" si="244"/>
        <v>YES</v>
      </c>
      <c r="T1938" s="12">
        <f t="shared" si="245"/>
        <v>1.2685616877334098</v>
      </c>
      <c r="U1938" s="4">
        <v>8934442.6229508203</v>
      </c>
      <c r="V1938" s="3">
        <v>0.79562189781021897</v>
      </c>
      <c r="W1938" s="3">
        <v>4.4856049382716104E-3</v>
      </c>
      <c r="X1938" s="12" t="str">
        <f t="shared" si="246"/>
        <v>YES</v>
      </c>
      <c r="Y1938" s="12">
        <f t="shared" si="247"/>
        <v>6.5214909656575326</v>
      </c>
      <c r="Z1938" s="3">
        <v>3.3400315663667701</v>
      </c>
      <c r="AA1938" s="6">
        <v>332.390735721748</v>
      </c>
      <c r="AB1938" s="6">
        <v>599.74216806806601</v>
      </c>
      <c r="AC1938" s="6">
        <v>344.94417753797597</v>
      </c>
      <c r="AD1938" s="6">
        <v>854.74015859815597</v>
      </c>
      <c r="AE1938" s="15" t="s">
        <v>2748</v>
      </c>
      <c r="AF1938" s="3">
        <v>0.10726260251999301</v>
      </c>
      <c r="AG1938" s="12">
        <v>4.5380831538964798E-3</v>
      </c>
      <c r="AH1938" s="12" t="str">
        <f t="shared" si="248"/>
        <v>NO</v>
      </c>
      <c r="AI1938" s="12">
        <f t="shared" si="249"/>
        <v>0.87920165999994271</v>
      </c>
      <c r="AJ1938" s="3">
        <v>7.4175143910191998</v>
      </c>
    </row>
    <row r="1939" spans="1:36" x14ac:dyDescent="0.35">
      <c r="A1939" s="2" t="s">
        <v>2</v>
      </c>
      <c r="B1939" s="2" t="s">
        <v>2130</v>
      </c>
      <c r="C1939" s="2" t="s">
        <v>2131</v>
      </c>
      <c r="D1939" s="2" t="s">
        <v>2132</v>
      </c>
      <c r="E1939" s="2" t="s">
        <v>2133</v>
      </c>
      <c r="F1939" s="2">
        <v>2</v>
      </c>
      <c r="G1939" s="2">
        <v>499</v>
      </c>
      <c r="H1939" s="2">
        <v>8.65</v>
      </c>
      <c r="I1939" s="2" t="s">
        <v>8</v>
      </c>
      <c r="J1939" s="3">
        <v>0.49</v>
      </c>
      <c r="K1939" s="4">
        <v>3362634</v>
      </c>
      <c r="L1939" s="2">
        <v>1.1200000000000001</v>
      </c>
      <c r="M1939" s="4">
        <v>3766150</v>
      </c>
      <c r="N1939" s="2">
        <v>6.86</v>
      </c>
      <c r="O1939" s="2">
        <v>0.89900000000000002</v>
      </c>
      <c r="P1939" s="3">
        <v>0.48675063093670501</v>
      </c>
      <c r="Q1939" s="3">
        <v>0.63296966265638099</v>
      </c>
      <c r="R1939" s="3">
        <v>0.37992765052899102</v>
      </c>
      <c r="S1939" s="12" t="str">
        <f t="shared" si="244"/>
        <v>YES</v>
      </c>
      <c r="T1939" s="12">
        <f t="shared" si="245"/>
        <v>1.2917748217477163</v>
      </c>
      <c r="U1939" s="4">
        <v>7686020.40816327</v>
      </c>
      <c r="V1939" s="3">
        <v>2.7490145985401502</v>
      </c>
      <c r="W1939" s="3">
        <v>1.5498559670781901E-2</v>
      </c>
      <c r="X1939" s="12" t="str">
        <f t="shared" si="246"/>
        <v>YES</v>
      </c>
      <c r="Y1939" s="12">
        <f t="shared" si="247"/>
        <v>5.6102338745717351</v>
      </c>
      <c r="Z1939" s="3">
        <v>3.3400315663667701</v>
      </c>
      <c r="AA1939" s="6">
        <v>318.28680984367401</v>
      </c>
      <c r="AB1939" s="6">
        <v>599.74216806806601</v>
      </c>
      <c r="AC1939" s="6">
        <v>344.94417753797597</v>
      </c>
      <c r="AD1939" s="6">
        <v>854.74015859815597</v>
      </c>
      <c r="AE1939" s="15" t="s">
        <v>2748</v>
      </c>
      <c r="AF1939" s="3">
        <v>0.37061129289732597</v>
      </c>
      <c r="AG1939" s="12">
        <v>1.5679881202096201E-2</v>
      </c>
      <c r="AH1939" s="12" t="str">
        <f t="shared" si="248"/>
        <v>NO</v>
      </c>
      <c r="AI1939" s="12">
        <f t="shared" si="249"/>
        <v>0.75634957734148156</v>
      </c>
      <c r="AJ1939" s="3">
        <v>7.4175143910191998</v>
      </c>
    </row>
    <row r="1940" spans="1:36" x14ac:dyDescent="0.35">
      <c r="A1940" s="2" t="s">
        <v>2</v>
      </c>
      <c r="B1940" s="2" t="s">
        <v>2130</v>
      </c>
      <c r="C1940" s="2" t="s">
        <v>2131</v>
      </c>
      <c r="D1940" s="2" t="s">
        <v>2132</v>
      </c>
      <c r="E1940" s="2" t="s">
        <v>2133</v>
      </c>
      <c r="F1940" s="2">
        <v>2</v>
      </c>
      <c r="G1940" s="2">
        <v>503</v>
      </c>
      <c r="H1940" s="2">
        <v>8.57</v>
      </c>
      <c r="I1940" s="2" t="s">
        <v>10</v>
      </c>
      <c r="J1940" s="3">
        <v>2.4E-2</v>
      </c>
      <c r="K1940" s="4">
        <v>278518</v>
      </c>
      <c r="L1940" s="2">
        <v>0.95</v>
      </c>
      <c r="M1940" s="4">
        <v>264592</v>
      </c>
      <c r="N1940" s="2">
        <v>6.86</v>
      </c>
      <c r="O1940" s="2">
        <v>0.89900000000000002</v>
      </c>
      <c r="P1940" s="3">
        <v>2.53775209912156E-2</v>
      </c>
      <c r="Q1940" s="3">
        <v>3.2536225889222503E-2</v>
      </c>
      <c r="R1940" s="3">
        <v>1.9495325616839199E-2</v>
      </c>
      <c r="S1940" s="12" t="str">
        <f t="shared" si="244"/>
        <v>YES</v>
      </c>
      <c r="T1940" s="12">
        <f t="shared" si="245"/>
        <v>1.3556760787176043</v>
      </c>
      <c r="U1940" s="4">
        <v>11024666.6666667</v>
      </c>
      <c r="V1940" s="3">
        <v>0.19313284671532799</v>
      </c>
      <c r="W1940" s="3">
        <v>1.08885596707819E-3</v>
      </c>
      <c r="X1940" s="12" t="str">
        <f t="shared" si="246"/>
        <v>YES</v>
      </c>
      <c r="Y1940" s="12">
        <f t="shared" si="247"/>
        <v>8.0472019464719988</v>
      </c>
      <c r="Z1940" s="3">
        <v>3.3400315663667701</v>
      </c>
      <c r="AA1940" s="6">
        <v>353.13060975157401</v>
      </c>
      <c r="AB1940" s="6">
        <v>599.74216806806601</v>
      </c>
      <c r="AC1940" s="6">
        <v>344.94417753797597</v>
      </c>
      <c r="AD1940" s="6">
        <v>854.74015859815597</v>
      </c>
      <c r="AE1940" s="15" t="s">
        <v>2748</v>
      </c>
      <c r="AF1940" s="3">
        <v>2.6037407753352702E-2</v>
      </c>
      <c r="AG1940" s="12">
        <v>1.10159476574885E-3</v>
      </c>
      <c r="AH1940" s="12" t="str">
        <f t="shared" si="248"/>
        <v>YES</v>
      </c>
      <c r="AI1940" s="12">
        <f t="shared" si="249"/>
        <v>1.0848919897230291</v>
      </c>
      <c r="AJ1940" s="3">
        <v>7.4175143910191998</v>
      </c>
    </row>
    <row r="1941" spans="1:36" x14ac:dyDescent="0.35">
      <c r="A1941" s="2" t="s">
        <v>2</v>
      </c>
      <c r="B1941" s="2" t="s">
        <v>2130</v>
      </c>
      <c r="C1941" s="2" t="s">
        <v>2131</v>
      </c>
      <c r="D1941" s="2" t="s">
        <v>2132</v>
      </c>
      <c r="E1941" s="2" t="s">
        <v>2133</v>
      </c>
      <c r="F1941" s="2">
        <v>2</v>
      </c>
      <c r="G1941" s="2">
        <v>503</v>
      </c>
      <c r="H1941" s="2">
        <v>8.57</v>
      </c>
      <c r="I1941" s="2" t="s">
        <v>9</v>
      </c>
      <c r="J1941" s="3">
        <v>0.122</v>
      </c>
      <c r="K1941" s="4">
        <v>1158909</v>
      </c>
      <c r="L1941" s="2">
        <v>1.018</v>
      </c>
      <c r="M1941" s="4">
        <v>1179769</v>
      </c>
      <c r="N1941" s="2">
        <v>6.86</v>
      </c>
      <c r="O1941" s="2">
        <v>0.89900000000000002</v>
      </c>
      <c r="P1941" s="3">
        <v>0.133840425680048</v>
      </c>
      <c r="Q1941" s="3">
        <v>0.16912311582314099</v>
      </c>
      <c r="R1941" s="3">
        <v>0.106103335660721</v>
      </c>
      <c r="S1941" s="12" t="str">
        <f t="shared" si="244"/>
        <v>YES</v>
      </c>
      <c r="T1941" s="12">
        <f t="shared" si="245"/>
        <v>1.3862550477306639</v>
      </c>
      <c r="U1941" s="4">
        <v>9670237.7049180306</v>
      </c>
      <c r="V1941" s="3">
        <v>0.86114525547445298</v>
      </c>
      <c r="W1941" s="3">
        <v>4.8550164609053497E-3</v>
      </c>
      <c r="X1941" s="12" t="str">
        <f t="shared" si="246"/>
        <v>YES</v>
      </c>
      <c r="Y1941" s="12">
        <f t="shared" si="247"/>
        <v>7.0585676678233851</v>
      </c>
      <c r="Z1941" s="3">
        <v>3.3400315663667701</v>
      </c>
      <c r="AA1941" s="6">
        <v>340.05291589104701</v>
      </c>
      <c r="AB1941" s="6">
        <v>599.74216806806601</v>
      </c>
      <c r="AC1941" s="6">
        <v>344.94417753797597</v>
      </c>
      <c r="AD1941" s="6">
        <v>854.74015859815597</v>
      </c>
      <c r="AE1941" s="15" t="s">
        <v>2748</v>
      </c>
      <c r="AF1941" s="3">
        <v>0.116096202862389</v>
      </c>
      <c r="AG1941" s="12">
        <v>4.9118165144552903E-3</v>
      </c>
      <c r="AH1941" s="12" t="str">
        <f t="shared" si="248"/>
        <v>NO</v>
      </c>
      <c r="AI1941" s="12">
        <f t="shared" si="249"/>
        <v>0.95160822018351643</v>
      </c>
      <c r="AJ1941" s="3">
        <v>7.4175143910191998</v>
      </c>
    </row>
    <row r="1942" spans="1:36" x14ac:dyDescent="0.35">
      <c r="A1942" s="2" t="s">
        <v>2</v>
      </c>
      <c r="B1942" s="2" t="s">
        <v>2130</v>
      </c>
      <c r="C1942" s="2" t="s">
        <v>2131</v>
      </c>
      <c r="D1942" s="2" t="s">
        <v>2132</v>
      </c>
      <c r="E1942" s="2" t="s">
        <v>2133</v>
      </c>
      <c r="F1942" s="2">
        <v>2</v>
      </c>
      <c r="G1942" s="2">
        <v>503</v>
      </c>
      <c r="H1942" s="2">
        <v>8.57</v>
      </c>
      <c r="I1942" s="2" t="s">
        <v>8</v>
      </c>
      <c r="J1942" s="3">
        <v>0.49</v>
      </c>
      <c r="K1942" s="4">
        <v>3134528</v>
      </c>
      <c r="L1942" s="2">
        <v>1.1599999999999999</v>
      </c>
      <c r="M1942" s="4">
        <v>3636052</v>
      </c>
      <c r="N1942" s="2">
        <v>6.86</v>
      </c>
      <c r="O1942" s="2">
        <v>0.89900000000000002</v>
      </c>
      <c r="P1942" s="3">
        <v>0.468084442880775</v>
      </c>
      <c r="Q1942" s="3">
        <v>0.60788496085620902</v>
      </c>
      <c r="R1942" s="3">
        <v>0.36569980433663402</v>
      </c>
      <c r="S1942" s="12" t="str">
        <f t="shared" si="244"/>
        <v>YES</v>
      </c>
      <c r="T1942" s="12">
        <f t="shared" si="245"/>
        <v>1.2405815527677735</v>
      </c>
      <c r="U1942" s="4">
        <v>7420514.2857142901</v>
      </c>
      <c r="V1942" s="3">
        <v>2.6540525547445299</v>
      </c>
      <c r="W1942" s="3">
        <v>1.49631769547325E-2</v>
      </c>
      <c r="X1942" s="12" t="str">
        <f t="shared" si="246"/>
        <v>YES</v>
      </c>
      <c r="Y1942" s="12">
        <f t="shared" si="247"/>
        <v>5.4164337851929183</v>
      </c>
      <c r="Z1942" s="3">
        <v>3.3400315663667701</v>
      </c>
      <c r="AA1942" s="6">
        <v>315.07880113816401</v>
      </c>
      <c r="AB1942" s="6">
        <v>599.74216806806601</v>
      </c>
      <c r="AC1942" s="6">
        <v>344.94417753797597</v>
      </c>
      <c r="AD1942" s="6">
        <v>854.74015859815597</v>
      </c>
      <c r="AE1942" s="15" t="s">
        <v>2748</v>
      </c>
      <c r="AF1942" s="3">
        <v>0.35780888513784798</v>
      </c>
      <c r="AG1942" s="12">
        <v>1.51382349095613E-2</v>
      </c>
      <c r="AH1942" s="12" t="str">
        <f t="shared" si="248"/>
        <v>NO</v>
      </c>
      <c r="AI1942" s="12">
        <f t="shared" si="249"/>
        <v>0.73022221456703673</v>
      </c>
      <c r="AJ1942" s="3">
        <v>7.4175143910191998</v>
      </c>
    </row>
  </sheetData>
  <sortState xmlns:xlrd2="http://schemas.microsoft.com/office/spreadsheetml/2017/richdata2" ref="A3:AJ1942">
    <sortCondition ref="E3:E1942"/>
    <sortCondition ref="G3:G1942"/>
    <sortCondition ref="J3:J1942"/>
  </sortState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3"/>
  <sheetViews>
    <sheetView workbookViewId="0">
      <pane ySplit="2" topLeftCell="A3" activePane="bottomLeft" state="frozen"/>
      <selection activeCell="C1" sqref="C1"/>
      <selection pane="bottomLeft" sqref="A1:B1"/>
    </sheetView>
  </sheetViews>
  <sheetFormatPr defaultRowHeight="14.5" x14ac:dyDescent="0.35"/>
  <cols>
    <col min="1" max="1" width="9.6328125" style="2" customWidth="1"/>
    <col min="2" max="2" width="98" style="2" customWidth="1"/>
    <col min="3" max="3" width="12.6328125" style="2" bestFit="1" customWidth="1"/>
    <col min="4" max="4" width="15.26953125" style="2" customWidth="1"/>
    <col min="5" max="5" width="17.08984375" style="2" customWidth="1"/>
    <col min="6" max="6" width="11.7265625" style="2" customWidth="1"/>
    <col min="7" max="7" width="9.26953125" style="2" customWidth="1"/>
    <col min="8" max="8" width="10.6328125" style="2" customWidth="1"/>
    <col min="9" max="9" width="13.81640625" style="2" customWidth="1"/>
    <col min="10" max="10" width="13.36328125" style="2" customWidth="1"/>
    <col min="11" max="11" width="10.08984375" style="2" customWidth="1"/>
    <col min="12" max="12" width="13.7265625" style="2" customWidth="1"/>
    <col min="13" max="13" width="11.36328125" style="2" customWidth="1"/>
    <col min="14" max="14" width="14.26953125" style="2" customWidth="1"/>
    <col min="15" max="15" width="12.54296875" style="2" customWidth="1"/>
    <col min="16" max="16" width="14.81640625" style="2" customWidth="1"/>
    <col min="17" max="17" width="16.1796875" style="2" customWidth="1"/>
    <col min="18" max="18" width="16" style="2" customWidth="1"/>
    <col min="19" max="19" width="16" style="14" customWidth="1"/>
    <col min="20" max="20" width="17.1796875" style="14" customWidth="1"/>
    <col min="21" max="21" width="11.90625" style="2" customWidth="1"/>
    <col min="22" max="23" width="13.36328125" style="2" bestFit="1" customWidth="1"/>
    <col min="24" max="24" width="16.1796875" style="14" customWidth="1"/>
    <col min="25" max="25" width="18.54296875" style="14" customWidth="1"/>
    <col min="26" max="26" width="12.453125" style="2" bestFit="1" customWidth="1"/>
    <col min="27" max="27" width="14.6328125" style="2" bestFit="1" customWidth="1"/>
    <col min="28" max="28" width="15" style="2" customWidth="1"/>
    <col min="29" max="30" width="19.36328125" style="2" customWidth="1"/>
    <col min="31" max="31" width="15.1796875" style="2" bestFit="1" customWidth="1"/>
    <col min="32" max="32" width="13.6328125" style="2" customWidth="1"/>
    <col min="33" max="33" width="13.6328125" style="14" customWidth="1"/>
    <col min="34" max="34" width="15.90625" style="14" customWidth="1"/>
    <col min="35" max="35" width="19" style="14" customWidth="1"/>
    <col min="36" max="36" width="22.08984375" style="2" customWidth="1"/>
    <col min="37" max="16384" width="8.7265625" style="2"/>
  </cols>
  <sheetData>
    <row r="1" spans="1:36" ht="20" customHeight="1" thickBot="1" x14ac:dyDescent="0.4">
      <c r="A1" s="17" t="s">
        <v>2745</v>
      </c>
      <c r="B1" s="18"/>
    </row>
    <row r="2" spans="1:36" ht="87.5" thickBot="1" x14ac:dyDescent="0.4">
      <c r="A2" s="1" t="s">
        <v>2134</v>
      </c>
      <c r="B2" s="1" t="s">
        <v>2135</v>
      </c>
      <c r="C2" s="1" t="s">
        <v>2136</v>
      </c>
      <c r="D2" s="1" t="s">
        <v>0</v>
      </c>
      <c r="E2" s="1" t="s">
        <v>2137</v>
      </c>
      <c r="F2" s="1" t="s">
        <v>2730</v>
      </c>
      <c r="G2" s="1" t="s">
        <v>1</v>
      </c>
      <c r="H2" s="1" t="s">
        <v>2138</v>
      </c>
      <c r="I2" s="1" t="s">
        <v>2139</v>
      </c>
      <c r="J2" s="1" t="s">
        <v>2140</v>
      </c>
      <c r="K2" s="1" t="s">
        <v>2141</v>
      </c>
      <c r="L2" s="1" t="s">
        <v>2142</v>
      </c>
      <c r="M2" s="1" t="s">
        <v>2143</v>
      </c>
      <c r="N2" s="1" t="s">
        <v>2731</v>
      </c>
      <c r="O2" s="1" t="s">
        <v>2732</v>
      </c>
      <c r="P2" s="1" t="s">
        <v>2147</v>
      </c>
      <c r="Q2" s="1" t="s">
        <v>2148</v>
      </c>
      <c r="R2" s="1" t="s">
        <v>2149</v>
      </c>
      <c r="S2" s="11" t="s">
        <v>2739</v>
      </c>
      <c r="T2" s="11" t="s">
        <v>2740</v>
      </c>
      <c r="U2" s="1" t="s">
        <v>2144</v>
      </c>
      <c r="V2" s="1" t="s">
        <v>2145</v>
      </c>
      <c r="W2" s="1" t="s">
        <v>2146</v>
      </c>
      <c r="X2" s="11" t="s">
        <v>2738</v>
      </c>
      <c r="Y2" s="11" t="s">
        <v>2741</v>
      </c>
      <c r="Z2" s="1" t="s">
        <v>2746</v>
      </c>
      <c r="AA2" s="1" t="s">
        <v>2729</v>
      </c>
      <c r="AB2" s="1" t="s">
        <v>2733</v>
      </c>
      <c r="AC2" s="1" t="s">
        <v>2735</v>
      </c>
      <c r="AD2" s="1" t="s">
        <v>2734</v>
      </c>
      <c r="AE2" s="1" t="s">
        <v>2747</v>
      </c>
      <c r="AF2" s="1" t="s">
        <v>2151</v>
      </c>
      <c r="AG2" s="11" t="s">
        <v>2736</v>
      </c>
      <c r="AH2" s="11" t="s">
        <v>2737</v>
      </c>
      <c r="AI2" s="11" t="s">
        <v>2742</v>
      </c>
      <c r="AJ2" s="1" t="s">
        <v>2743</v>
      </c>
    </row>
    <row r="3" spans="1:36" x14ac:dyDescent="0.35">
      <c r="A3" s="2" t="s">
        <v>2156</v>
      </c>
      <c r="B3" s="2" t="s">
        <v>2728</v>
      </c>
      <c r="C3" s="2" t="s">
        <v>2727</v>
      </c>
      <c r="D3" s="2" t="s">
        <v>2726</v>
      </c>
      <c r="E3" s="2" t="s">
        <v>2725</v>
      </c>
      <c r="F3" s="2">
        <v>1</v>
      </c>
      <c r="G3" s="2">
        <v>503</v>
      </c>
      <c r="H3" s="2">
        <v>6.54</v>
      </c>
      <c r="I3" s="2" t="s">
        <v>9</v>
      </c>
      <c r="J3" s="2">
        <v>0.122</v>
      </c>
      <c r="K3" s="4">
        <v>50166</v>
      </c>
      <c r="L3" s="2">
        <v>1.8120000000000001</v>
      </c>
      <c r="M3" s="4">
        <v>90901</v>
      </c>
      <c r="N3" s="2">
        <v>6.08</v>
      </c>
      <c r="O3" s="2">
        <v>1.2310000000000001</v>
      </c>
      <c r="P3" s="3">
        <v>0.122</v>
      </c>
      <c r="Q3" s="2" t="s">
        <v>7</v>
      </c>
      <c r="R3" s="2" t="s">
        <v>7</v>
      </c>
      <c r="T3" s="14" t="s">
        <v>7</v>
      </c>
      <c r="U3" s="4">
        <v>745090.16393442603</v>
      </c>
      <c r="V3" s="3">
        <v>0.32816245487364598</v>
      </c>
      <c r="W3" s="3">
        <v>2.0110840707964601E-3</v>
      </c>
      <c r="X3" s="12" t="str">
        <f t="shared" ref="X3:X66" si="0">IF(AND(J3&gt;=W3,J3&lt;=V3), "YES", "NO")</f>
        <v>YES</v>
      </c>
      <c r="Y3" s="12">
        <f t="shared" ref="Y3:Y66" si="1">V3/J3</f>
        <v>2.6898561874889015</v>
      </c>
      <c r="Z3" s="3">
        <v>1.70458333333333</v>
      </c>
      <c r="AA3" s="3">
        <v>7.1836644479076597</v>
      </c>
      <c r="AB3" s="3">
        <v>7.4935313333333298</v>
      </c>
      <c r="AC3" s="3">
        <v>8.0123768333333292</v>
      </c>
      <c r="AD3" s="3">
        <v>6.975138125</v>
      </c>
      <c r="AE3" s="3" t="s">
        <v>2748</v>
      </c>
      <c r="AF3" s="3">
        <v>0.28148105122851602</v>
      </c>
      <c r="AG3" s="12">
        <v>1.6017522822323301E-3</v>
      </c>
      <c r="AH3" s="12" t="str">
        <f t="shared" ref="AH3:AH66" si="2">IF(AND(J3&gt;=AG3,J3&lt;=AF3),"YES","NO")</f>
        <v>YES</v>
      </c>
      <c r="AI3" s="12">
        <f t="shared" ref="AI3:AI66" si="3">AF3/J3</f>
        <v>2.3072217313812788</v>
      </c>
      <c r="AJ3" s="3">
        <v>1.1658420822339199</v>
      </c>
    </row>
    <row r="4" spans="1:36" x14ac:dyDescent="0.35">
      <c r="A4" s="7" t="s">
        <v>2156</v>
      </c>
      <c r="B4" s="7" t="s">
        <v>2728</v>
      </c>
      <c r="C4" s="7" t="s">
        <v>2727</v>
      </c>
      <c r="D4" s="7" t="s">
        <v>2726</v>
      </c>
      <c r="E4" s="7" t="s">
        <v>2725</v>
      </c>
      <c r="F4" s="7">
        <v>1</v>
      </c>
      <c r="G4" s="7">
        <v>503</v>
      </c>
      <c r="H4" s="7">
        <v>6.54</v>
      </c>
      <c r="I4" s="7" t="s">
        <v>8</v>
      </c>
      <c r="J4" s="7">
        <v>0.49</v>
      </c>
      <c r="K4" s="8">
        <v>316008</v>
      </c>
      <c r="L4" s="7">
        <v>1.5940000000000001</v>
      </c>
      <c r="M4" s="8">
        <v>503717</v>
      </c>
      <c r="N4" s="7">
        <v>6.08</v>
      </c>
      <c r="O4" s="7">
        <v>1.2310000000000001</v>
      </c>
      <c r="P4" s="9">
        <v>0.49000000000000099</v>
      </c>
      <c r="Q4" s="7" t="s">
        <v>7</v>
      </c>
      <c r="R4" s="7" t="s">
        <v>7</v>
      </c>
      <c r="S4" s="13"/>
      <c r="T4" s="13" t="s">
        <v>7</v>
      </c>
      <c r="U4" s="8">
        <v>1027993.87755102</v>
      </c>
      <c r="V4" s="9">
        <v>1.81847292418773</v>
      </c>
      <c r="W4" s="9">
        <v>1.11441814159292E-2</v>
      </c>
      <c r="X4" s="12" t="str">
        <f t="shared" si="0"/>
        <v>YES</v>
      </c>
      <c r="Y4" s="12">
        <f t="shared" si="1"/>
        <v>3.7111692330361836</v>
      </c>
      <c r="Z4" s="9">
        <v>1.70458333333333</v>
      </c>
      <c r="AA4" s="9">
        <v>7.2591431627209797</v>
      </c>
      <c r="AB4" s="9">
        <v>7.4935313333333298</v>
      </c>
      <c r="AC4" s="9">
        <v>8.0123768333333292</v>
      </c>
      <c r="AD4" s="9">
        <v>6.975138125</v>
      </c>
      <c r="AE4" s="3" t="s">
        <v>2748</v>
      </c>
      <c r="AF4" s="9">
        <v>1.5597935191216199</v>
      </c>
      <c r="AG4" s="12">
        <v>8.8759183545749892E-3</v>
      </c>
      <c r="AH4" s="12" t="str">
        <f t="shared" si="2"/>
        <v>YES</v>
      </c>
      <c r="AI4" s="12">
        <f t="shared" si="3"/>
        <v>3.1832520798400408</v>
      </c>
      <c r="AJ4" s="9">
        <v>1.1658420822339199</v>
      </c>
    </row>
    <row r="5" spans="1:36" x14ac:dyDescent="0.35">
      <c r="A5" s="2" t="s">
        <v>2156</v>
      </c>
      <c r="B5" s="2" t="s">
        <v>11</v>
      </c>
      <c r="C5" s="2" t="s">
        <v>12</v>
      </c>
      <c r="D5" s="2" t="s">
        <v>13</v>
      </c>
      <c r="E5" s="2" t="s">
        <v>14</v>
      </c>
      <c r="F5" s="2">
        <v>1</v>
      </c>
      <c r="G5" s="2">
        <v>505</v>
      </c>
      <c r="H5" s="2">
        <v>8.6999999999999993</v>
      </c>
      <c r="I5" s="2" t="s">
        <v>10</v>
      </c>
      <c r="J5" s="2">
        <v>2.4E-2</v>
      </c>
      <c r="K5" s="4">
        <v>60221</v>
      </c>
      <c r="L5" s="2">
        <v>0.60899999999999999</v>
      </c>
      <c r="M5" s="4">
        <v>36675</v>
      </c>
      <c r="N5" s="2">
        <v>5.85</v>
      </c>
      <c r="O5" s="2">
        <v>0.77300000000000002</v>
      </c>
      <c r="P5" s="3">
        <v>2.1961316221482698E-2</v>
      </c>
      <c r="Q5" s="2" t="s">
        <v>7</v>
      </c>
      <c r="R5" s="2" t="s">
        <v>7</v>
      </c>
      <c r="T5" s="14" t="s">
        <v>7</v>
      </c>
      <c r="U5" s="4">
        <v>1528125</v>
      </c>
      <c r="V5" s="3">
        <v>0.132400722021661</v>
      </c>
      <c r="W5" s="3">
        <v>8.1139380530973403E-4</v>
      </c>
      <c r="X5" s="12" t="str">
        <f t="shared" si="0"/>
        <v>YES</v>
      </c>
      <c r="Y5" s="12">
        <f t="shared" si="1"/>
        <v>5.5166967509025415</v>
      </c>
      <c r="Z5" s="3">
        <v>1.8462499999999999</v>
      </c>
      <c r="AA5" s="3">
        <v>7.3486394558421599</v>
      </c>
      <c r="AB5" s="3">
        <v>7.508718</v>
      </c>
      <c r="AC5" s="3">
        <v>8.0277335000000001</v>
      </c>
      <c r="AD5" s="3">
        <v>6.9902256249999999</v>
      </c>
      <c r="AE5" s="3" t="s">
        <v>2748</v>
      </c>
      <c r="AF5" s="3">
        <v>0.107160074068818</v>
      </c>
      <c r="AG5" s="12">
        <v>5.83306662992321E-4</v>
      </c>
      <c r="AH5" s="12" t="str">
        <f t="shared" si="2"/>
        <v>YES</v>
      </c>
      <c r="AI5" s="12">
        <f t="shared" si="3"/>
        <v>4.4650030862007499</v>
      </c>
      <c r="AJ5" s="3">
        <v>1.2355415314161999</v>
      </c>
    </row>
    <row r="6" spans="1:36" x14ac:dyDescent="0.35">
      <c r="A6" s="2" t="s">
        <v>2156</v>
      </c>
      <c r="B6" s="2" t="s">
        <v>11</v>
      </c>
      <c r="C6" s="2" t="s">
        <v>12</v>
      </c>
      <c r="D6" s="2" t="s">
        <v>13</v>
      </c>
      <c r="E6" s="2" t="s">
        <v>14</v>
      </c>
      <c r="F6" s="2">
        <v>1</v>
      </c>
      <c r="G6" s="2">
        <v>505</v>
      </c>
      <c r="H6" s="2">
        <v>8.6999999999999993</v>
      </c>
      <c r="I6" s="2" t="s">
        <v>9</v>
      </c>
      <c r="J6" s="2">
        <v>0.122</v>
      </c>
      <c r="K6" s="4">
        <v>257999</v>
      </c>
      <c r="L6" s="2">
        <v>0.621</v>
      </c>
      <c r="M6" s="4">
        <v>160217</v>
      </c>
      <c r="N6" s="2">
        <v>5.85</v>
      </c>
      <c r="O6" s="2">
        <v>0.77300000000000002</v>
      </c>
      <c r="P6" s="3">
        <v>0.14791011534406101</v>
      </c>
      <c r="Q6" s="2" t="s">
        <v>7</v>
      </c>
      <c r="R6" s="2" t="s">
        <v>7</v>
      </c>
      <c r="T6" s="14" t="s">
        <v>7</v>
      </c>
      <c r="U6" s="4">
        <v>1313254.09836066</v>
      </c>
      <c r="V6" s="3">
        <v>0.57840072202166104</v>
      </c>
      <c r="W6" s="3">
        <v>3.5446238938053099E-3</v>
      </c>
      <c r="X6" s="12" t="str">
        <f t="shared" si="0"/>
        <v>YES</v>
      </c>
      <c r="Y6" s="12">
        <f t="shared" si="1"/>
        <v>4.7409895247677136</v>
      </c>
      <c r="Z6" s="3">
        <v>1.8462499999999999</v>
      </c>
      <c r="AA6" s="3">
        <v>7.3148734175609098</v>
      </c>
      <c r="AB6" s="3">
        <v>7.508718</v>
      </c>
      <c r="AC6" s="3">
        <v>8.0277335000000001</v>
      </c>
      <c r="AD6" s="3">
        <v>6.9902256249999999</v>
      </c>
      <c r="AE6" s="3" t="s">
        <v>2748</v>
      </c>
      <c r="AF6" s="3">
        <v>0.468135394330847</v>
      </c>
      <c r="AG6" s="12">
        <v>2.5482111417761601E-3</v>
      </c>
      <c r="AH6" s="12" t="str">
        <f t="shared" si="2"/>
        <v>YES</v>
      </c>
      <c r="AI6" s="12">
        <f t="shared" si="3"/>
        <v>3.8371753633675985</v>
      </c>
      <c r="AJ6" s="3">
        <v>1.2355415314161999</v>
      </c>
    </row>
    <row r="7" spans="1:36" x14ac:dyDescent="0.35">
      <c r="A7" s="2" t="s">
        <v>2156</v>
      </c>
      <c r="B7" s="2" t="s">
        <v>11</v>
      </c>
      <c r="C7" s="2" t="s">
        <v>12</v>
      </c>
      <c r="D7" s="2" t="s">
        <v>13</v>
      </c>
      <c r="E7" s="2" t="s">
        <v>14</v>
      </c>
      <c r="F7" s="2">
        <v>1</v>
      </c>
      <c r="G7" s="2">
        <v>505</v>
      </c>
      <c r="H7" s="2">
        <v>8.6999999999999993</v>
      </c>
      <c r="I7" s="2" t="s">
        <v>8</v>
      </c>
      <c r="J7" s="2">
        <v>0.49</v>
      </c>
      <c r="K7" s="4">
        <v>586857</v>
      </c>
      <c r="L7" s="2">
        <v>0.63600000000000001</v>
      </c>
      <c r="M7" s="4">
        <v>373241</v>
      </c>
      <c r="N7" s="2">
        <v>5.85</v>
      </c>
      <c r="O7" s="2">
        <v>0.77300000000000002</v>
      </c>
      <c r="P7" s="3">
        <v>0.441683231179267</v>
      </c>
      <c r="Q7" s="2" t="s">
        <v>7</v>
      </c>
      <c r="R7" s="2" t="s">
        <v>7</v>
      </c>
      <c r="T7" s="14" t="s">
        <v>7</v>
      </c>
      <c r="U7" s="4">
        <v>761716.32653061196</v>
      </c>
      <c r="V7" s="3">
        <v>1.3474404332130001</v>
      </c>
      <c r="W7" s="3">
        <v>8.2575442477876102E-3</v>
      </c>
      <c r="X7" s="12" t="str">
        <f t="shared" si="0"/>
        <v>YES</v>
      </c>
      <c r="Y7" s="12">
        <f t="shared" si="1"/>
        <v>2.7498784351285717</v>
      </c>
      <c r="Z7" s="3">
        <v>1.8462499999999999</v>
      </c>
      <c r="AA7" s="3">
        <v>7.1889224426909797</v>
      </c>
      <c r="AB7" s="3">
        <v>7.508718</v>
      </c>
      <c r="AC7" s="3">
        <v>8.0277335000000001</v>
      </c>
      <c r="AD7" s="3">
        <v>6.9902256249999999</v>
      </c>
      <c r="AE7" s="3" t="s">
        <v>2748</v>
      </c>
      <c r="AF7" s="3">
        <v>1.09056668590374</v>
      </c>
      <c r="AG7" s="12">
        <v>5.9363043545171603E-3</v>
      </c>
      <c r="AH7" s="12" t="str">
        <f t="shared" si="2"/>
        <v>YES</v>
      </c>
      <c r="AI7" s="12">
        <f t="shared" si="3"/>
        <v>2.2256462977627347</v>
      </c>
      <c r="AJ7" s="3">
        <v>1.2355415314161999</v>
      </c>
    </row>
    <row r="8" spans="1:36" x14ac:dyDescent="0.35">
      <c r="A8" s="2" t="s">
        <v>2156</v>
      </c>
      <c r="B8" s="2" t="s">
        <v>15</v>
      </c>
      <c r="C8" s="2" t="s">
        <v>16</v>
      </c>
      <c r="D8" s="2" t="s">
        <v>17</v>
      </c>
      <c r="E8" s="2" t="s">
        <v>18</v>
      </c>
      <c r="F8" s="2">
        <v>1</v>
      </c>
      <c r="G8" s="2">
        <v>505</v>
      </c>
      <c r="H8" s="2">
        <v>11.35</v>
      </c>
      <c r="I8" s="2" t="s">
        <v>10</v>
      </c>
      <c r="J8" s="2">
        <v>2.4E-2</v>
      </c>
      <c r="K8" s="4">
        <v>184457</v>
      </c>
      <c r="L8" s="2">
        <v>0.60899999999999999</v>
      </c>
      <c r="M8" s="4">
        <v>112334</v>
      </c>
      <c r="N8" s="2">
        <v>6.56</v>
      </c>
      <c r="O8" s="2">
        <v>0.92</v>
      </c>
      <c r="P8" s="3">
        <v>2.29711340805582E-2</v>
      </c>
      <c r="Q8" s="2" t="s">
        <v>7</v>
      </c>
      <c r="R8" s="2" t="s">
        <v>7</v>
      </c>
      <c r="T8" s="14" t="s">
        <v>7</v>
      </c>
      <c r="U8" s="4">
        <v>4680583.3333333302</v>
      </c>
      <c r="V8" s="3">
        <v>0.40553790613718399</v>
      </c>
      <c r="W8" s="3">
        <v>2.4852654867256602E-3</v>
      </c>
      <c r="X8" s="12" t="str">
        <f t="shared" si="0"/>
        <v>YES</v>
      </c>
      <c r="Y8" s="12">
        <f t="shared" si="1"/>
        <v>16.897412755716001</v>
      </c>
      <c r="Z8" s="3">
        <v>1.6754</v>
      </c>
      <c r="AA8" s="3">
        <v>7.5819564888244502</v>
      </c>
      <c r="AB8" s="3">
        <v>7.4904028800000004</v>
      </c>
      <c r="AC8" s="3">
        <v>8.0092133600000004</v>
      </c>
      <c r="AD8" s="3">
        <v>6.9720300999999996</v>
      </c>
      <c r="AE8" s="3" t="s">
        <v>2748</v>
      </c>
      <c r="AF8" s="3">
        <v>0.35201999480787599</v>
      </c>
      <c r="AG8" s="12">
        <v>2.0213669302044301E-3</v>
      </c>
      <c r="AH8" s="12" t="str">
        <f t="shared" si="2"/>
        <v>YES</v>
      </c>
      <c r="AI8" s="12">
        <f t="shared" si="3"/>
        <v>14.6674997836615</v>
      </c>
      <c r="AJ8" s="3">
        <v>1.15203088494594</v>
      </c>
    </row>
    <row r="9" spans="1:36" x14ac:dyDescent="0.35">
      <c r="A9" s="2" t="s">
        <v>2156</v>
      </c>
      <c r="B9" s="2" t="s">
        <v>15</v>
      </c>
      <c r="C9" s="2" t="s">
        <v>16</v>
      </c>
      <c r="D9" s="2" t="s">
        <v>17</v>
      </c>
      <c r="E9" s="2" t="s">
        <v>18</v>
      </c>
      <c r="F9" s="2">
        <v>1</v>
      </c>
      <c r="G9" s="2">
        <v>505</v>
      </c>
      <c r="H9" s="2">
        <v>11.35</v>
      </c>
      <c r="I9" s="2" t="s">
        <v>9</v>
      </c>
      <c r="J9" s="2">
        <v>0.122</v>
      </c>
      <c r="K9" s="4">
        <v>917333</v>
      </c>
      <c r="L9" s="2">
        <v>0.621</v>
      </c>
      <c r="M9" s="4">
        <v>569664</v>
      </c>
      <c r="N9" s="2">
        <v>6.56</v>
      </c>
      <c r="O9" s="2">
        <v>0.92</v>
      </c>
      <c r="P9" s="3">
        <v>0.134165739426585</v>
      </c>
      <c r="Q9" s="2" t="s">
        <v>7</v>
      </c>
      <c r="R9" s="2" t="s">
        <v>7</v>
      </c>
      <c r="T9" s="14" t="s">
        <v>7</v>
      </c>
      <c r="U9" s="4">
        <v>4669377.0491803298</v>
      </c>
      <c r="V9" s="3">
        <v>2.0565487364620898</v>
      </c>
      <c r="W9" s="3">
        <v>1.2603185840707999E-2</v>
      </c>
      <c r="X9" s="12" t="str">
        <f t="shared" si="0"/>
        <v>YES</v>
      </c>
      <c r="Y9" s="12">
        <f t="shared" si="1"/>
        <v>16.856956856246637</v>
      </c>
      <c r="Z9" s="3">
        <v>1.6754</v>
      </c>
      <c r="AA9" s="3">
        <v>7.5814858525023503</v>
      </c>
      <c r="AB9" s="3">
        <v>7.4904028800000004</v>
      </c>
      <c r="AC9" s="3">
        <v>8.0092133600000004</v>
      </c>
      <c r="AD9" s="3">
        <v>6.9720300999999996</v>
      </c>
      <c r="AE9" s="3" t="s">
        <v>2748</v>
      </c>
      <c r="AF9" s="3">
        <v>1.78515069633623</v>
      </c>
      <c r="AG9" s="12">
        <v>1.02506807460606E-2</v>
      </c>
      <c r="AH9" s="12" t="str">
        <f t="shared" si="2"/>
        <v>YES</v>
      </c>
      <c r="AI9" s="12">
        <f t="shared" si="3"/>
        <v>14.632382756854344</v>
      </c>
      <c r="AJ9" s="3">
        <v>1.15203088494594</v>
      </c>
    </row>
    <row r="10" spans="1:36" x14ac:dyDescent="0.35">
      <c r="A10" s="2" t="s">
        <v>2156</v>
      </c>
      <c r="B10" s="2" t="s">
        <v>15</v>
      </c>
      <c r="C10" s="2" t="s">
        <v>16</v>
      </c>
      <c r="D10" s="2" t="s">
        <v>17</v>
      </c>
      <c r="E10" s="2" t="s">
        <v>18</v>
      </c>
      <c r="F10" s="2">
        <v>1</v>
      </c>
      <c r="G10" s="2">
        <v>505</v>
      </c>
      <c r="H10" s="2">
        <v>11.35</v>
      </c>
      <c r="I10" s="2" t="s">
        <v>8</v>
      </c>
      <c r="J10" s="2">
        <v>0.49</v>
      </c>
      <c r="K10" s="4">
        <v>2813290</v>
      </c>
      <c r="L10" s="2">
        <v>0.63600000000000001</v>
      </c>
      <c r="M10" s="4">
        <v>1789252</v>
      </c>
      <c r="N10" s="2">
        <v>6.56</v>
      </c>
      <c r="O10" s="2">
        <v>0.92</v>
      </c>
      <c r="P10" s="3">
        <v>0.465525083993029</v>
      </c>
      <c r="Q10" s="2" t="s">
        <v>7</v>
      </c>
      <c r="R10" s="2" t="s">
        <v>7</v>
      </c>
      <c r="T10" s="14" t="s">
        <v>7</v>
      </c>
      <c r="U10" s="4">
        <v>3651534.6938775498</v>
      </c>
      <c r="V10" s="3">
        <v>6.4593935018050503</v>
      </c>
      <c r="W10" s="3">
        <v>3.9585221238938102E-2</v>
      </c>
      <c r="X10" s="12" t="str">
        <f t="shared" si="0"/>
        <v>YES</v>
      </c>
      <c r="Y10" s="12">
        <f t="shared" si="1"/>
        <v>13.18243571796949</v>
      </c>
      <c r="Z10" s="3">
        <v>1.6754</v>
      </c>
      <c r="AA10" s="3">
        <v>7.5325699283114602</v>
      </c>
      <c r="AB10" s="3">
        <v>7.4904028800000004</v>
      </c>
      <c r="AC10" s="3">
        <v>8.0092133600000004</v>
      </c>
      <c r="AD10" s="3">
        <v>6.9720300999999996</v>
      </c>
      <c r="AE10" s="3" t="s">
        <v>2748</v>
      </c>
      <c r="AF10" s="3">
        <v>5.6069620929547801</v>
      </c>
      <c r="AG10" s="12">
        <v>3.2196261350990199E-2</v>
      </c>
      <c r="AH10" s="12" t="str">
        <f t="shared" si="2"/>
        <v>YES</v>
      </c>
      <c r="AI10" s="12">
        <f t="shared" si="3"/>
        <v>11.442779781540368</v>
      </c>
      <c r="AJ10" s="3">
        <v>1.15203088494594</v>
      </c>
    </row>
    <row r="11" spans="1:36" x14ac:dyDescent="0.35">
      <c r="A11" s="2" t="s">
        <v>2156</v>
      </c>
      <c r="B11" s="2" t="s">
        <v>2724</v>
      </c>
      <c r="C11" s="2" t="s">
        <v>2723</v>
      </c>
      <c r="D11" s="2" t="s">
        <v>2722</v>
      </c>
      <c r="E11" s="2" t="s">
        <v>2721</v>
      </c>
      <c r="F11" s="2">
        <v>1</v>
      </c>
      <c r="G11" s="2">
        <v>506</v>
      </c>
      <c r="H11" s="2">
        <v>0.39</v>
      </c>
      <c r="I11" s="2" t="s">
        <v>9</v>
      </c>
      <c r="J11" s="2">
        <v>0.122</v>
      </c>
      <c r="K11" s="4">
        <v>75102</v>
      </c>
      <c r="L11" s="2">
        <v>1.5169999999999999</v>
      </c>
      <c r="M11" s="4">
        <v>113930</v>
      </c>
      <c r="N11" s="2">
        <v>5.58</v>
      </c>
      <c r="O11" s="2">
        <v>0.56899999999999995</v>
      </c>
      <c r="P11" s="3">
        <v>0.122</v>
      </c>
      <c r="Q11" s="2" t="s">
        <v>7</v>
      </c>
      <c r="R11" s="2" t="s">
        <v>7</v>
      </c>
      <c r="T11" s="14" t="s">
        <v>7</v>
      </c>
      <c r="U11" s="4">
        <v>933852.45901639399</v>
      </c>
      <c r="V11" s="3">
        <v>0.41129963898916999</v>
      </c>
      <c r="W11" s="3">
        <v>2.5205752212389401E-3</v>
      </c>
      <c r="X11" s="12" t="str">
        <f t="shared" si="0"/>
        <v>YES</v>
      </c>
      <c r="Y11" s="12">
        <f t="shared" si="1"/>
        <v>3.3713085163046723</v>
      </c>
      <c r="Z11" s="3">
        <v>1.0476333333333301</v>
      </c>
      <c r="AA11" s="3">
        <v>7.2368884980974704</v>
      </c>
      <c r="AB11" s="3">
        <v>7.4231062933333298</v>
      </c>
      <c r="AC11" s="3">
        <v>7.9411634533333304</v>
      </c>
      <c r="AD11" s="3">
        <v>6.9051729499999999</v>
      </c>
      <c r="AE11" s="3" t="s">
        <v>2748</v>
      </c>
      <c r="AF11" s="3">
        <v>0.45969854043590103</v>
      </c>
      <c r="AG11" s="12">
        <v>3.1836984409982401E-3</v>
      </c>
      <c r="AH11" s="12" t="str">
        <f t="shared" si="2"/>
        <v>YES</v>
      </c>
      <c r="AI11" s="12">
        <f t="shared" si="3"/>
        <v>3.7680208232450902</v>
      </c>
      <c r="AJ11" s="3">
        <v>0.89471599931372903</v>
      </c>
    </row>
    <row r="12" spans="1:36" x14ac:dyDescent="0.35">
      <c r="A12" s="2" t="s">
        <v>2156</v>
      </c>
      <c r="B12" s="2" t="s">
        <v>2724</v>
      </c>
      <c r="C12" s="2" t="s">
        <v>2723</v>
      </c>
      <c r="D12" s="2" t="s">
        <v>2722</v>
      </c>
      <c r="E12" s="2" t="s">
        <v>2721</v>
      </c>
      <c r="F12" s="2">
        <v>1</v>
      </c>
      <c r="G12" s="2">
        <v>506</v>
      </c>
      <c r="H12" s="2">
        <v>0.39</v>
      </c>
      <c r="I12" s="2" t="s">
        <v>8</v>
      </c>
      <c r="J12" s="2">
        <v>0.49</v>
      </c>
      <c r="K12" s="4">
        <v>166610</v>
      </c>
      <c r="L12" s="2">
        <v>1.508</v>
      </c>
      <c r="M12" s="4">
        <v>251248</v>
      </c>
      <c r="N12" s="2">
        <v>5.58</v>
      </c>
      <c r="O12" s="2">
        <v>0.56899999999999995</v>
      </c>
      <c r="P12" s="3">
        <v>0.49000000000000499</v>
      </c>
      <c r="Q12" s="2" t="s">
        <v>7</v>
      </c>
      <c r="R12" s="2" t="s">
        <v>7</v>
      </c>
      <c r="T12" s="14" t="s">
        <v>7</v>
      </c>
      <c r="U12" s="4">
        <v>512751.02040816302</v>
      </c>
      <c r="V12" s="3">
        <v>0.90703249097472904</v>
      </c>
      <c r="W12" s="3">
        <v>5.5585840707964599E-3</v>
      </c>
      <c r="X12" s="12" t="str">
        <f t="shared" si="0"/>
        <v>YES</v>
      </c>
      <c r="Y12" s="12">
        <f t="shared" si="1"/>
        <v>1.8510867162749574</v>
      </c>
      <c r="Z12" s="3">
        <v>1.0476333333333301</v>
      </c>
      <c r="AA12" s="3">
        <v>7.09273247022732</v>
      </c>
      <c r="AB12" s="3">
        <v>7.4231062933333298</v>
      </c>
      <c r="AC12" s="3">
        <v>7.9411634533333304</v>
      </c>
      <c r="AD12" s="3">
        <v>6.9051729499999999</v>
      </c>
      <c r="AE12" s="3" t="s">
        <v>2748</v>
      </c>
      <c r="AF12" s="3">
        <v>1.01376581135293</v>
      </c>
      <c r="AG12" s="12">
        <v>7.0209590617390204E-3</v>
      </c>
      <c r="AH12" s="12" t="str">
        <f t="shared" si="2"/>
        <v>YES</v>
      </c>
      <c r="AI12" s="12">
        <f t="shared" si="3"/>
        <v>2.0689098190876121</v>
      </c>
      <c r="AJ12" s="3">
        <v>0.89471599931372903</v>
      </c>
    </row>
    <row r="13" spans="1:36" x14ac:dyDescent="0.35">
      <c r="A13" s="2" t="s">
        <v>2156</v>
      </c>
      <c r="B13" s="2" t="s">
        <v>35</v>
      </c>
      <c r="C13" s="2" t="s">
        <v>36</v>
      </c>
      <c r="D13" s="2" t="s">
        <v>37</v>
      </c>
      <c r="E13" s="2" t="s">
        <v>38</v>
      </c>
      <c r="F13" s="2">
        <v>1</v>
      </c>
      <c r="G13" s="2">
        <v>501</v>
      </c>
      <c r="H13" s="2">
        <v>0.8</v>
      </c>
      <c r="I13" s="2" t="s">
        <v>10</v>
      </c>
      <c r="J13" s="2">
        <v>2.4E-2</v>
      </c>
      <c r="K13" s="4">
        <v>24974</v>
      </c>
      <c r="L13" s="2">
        <v>0.53400000000000003</v>
      </c>
      <c r="M13" s="4">
        <v>13336</v>
      </c>
      <c r="N13" s="2">
        <v>5.93</v>
      </c>
      <c r="O13" s="2">
        <v>1.115</v>
      </c>
      <c r="P13" s="3">
        <v>2.4290316595060701E-2</v>
      </c>
      <c r="Q13" s="2" t="s">
        <v>7</v>
      </c>
      <c r="R13" s="2" t="s">
        <v>7</v>
      </c>
      <c r="T13" s="14" t="s">
        <v>7</v>
      </c>
      <c r="U13" s="4">
        <v>555666.66666666698</v>
      </c>
      <c r="V13" s="3">
        <v>4.8144404332129999E-2</v>
      </c>
      <c r="W13" s="3">
        <v>2.9504424778761102E-4</v>
      </c>
      <c r="X13" s="12" t="str">
        <f t="shared" si="0"/>
        <v>YES</v>
      </c>
      <c r="Y13" s="12">
        <f t="shared" si="1"/>
        <v>2.0060168471720834</v>
      </c>
      <c r="Z13" s="3">
        <v>1.4762500000000001</v>
      </c>
      <c r="AA13" s="3">
        <v>7.1125952222887303</v>
      </c>
      <c r="AB13" s="3">
        <v>7.4690539999999999</v>
      </c>
      <c r="AC13" s="3">
        <v>7.9876255</v>
      </c>
      <c r="AD13" s="3">
        <v>6.9508206250000004</v>
      </c>
      <c r="AE13" s="3" t="s">
        <v>2748</v>
      </c>
      <c r="AF13" s="3">
        <v>4.5313444429285803E-2</v>
      </c>
      <c r="AG13" s="12">
        <v>2.7654996875987002E-4</v>
      </c>
      <c r="AH13" s="12" t="str">
        <f t="shared" si="2"/>
        <v>YES</v>
      </c>
      <c r="AI13" s="12">
        <f t="shared" si="3"/>
        <v>1.8880601845535752</v>
      </c>
      <c r="AJ13" s="3">
        <v>1.06247505433541</v>
      </c>
    </row>
    <row r="14" spans="1:36" x14ac:dyDescent="0.35">
      <c r="A14" s="2" t="s">
        <v>2156</v>
      </c>
      <c r="B14" s="2" t="s">
        <v>35</v>
      </c>
      <c r="C14" s="2" t="s">
        <v>36</v>
      </c>
      <c r="D14" s="2" t="s">
        <v>37</v>
      </c>
      <c r="E14" s="2" t="s">
        <v>38</v>
      </c>
      <c r="F14" s="2">
        <v>1</v>
      </c>
      <c r="G14" s="2">
        <v>501</v>
      </c>
      <c r="H14" s="2">
        <v>0.8</v>
      </c>
      <c r="I14" s="2" t="s">
        <v>9</v>
      </c>
      <c r="J14" s="2">
        <v>0.122</v>
      </c>
      <c r="K14" s="4">
        <v>157264</v>
      </c>
      <c r="L14" s="2">
        <v>0.498</v>
      </c>
      <c r="M14" s="4">
        <v>78317</v>
      </c>
      <c r="N14" s="2">
        <v>5.93</v>
      </c>
      <c r="O14" s="2">
        <v>1.115</v>
      </c>
      <c r="P14" s="3">
        <v>0.118858754061131</v>
      </c>
      <c r="Q14" s="2" t="s">
        <v>7</v>
      </c>
      <c r="R14" s="2" t="s">
        <v>7</v>
      </c>
      <c r="T14" s="14" t="s">
        <v>7</v>
      </c>
      <c r="U14" s="4">
        <v>641942.62295082002</v>
      </c>
      <c r="V14" s="3">
        <v>0.28273285198555997</v>
      </c>
      <c r="W14" s="3">
        <v>1.73267699115044E-3</v>
      </c>
      <c r="X14" s="12" t="str">
        <f t="shared" si="0"/>
        <v>YES</v>
      </c>
      <c r="Y14" s="12">
        <f t="shared" si="1"/>
        <v>2.3174823933242621</v>
      </c>
      <c r="Z14" s="3">
        <v>1.4762500000000001</v>
      </c>
      <c r="AA14" s="3">
        <v>7.1478395629473201</v>
      </c>
      <c r="AB14" s="3">
        <v>7.4690539999999999</v>
      </c>
      <c r="AC14" s="3">
        <v>7.9876255</v>
      </c>
      <c r="AD14" s="3">
        <v>6.9508206250000004</v>
      </c>
      <c r="AE14" s="3" t="s">
        <v>2748</v>
      </c>
      <c r="AF14" s="3">
        <v>0.26610775550152799</v>
      </c>
      <c r="AG14" s="12">
        <v>1.6240674792566601E-3</v>
      </c>
      <c r="AH14" s="12" t="str">
        <f t="shared" si="2"/>
        <v>YES</v>
      </c>
      <c r="AI14" s="12">
        <f t="shared" si="3"/>
        <v>2.1812111106682623</v>
      </c>
      <c r="AJ14" s="3">
        <v>1.06247505433541</v>
      </c>
    </row>
    <row r="15" spans="1:36" x14ac:dyDescent="0.35">
      <c r="A15" s="2" t="s">
        <v>2156</v>
      </c>
      <c r="B15" s="2" t="s">
        <v>35</v>
      </c>
      <c r="C15" s="2" t="s">
        <v>36</v>
      </c>
      <c r="D15" s="2" t="s">
        <v>37</v>
      </c>
      <c r="E15" s="2" t="s">
        <v>38</v>
      </c>
      <c r="F15" s="2">
        <v>1</v>
      </c>
      <c r="G15" s="2">
        <v>501</v>
      </c>
      <c r="H15" s="2">
        <v>0.8</v>
      </c>
      <c r="I15" s="2" t="s">
        <v>8</v>
      </c>
      <c r="J15" s="2">
        <v>0.49</v>
      </c>
      <c r="K15" s="4">
        <v>700419</v>
      </c>
      <c r="L15" s="2">
        <v>0.55100000000000005</v>
      </c>
      <c r="M15" s="4">
        <v>385931</v>
      </c>
      <c r="N15" s="2">
        <v>5.93</v>
      </c>
      <c r="O15" s="2">
        <v>1.115</v>
      </c>
      <c r="P15" s="3">
        <v>0.49693868179388301</v>
      </c>
      <c r="Q15" s="2" t="s">
        <v>7</v>
      </c>
      <c r="R15" s="2" t="s">
        <v>7</v>
      </c>
      <c r="T15" s="14" t="s">
        <v>7</v>
      </c>
      <c r="U15" s="4">
        <v>787614.28571428603</v>
      </c>
      <c r="V15" s="3">
        <v>1.39325270758123</v>
      </c>
      <c r="W15" s="3">
        <v>8.5382964601769893E-3</v>
      </c>
      <c r="X15" s="12" t="str">
        <f t="shared" si="0"/>
        <v>YES</v>
      </c>
      <c r="Y15" s="12">
        <f t="shared" si="1"/>
        <v>2.8433728726147551</v>
      </c>
      <c r="Z15" s="3">
        <v>1.4762500000000001</v>
      </c>
      <c r="AA15" s="3">
        <v>7.1968648554623602</v>
      </c>
      <c r="AB15" s="3">
        <v>7.4690539999999999</v>
      </c>
      <c r="AC15" s="3">
        <v>7.9876255</v>
      </c>
      <c r="AD15" s="3">
        <v>6.9508206250000004</v>
      </c>
      <c r="AE15" s="3" t="s">
        <v>2748</v>
      </c>
      <c r="AF15" s="3">
        <v>1.31132745366217</v>
      </c>
      <c r="AG15" s="12">
        <v>8.0030898315435993E-3</v>
      </c>
      <c r="AH15" s="12" t="str">
        <f t="shared" si="2"/>
        <v>YES</v>
      </c>
      <c r="AI15" s="12">
        <f t="shared" si="3"/>
        <v>2.6761784768615713</v>
      </c>
      <c r="AJ15" s="3">
        <v>1.06247505433541</v>
      </c>
    </row>
    <row r="16" spans="1:36" x14ac:dyDescent="0.35">
      <c r="A16" s="2" t="s">
        <v>2156</v>
      </c>
      <c r="B16" s="2" t="s">
        <v>2720</v>
      </c>
      <c r="C16" s="2" t="s">
        <v>2719</v>
      </c>
      <c r="D16" s="2" t="s">
        <v>2718</v>
      </c>
      <c r="E16" s="2" t="s">
        <v>2717</v>
      </c>
      <c r="F16" s="2">
        <v>1</v>
      </c>
      <c r="G16" s="2">
        <v>505</v>
      </c>
      <c r="H16" s="2">
        <v>5.31</v>
      </c>
      <c r="I16" s="2" t="s">
        <v>9</v>
      </c>
      <c r="J16" s="2">
        <v>0.122</v>
      </c>
      <c r="K16" s="4">
        <v>54421</v>
      </c>
      <c r="L16" s="2">
        <v>0.621</v>
      </c>
      <c r="M16" s="4">
        <v>33795</v>
      </c>
      <c r="N16" s="2">
        <v>4.95</v>
      </c>
      <c r="O16" s="2">
        <v>0.46100000000000002</v>
      </c>
      <c r="P16" s="3">
        <v>0.122</v>
      </c>
      <c r="Q16" s="2" t="s">
        <v>7</v>
      </c>
      <c r="R16" s="2" t="s">
        <v>7</v>
      </c>
      <c r="T16" s="14" t="s">
        <v>7</v>
      </c>
      <c r="U16" s="4">
        <v>277008.19672131102</v>
      </c>
      <c r="V16" s="3">
        <v>0.122003610108303</v>
      </c>
      <c r="W16" s="3">
        <v>7.4767699115044195E-4</v>
      </c>
      <c r="X16" s="12" t="str">
        <f t="shared" si="0"/>
        <v>YES</v>
      </c>
      <c r="Y16" s="12">
        <f t="shared" si="1"/>
        <v>1.0000295910516639</v>
      </c>
      <c r="Z16" s="3">
        <v>1.6753499999999999</v>
      </c>
      <c r="AA16" s="3">
        <v>6.9348261119627397</v>
      </c>
      <c r="AB16" s="3">
        <v>7.4903975200000001</v>
      </c>
      <c r="AC16" s="3">
        <v>8.0092079399999996</v>
      </c>
      <c r="AD16" s="3">
        <v>6.9720247750000004</v>
      </c>
      <c r="AE16" s="3" t="s">
        <v>2748</v>
      </c>
      <c r="AF16" s="3">
        <v>0.105905233284181</v>
      </c>
      <c r="AG16" s="12">
        <v>6.0813775938716699E-4</v>
      </c>
      <c r="AH16" s="12" t="str">
        <f t="shared" si="2"/>
        <v>NO</v>
      </c>
      <c r="AI16" s="12">
        <f t="shared" si="3"/>
        <v>0.86807568265722135</v>
      </c>
      <c r="AJ16" s="3">
        <v>1.15200737796332</v>
      </c>
    </row>
    <row r="17" spans="1:36" x14ac:dyDescent="0.35">
      <c r="A17" s="2" t="s">
        <v>2156</v>
      </c>
      <c r="B17" s="2" t="s">
        <v>2720</v>
      </c>
      <c r="C17" s="2" t="s">
        <v>2719</v>
      </c>
      <c r="D17" s="2" t="s">
        <v>2718</v>
      </c>
      <c r="E17" s="2" t="s">
        <v>2717</v>
      </c>
      <c r="F17" s="2">
        <v>1</v>
      </c>
      <c r="G17" s="2">
        <v>505</v>
      </c>
      <c r="H17" s="2">
        <v>5.31</v>
      </c>
      <c r="I17" s="2" t="s">
        <v>8</v>
      </c>
      <c r="J17" s="2">
        <v>0.49</v>
      </c>
      <c r="K17" s="4">
        <v>100853</v>
      </c>
      <c r="L17" s="2">
        <v>0.63600000000000001</v>
      </c>
      <c r="M17" s="4">
        <v>64143</v>
      </c>
      <c r="N17" s="2">
        <v>4.95</v>
      </c>
      <c r="O17" s="2">
        <v>0.46100000000000002</v>
      </c>
      <c r="P17" s="3">
        <v>0.49000000000000099</v>
      </c>
      <c r="Q17" s="2" t="s">
        <v>7</v>
      </c>
      <c r="R17" s="2" t="s">
        <v>7</v>
      </c>
      <c r="T17" s="14" t="s">
        <v>7</v>
      </c>
      <c r="U17" s="4">
        <v>130904.081632653</v>
      </c>
      <c r="V17" s="3">
        <v>0.231563176895307</v>
      </c>
      <c r="W17" s="3">
        <v>1.4190929203539799E-3</v>
      </c>
      <c r="X17" s="12" t="str">
        <f t="shared" si="0"/>
        <v>NO</v>
      </c>
      <c r="Y17" s="12">
        <f t="shared" si="1"/>
        <v>0.47257791203123878</v>
      </c>
      <c r="Z17" s="3">
        <v>1.6753499999999999</v>
      </c>
      <c r="AA17" s="3">
        <v>6.7281535146210603</v>
      </c>
      <c r="AB17" s="3">
        <v>7.4903975200000001</v>
      </c>
      <c r="AC17" s="3">
        <v>8.0092079399999996</v>
      </c>
      <c r="AD17" s="3">
        <v>6.9720247750000004</v>
      </c>
      <c r="AE17" s="3" t="s">
        <v>2748</v>
      </c>
      <c r="AF17" s="3">
        <v>0.20100841481128101</v>
      </c>
      <c r="AG17" s="12">
        <v>1.15424708685815E-3</v>
      </c>
      <c r="AH17" s="12" t="str">
        <f t="shared" si="2"/>
        <v>NO</v>
      </c>
      <c r="AI17" s="12">
        <f t="shared" si="3"/>
        <v>0.41022125471690002</v>
      </c>
      <c r="AJ17" s="3">
        <v>1.15200737796332</v>
      </c>
    </row>
    <row r="18" spans="1:36" x14ac:dyDescent="0.35">
      <c r="A18" s="2" t="s">
        <v>2156</v>
      </c>
      <c r="B18" s="2" t="s">
        <v>2716</v>
      </c>
      <c r="C18" s="2" t="s">
        <v>2715</v>
      </c>
      <c r="D18" s="2" t="s">
        <v>2714</v>
      </c>
      <c r="E18" s="2" t="s">
        <v>2713</v>
      </c>
      <c r="F18" s="2">
        <v>1</v>
      </c>
      <c r="G18" s="2">
        <v>506</v>
      </c>
      <c r="H18" s="2">
        <v>2.2000000000000002</v>
      </c>
      <c r="I18" s="2" t="s">
        <v>10</v>
      </c>
      <c r="J18" s="2">
        <v>2.4E-2</v>
      </c>
      <c r="K18" s="4">
        <v>74123</v>
      </c>
      <c r="L18" s="2">
        <v>1.6519999999999999</v>
      </c>
      <c r="M18" s="4">
        <v>122451</v>
      </c>
      <c r="N18" s="2">
        <v>6.56</v>
      </c>
      <c r="O18" s="2">
        <v>0.91100000000000003</v>
      </c>
      <c r="P18" s="3">
        <v>2.40587801302889E-2</v>
      </c>
      <c r="Q18" s="2" t="s">
        <v>7</v>
      </c>
      <c r="R18" s="2" t="s">
        <v>7</v>
      </c>
      <c r="T18" s="14" t="s">
        <v>7</v>
      </c>
      <c r="U18" s="4">
        <v>5102125</v>
      </c>
      <c r="V18" s="3">
        <v>0.44206137184115502</v>
      </c>
      <c r="W18" s="3">
        <v>2.7090929203539798E-3</v>
      </c>
      <c r="X18" s="12" t="str">
        <f t="shared" si="0"/>
        <v>YES</v>
      </c>
      <c r="Y18" s="12">
        <f t="shared" si="1"/>
        <v>18.419223826714791</v>
      </c>
      <c r="Z18" s="3">
        <v>1.1693499999999999</v>
      </c>
      <c r="AA18" s="3">
        <v>7.5988082469816902</v>
      </c>
      <c r="AB18" s="3">
        <v>7.43615432</v>
      </c>
      <c r="AC18" s="3">
        <v>7.9543575400000002</v>
      </c>
      <c r="AD18" s="3">
        <v>6.9181357749999997</v>
      </c>
      <c r="AE18" s="3" t="s">
        <v>2748</v>
      </c>
      <c r="AF18" s="3">
        <v>0.47069666036285102</v>
      </c>
      <c r="AG18" s="12">
        <v>3.1468993356539099E-3</v>
      </c>
      <c r="AH18" s="12" t="str">
        <f t="shared" si="2"/>
        <v>YES</v>
      </c>
      <c r="AI18" s="12">
        <f t="shared" si="3"/>
        <v>19.612360848452127</v>
      </c>
      <c r="AJ18" s="3">
        <v>0.93916402869818205</v>
      </c>
    </row>
    <row r="19" spans="1:36" x14ac:dyDescent="0.35">
      <c r="A19" s="2" t="s">
        <v>2156</v>
      </c>
      <c r="B19" s="2" t="s">
        <v>2716</v>
      </c>
      <c r="C19" s="2" t="s">
        <v>2715</v>
      </c>
      <c r="D19" s="2" t="s">
        <v>2714</v>
      </c>
      <c r="E19" s="2" t="s">
        <v>2713</v>
      </c>
      <c r="F19" s="2">
        <v>1</v>
      </c>
      <c r="G19" s="2">
        <v>506</v>
      </c>
      <c r="H19" s="2">
        <v>2.2000000000000002</v>
      </c>
      <c r="I19" s="2" t="s">
        <v>9</v>
      </c>
      <c r="J19" s="2">
        <v>0.122</v>
      </c>
      <c r="K19" s="4">
        <v>352276</v>
      </c>
      <c r="L19" s="2">
        <v>1.5169999999999999</v>
      </c>
      <c r="M19" s="4">
        <v>534403</v>
      </c>
      <c r="N19" s="2">
        <v>6.56</v>
      </c>
      <c r="O19" s="2">
        <v>0.91100000000000003</v>
      </c>
      <c r="P19" s="3">
        <v>0.121354281723552</v>
      </c>
      <c r="Q19" s="2" t="s">
        <v>7</v>
      </c>
      <c r="R19" s="2" t="s">
        <v>7</v>
      </c>
      <c r="T19" s="14" t="s">
        <v>7</v>
      </c>
      <c r="U19" s="4">
        <v>4380352.4590163901</v>
      </c>
      <c r="V19" s="3">
        <v>1.92925270758123</v>
      </c>
      <c r="W19" s="3">
        <v>1.1823075221238899E-2</v>
      </c>
      <c r="X19" s="12" t="str">
        <f t="shared" si="0"/>
        <v>YES</v>
      </c>
      <c r="Y19" s="12">
        <f t="shared" si="1"/>
        <v>15.813546783452706</v>
      </c>
      <c r="Z19" s="3">
        <v>1.1693499999999999</v>
      </c>
      <c r="AA19" s="3">
        <v>7.5688963942500402</v>
      </c>
      <c r="AB19" s="3">
        <v>7.43615432</v>
      </c>
      <c r="AC19" s="3">
        <v>7.9543575400000002</v>
      </c>
      <c r="AD19" s="3">
        <v>6.9181357749999997</v>
      </c>
      <c r="AE19" s="3" t="s">
        <v>2748</v>
      </c>
      <c r="AF19" s="3">
        <v>2.0542233823152798</v>
      </c>
      <c r="AG19" s="12">
        <v>1.3733758365970501E-2</v>
      </c>
      <c r="AH19" s="12" t="str">
        <f t="shared" si="2"/>
        <v>YES</v>
      </c>
      <c r="AI19" s="12">
        <f t="shared" si="3"/>
        <v>16.837896576354751</v>
      </c>
      <c r="AJ19" s="3">
        <v>0.93916402869818205</v>
      </c>
    </row>
    <row r="20" spans="1:36" x14ac:dyDescent="0.35">
      <c r="A20" s="2" t="s">
        <v>2156</v>
      </c>
      <c r="B20" s="2" t="s">
        <v>2716</v>
      </c>
      <c r="C20" s="2" t="s">
        <v>2715</v>
      </c>
      <c r="D20" s="2" t="s">
        <v>2714</v>
      </c>
      <c r="E20" s="2" t="s">
        <v>2713</v>
      </c>
      <c r="F20" s="2">
        <v>1</v>
      </c>
      <c r="G20" s="2">
        <v>506</v>
      </c>
      <c r="H20" s="2">
        <v>2.2000000000000002</v>
      </c>
      <c r="I20" s="2" t="s">
        <v>8</v>
      </c>
      <c r="J20" s="2">
        <v>0.49</v>
      </c>
      <c r="K20" s="4">
        <v>1266225</v>
      </c>
      <c r="L20" s="2">
        <v>1.508</v>
      </c>
      <c r="M20" s="4">
        <v>1909467</v>
      </c>
      <c r="N20" s="2">
        <v>6.56</v>
      </c>
      <c r="O20" s="2">
        <v>0.91100000000000003</v>
      </c>
      <c r="P20" s="3">
        <v>0.49140372598364901</v>
      </c>
      <c r="Q20" s="2" t="s">
        <v>7</v>
      </c>
      <c r="R20" s="2" t="s">
        <v>7</v>
      </c>
      <c r="T20" s="14" t="s">
        <v>7</v>
      </c>
      <c r="U20" s="4">
        <v>3896871.42857143</v>
      </c>
      <c r="V20" s="3">
        <v>6.8933826714801398</v>
      </c>
      <c r="W20" s="3">
        <v>4.2244845132743403E-2</v>
      </c>
      <c r="X20" s="12" t="str">
        <f t="shared" si="0"/>
        <v>YES</v>
      </c>
      <c r="Y20" s="12">
        <f t="shared" si="1"/>
        <v>14.068127900979878</v>
      </c>
      <c r="Z20" s="3">
        <v>1.1693499999999999</v>
      </c>
      <c r="AA20" s="3">
        <v>7.5456307957846596</v>
      </c>
      <c r="AB20" s="3">
        <v>7.43615432</v>
      </c>
      <c r="AC20" s="3">
        <v>7.9543575400000002</v>
      </c>
      <c r="AD20" s="3">
        <v>6.9181357749999997</v>
      </c>
      <c r="AE20" s="3" t="s">
        <v>2748</v>
      </c>
      <c r="AF20" s="3">
        <v>7.33991343454176</v>
      </c>
      <c r="AG20" s="12">
        <v>4.9071877189676399E-2</v>
      </c>
      <c r="AH20" s="12" t="str">
        <f t="shared" si="2"/>
        <v>YES</v>
      </c>
      <c r="AI20" s="12">
        <f t="shared" si="3"/>
        <v>14.979415172534205</v>
      </c>
      <c r="AJ20" s="3">
        <v>0.93916402869818205</v>
      </c>
    </row>
    <row r="21" spans="1:36" x14ac:dyDescent="0.35">
      <c r="A21" s="2" t="s">
        <v>2156</v>
      </c>
      <c r="B21" s="2" t="s">
        <v>2712</v>
      </c>
      <c r="C21" s="2" t="s">
        <v>2711</v>
      </c>
      <c r="D21" s="2" t="s">
        <v>2710</v>
      </c>
      <c r="E21" s="2" t="s">
        <v>2709</v>
      </c>
      <c r="F21" s="2">
        <v>1</v>
      </c>
      <c r="G21" s="2">
        <v>505</v>
      </c>
      <c r="H21" s="2">
        <v>7.97</v>
      </c>
      <c r="I21" s="2" t="s">
        <v>10</v>
      </c>
      <c r="J21" s="2">
        <v>2.4E-2</v>
      </c>
      <c r="K21" s="4">
        <v>743335</v>
      </c>
      <c r="L21" s="2">
        <v>0.60899999999999999</v>
      </c>
      <c r="M21" s="4">
        <v>452691</v>
      </c>
      <c r="N21" s="2">
        <v>7.06</v>
      </c>
      <c r="O21" s="2">
        <v>0.84399999999999997</v>
      </c>
      <c r="P21" s="3">
        <v>2.19320560905952E-2</v>
      </c>
      <c r="Q21" s="2" t="s">
        <v>7</v>
      </c>
      <c r="R21" s="2" t="s">
        <v>7</v>
      </c>
      <c r="T21" s="14" t="s">
        <v>7</v>
      </c>
      <c r="U21" s="4">
        <v>18862125</v>
      </c>
      <c r="V21" s="3">
        <v>1.6342635379061401</v>
      </c>
      <c r="W21" s="3">
        <v>1.0015287610619501E-2</v>
      </c>
      <c r="X21" s="12" t="str">
        <f t="shared" si="0"/>
        <v>YES</v>
      </c>
      <c r="Y21" s="12">
        <f t="shared" si="1"/>
        <v>68.094314079422503</v>
      </c>
      <c r="Z21" s="3">
        <v>1.33591666666666</v>
      </c>
      <c r="AA21" s="3">
        <v>7.8363126856532004</v>
      </c>
      <c r="AB21" s="3">
        <v>7.4540102666666703</v>
      </c>
      <c r="AC21" s="3">
        <v>7.9724133666666699</v>
      </c>
      <c r="AD21" s="3">
        <v>6.9358751249999999</v>
      </c>
      <c r="AE21" s="3" t="s">
        <v>2748</v>
      </c>
      <c r="AF21" s="3">
        <v>1.6277552807669999</v>
      </c>
      <c r="AG21" s="12">
        <v>1.03613679257386E-2</v>
      </c>
      <c r="AH21" s="12" t="str">
        <f t="shared" si="2"/>
        <v>YES</v>
      </c>
      <c r="AI21" s="12">
        <f t="shared" si="3"/>
        <v>67.823136698624992</v>
      </c>
      <c r="AJ21" s="3">
        <v>1.00399830196593</v>
      </c>
    </row>
    <row r="22" spans="1:36" x14ac:dyDescent="0.35">
      <c r="A22" s="2" t="s">
        <v>2156</v>
      </c>
      <c r="B22" s="2" t="s">
        <v>2712</v>
      </c>
      <c r="C22" s="2" t="s">
        <v>2711</v>
      </c>
      <c r="D22" s="2" t="s">
        <v>2710</v>
      </c>
      <c r="E22" s="2" t="s">
        <v>2709</v>
      </c>
      <c r="F22" s="2">
        <v>1</v>
      </c>
      <c r="G22" s="2">
        <v>505</v>
      </c>
      <c r="H22" s="2">
        <v>7.97</v>
      </c>
      <c r="I22" s="2" t="s">
        <v>9</v>
      </c>
      <c r="J22" s="2">
        <v>0.122</v>
      </c>
      <c r="K22" s="4">
        <v>3660856</v>
      </c>
      <c r="L22" s="2">
        <v>0.621</v>
      </c>
      <c r="M22" s="4">
        <v>2273392</v>
      </c>
      <c r="N22" s="2">
        <v>7.06</v>
      </c>
      <c r="O22" s="2">
        <v>0.84399999999999997</v>
      </c>
      <c r="P22" s="3">
        <v>0.148338546023003</v>
      </c>
      <c r="Q22" s="2" t="s">
        <v>7</v>
      </c>
      <c r="R22" s="2" t="s">
        <v>7</v>
      </c>
      <c r="T22" s="14" t="s">
        <v>7</v>
      </c>
      <c r="U22" s="4">
        <v>18634360.655737702</v>
      </c>
      <c r="V22" s="3">
        <v>8.2071913357400703</v>
      </c>
      <c r="W22" s="3">
        <v>5.0296283185840701E-2</v>
      </c>
      <c r="X22" s="12" t="str">
        <f t="shared" si="0"/>
        <v>YES</v>
      </c>
      <c r="Y22" s="12">
        <f t="shared" si="1"/>
        <v>67.272060129016978</v>
      </c>
      <c r="Z22" s="3">
        <v>1.33591666666666</v>
      </c>
      <c r="AA22" s="3">
        <v>7.8342539643041</v>
      </c>
      <c r="AB22" s="3">
        <v>7.4540102666666703</v>
      </c>
      <c r="AC22" s="3">
        <v>7.9724133666666699</v>
      </c>
      <c r="AD22" s="3">
        <v>6.9358751249999999</v>
      </c>
      <c r="AE22" s="3" t="s">
        <v>2748</v>
      </c>
      <c r="AF22" s="3">
        <v>8.1745071875814901</v>
      </c>
      <c r="AG22" s="12">
        <v>5.2034281555036102E-2</v>
      </c>
      <c r="AH22" s="12" t="str">
        <f t="shared" si="2"/>
        <v>YES</v>
      </c>
      <c r="AI22" s="12">
        <f t="shared" si="3"/>
        <v>67.004157275258123</v>
      </c>
      <c r="AJ22" s="3">
        <v>1.00399830196593</v>
      </c>
    </row>
    <row r="23" spans="1:36" x14ac:dyDescent="0.35">
      <c r="A23" s="2" t="s">
        <v>2156</v>
      </c>
      <c r="B23" s="2" t="s">
        <v>2712</v>
      </c>
      <c r="C23" s="2" t="s">
        <v>2711</v>
      </c>
      <c r="D23" s="2" t="s">
        <v>2710</v>
      </c>
      <c r="E23" s="2" t="s">
        <v>2709</v>
      </c>
      <c r="F23" s="2">
        <v>1</v>
      </c>
      <c r="G23" s="2">
        <v>505</v>
      </c>
      <c r="H23" s="2">
        <v>7.97</v>
      </c>
      <c r="I23" s="2" t="s">
        <v>8</v>
      </c>
      <c r="J23" s="2">
        <v>0.49</v>
      </c>
      <c r="K23" s="4">
        <v>8968045</v>
      </c>
      <c r="L23" s="2">
        <v>0.63600000000000001</v>
      </c>
      <c r="M23" s="4">
        <v>5703677</v>
      </c>
      <c r="N23" s="2">
        <v>7.06</v>
      </c>
      <c r="O23" s="2">
        <v>0.84399999999999997</v>
      </c>
      <c r="P23" s="3">
        <v>0.44099512305835598</v>
      </c>
      <c r="Q23" s="2" t="s">
        <v>7</v>
      </c>
      <c r="R23" s="2" t="s">
        <v>7</v>
      </c>
      <c r="T23" s="14" t="s">
        <v>7</v>
      </c>
      <c r="U23" s="4">
        <v>11640157.142857101</v>
      </c>
      <c r="V23" s="3">
        <v>20.590891696750901</v>
      </c>
      <c r="W23" s="3">
        <v>0.126187544247788</v>
      </c>
      <c r="X23" s="12" t="str">
        <f t="shared" si="0"/>
        <v>YES</v>
      </c>
      <c r="Y23" s="12">
        <f t="shared" si="1"/>
        <v>42.022227952552861</v>
      </c>
      <c r="Z23" s="3">
        <v>1.33591666666666</v>
      </c>
      <c r="AA23" s="3">
        <v>7.7524404824857998</v>
      </c>
      <c r="AB23" s="3">
        <v>7.4540102666666703</v>
      </c>
      <c r="AC23" s="3">
        <v>7.9724133666666699</v>
      </c>
      <c r="AD23" s="3">
        <v>6.9358751249999999</v>
      </c>
      <c r="AE23" s="3" t="s">
        <v>2748</v>
      </c>
      <c r="AF23" s="3">
        <v>20.5088909577157</v>
      </c>
      <c r="AG23" s="12">
        <v>0.130547980690081</v>
      </c>
      <c r="AH23" s="12" t="str">
        <f t="shared" si="2"/>
        <v>YES</v>
      </c>
      <c r="AI23" s="12">
        <f t="shared" si="3"/>
        <v>41.854879505542243</v>
      </c>
      <c r="AJ23" s="3">
        <v>1.00399830196593</v>
      </c>
    </row>
    <row r="24" spans="1:36" x14ac:dyDescent="0.35">
      <c r="A24" s="2" t="s">
        <v>2156</v>
      </c>
      <c r="B24" s="2" t="s">
        <v>2708</v>
      </c>
      <c r="C24" s="2" t="s">
        <v>2707</v>
      </c>
      <c r="D24" s="2" t="s">
        <v>2706</v>
      </c>
      <c r="E24" s="2" t="s">
        <v>2705</v>
      </c>
      <c r="F24" s="2">
        <v>1</v>
      </c>
      <c r="G24" s="2">
        <v>506</v>
      </c>
      <c r="H24" s="2">
        <v>7.03</v>
      </c>
      <c r="I24" s="2" t="s">
        <v>10</v>
      </c>
      <c r="J24" s="2">
        <v>2.4E-2</v>
      </c>
      <c r="K24" s="4">
        <v>235787</v>
      </c>
      <c r="L24" s="2">
        <v>1.6519999999999999</v>
      </c>
      <c r="M24" s="4">
        <v>389520</v>
      </c>
      <c r="N24" s="2">
        <v>7.19</v>
      </c>
      <c r="O24" s="2">
        <v>0.99</v>
      </c>
      <c r="P24" s="3">
        <v>2.4084747392851501E-2</v>
      </c>
      <c r="Q24" s="2" t="s">
        <v>7</v>
      </c>
      <c r="R24" s="2" t="s">
        <v>7</v>
      </c>
      <c r="T24" s="14" t="s">
        <v>7</v>
      </c>
      <c r="U24" s="4">
        <v>16230000</v>
      </c>
      <c r="V24" s="3">
        <v>1.4062093862815901</v>
      </c>
      <c r="W24" s="3">
        <v>8.6176991150442497E-3</v>
      </c>
      <c r="X24" s="12" t="str">
        <f t="shared" si="0"/>
        <v>YES</v>
      </c>
      <c r="Y24" s="12">
        <f t="shared" si="1"/>
        <v>58.592057761732917</v>
      </c>
      <c r="Z24" s="3">
        <v>1.9372</v>
      </c>
      <c r="AA24" s="3">
        <v>7.8106563472938202</v>
      </c>
      <c r="AB24" s="3">
        <v>7.5184678399999996</v>
      </c>
      <c r="AC24" s="3">
        <v>8.0375924800000007</v>
      </c>
      <c r="AD24" s="3">
        <v>6.9999117999999996</v>
      </c>
      <c r="AE24" s="3" t="s">
        <v>2748</v>
      </c>
      <c r="AF24" s="3">
        <v>1.0962780939833201</v>
      </c>
      <c r="AG24" s="12">
        <v>5.7973668012833999E-3</v>
      </c>
      <c r="AH24" s="12" t="str">
        <f t="shared" si="2"/>
        <v>YES</v>
      </c>
      <c r="AI24" s="12">
        <f t="shared" si="3"/>
        <v>45.678253915971673</v>
      </c>
      <c r="AJ24" s="3">
        <v>1.2827122917070599</v>
      </c>
    </row>
    <row r="25" spans="1:36" x14ac:dyDescent="0.35">
      <c r="A25" s="2" t="s">
        <v>2156</v>
      </c>
      <c r="B25" s="2" t="s">
        <v>2708</v>
      </c>
      <c r="C25" s="2" t="s">
        <v>2707</v>
      </c>
      <c r="D25" s="2" t="s">
        <v>2706</v>
      </c>
      <c r="E25" s="2" t="s">
        <v>2705</v>
      </c>
      <c r="F25" s="2">
        <v>1</v>
      </c>
      <c r="G25" s="2">
        <v>506</v>
      </c>
      <c r="H25" s="2">
        <v>7.03</v>
      </c>
      <c r="I25" s="2" t="s">
        <v>9</v>
      </c>
      <c r="J25" s="2">
        <v>0.122</v>
      </c>
      <c r="K25" s="4">
        <v>1270526</v>
      </c>
      <c r="L25" s="2">
        <v>1.5169999999999999</v>
      </c>
      <c r="M25" s="4">
        <v>1927388</v>
      </c>
      <c r="N25" s="2">
        <v>7.19</v>
      </c>
      <c r="O25" s="2">
        <v>0.99</v>
      </c>
      <c r="P25" s="3">
        <v>0.121070612377374</v>
      </c>
      <c r="Q25" s="2" t="s">
        <v>7</v>
      </c>
      <c r="R25" s="2" t="s">
        <v>7</v>
      </c>
      <c r="T25" s="14" t="s">
        <v>7</v>
      </c>
      <c r="U25" s="4">
        <v>15798262.295081999</v>
      </c>
      <c r="V25" s="3">
        <v>6.9580794223826699</v>
      </c>
      <c r="W25" s="3">
        <v>4.26413274336283E-2</v>
      </c>
      <c r="X25" s="12" t="str">
        <f t="shared" si="0"/>
        <v>YES</v>
      </c>
      <c r="Y25" s="12">
        <f t="shared" si="1"/>
        <v>57.033437888382544</v>
      </c>
      <c r="Z25" s="3">
        <v>1.9372</v>
      </c>
      <c r="AA25" s="3">
        <v>7.8060104470877603</v>
      </c>
      <c r="AB25" s="3">
        <v>7.5184678399999996</v>
      </c>
      <c r="AC25" s="3">
        <v>8.0375924800000007</v>
      </c>
      <c r="AD25" s="3">
        <v>6.9999117999999996</v>
      </c>
      <c r="AE25" s="3" t="s">
        <v>2748</v>
      </c>
      <c r="AF25" s="3">
        <v>5.4245051422425696</v>
      </c>
      <c r="AG25" s="12">
        <v>2.8686011512610399E-2</v>
      </c>
      <c r="AH25" s="12" t="str">
        <f t="shared" si="2"/>
        <v>YES</v>
      </c>
      <c r="AI25" s="12">
        <f t="shared" si="3"/>
        <v>44.46315690362762</v>
      </c>
      <c r="AJ25" s="3">
        <v>1.2827122917070599</v>
      </c>
    </row>
    <row r="26" spans="1:36" x14ac:dyDescent="0.35">
      <c r="A26" s="2" t="s">
        <v>2156</v>
      </c>
      <c r="B26" s="2" t="s">
        <v>2708</v>
      </c>
      <c r="C26" s="2" t="s">
        <v>2707</v>
      </c>
      <c r="D26" s="2" t="s">
        <v>2706</v>
      </c>
      <c r="E26" s="2" t="s">
        <v>2705</v>
      </c>
      <c r="F26" s="2">
        <v>1</v>
      </c>
      <c r="G26" s="2">
        <v>506</v>
      </c>
      <c r="H26" s="2">
        <v>7.03</v>
      </c>
      <c r="I26" s="2" t="s">
        <v>8</v>
      </c>
      <c r="J26" s="2">
        <v>0.49</v>
      </c>
      <c r="K26" s="4">
        <v>5123434</v>
      </c>
      <c r="L26" s="2">
        <v>1.508</v>
      </c>
      <c r="M26" s="4">
        <v>7726138</v>
      </c>
      <c r="N26" s="2">
        <v>7.19</v>
      </c>
      <c r="O26" s="2">
        <v>0.99</v>
      </c>
      <c r="P26" s="3">
        <v>0.49202403432844899</v>
      </c>
      <c r="Q26" s="2" t="s">
        <v>7</v>
      </c>
      <c r="R26" s="2" t="s">
        <v>7</v>
      </c>
      <c r="T26" s="14" t="s">
        <v>7</v>
      </c>
      <c r="U26" s="4">
        <v>15767628.571428601</v>
      </c>
      <c r="V26" s="3">
        <v>27.892194945848399</v>
      </c>
      <c r="W26" s="3">
        <v>0.17093225663716799</v>
      </c>
      <c r="X26" s="12" t="str">
        <f t="shared" si="0"/>
        <v>YES</v>
      </c>
      <c r="Y26" s="12">
        <f t="shared" si="1"/>
        <v>56.922846828262038</v>
      </c>
      <c r="Z26" s="3">
        <v>1.9372</v>
      </c>
      <c r="AA26" s="3">
        <v>7.8056754785941402</v>
      </c>
      <c r="AB26" s="3">
        <v>7.5184678399999996</v>
      </c>
      <c r="AC26" s="3">
        <v>8.0375924800000007</v>
      </c>
      <c r="AD26" s="3">
        <v>6.9999117999999996</v>
      </c>
      <c r="AE26" s="3" t="s">
        <v>2748</v>
      </c>
      <c r="AF26" s="3">
        <v>21.744700761173</v>
      </c>
      <c r="AG26" s="12">
        <v>0.114990901477034</v>
      </c>
      <c r="AH26" s="12" t="str">
        <f t="shared" si="2"/>
        <v>YES</v>
      </c>
      <c r="AI26" s="12">
        <f t="shared" si="3"/>
        <v>44.376940328924491</v>
      </c>
      <c r="AJ26" s="3">
        <v>1.2827122917070499</v>
      </c>
    </row>
    <row r="27" spans="1:36" x14ac:dyDescent="0.35">
      <c r="A27" s="2" t="s">
        <v>2156</v>
      </c>
      <c r="B27" s="2" t="s">
        <v>2704</v>
      </c>
      <c r="C27" s="2" t="s">
        <v>2703</v>
      </c>
      <c r="D27" s="2" t="s">
        <v>2702</v>
      </c>
      <c r="E27" s="2" t="s">
        <v>2701</v>
      </c>
      <c r="F27" s="2">
        <v>1</v>
      </c>
      <c r="G27" s="2">
        <v>504</v>
      </c>
      <c r="H27" s="2">
        <v>0.44</v>
      </c>
      <c r="I27" s="2" t="s">
        <v>9</v>
      </c>
      <c r="J27" s="2">
        <v>0.122</v>
      </c>
      <c r="K27" s="4">
        <v>180354</v>
      </c>
      <c r="L27" s="2">
        <v>1.5189999999999999</v>
      </c>
      <c r="M27" s="4">
        <v>273958</v>
      </c>
      <c r="N27" s="2">
        <v>6.39</v>
      </c>
      <c r="O27" s="2">
        <v>1.04</v>
      </c>
      <c r="P27" s="3">
        <v>0.122</v>
      </c>
      <c r="Q27" s="2" t="s">
        <v>7</v>
      </c>
      <c r="R27" s="2" t="s">
        <v>7</v>
      </c>
      <c r="T27" s="14" t="s">
        <v>7</v>
      </c>
      <c r="U27" s="4">
        <v>2245557.3770491802</v>
      </c>
      <c r="V27" s="3">
        <v>0.98901805054151604</v>
      </c>
      <c r="W27" s="3">
        <v>6.0610176991150403E-3</v>
      </c>
      <c r="X27" s="12" t="str">
        <f t="shared" si="0"/>
        <v>YES</v>
      </c>
      <c r="Y27" s="12">
        <f t="shared" si="1"/>
        <v>8.1067053323075093</v>
      </c>
      <c r="Z27" s="3">
        <v>2.3021999999999898</v>
      </c>
      <c r="AA27" s="3">
        <v>7.43200973958053</v>
      </c>
      <c r="AB27" s="3">
        <v>7.5575958400000003</v>
      </c>
      <c r="AC27" s="3">
        <v>8.0771584799999996</v>
      </c>
      <c r="AD27" s="3">
        <v>7.0387842999999997</v>
      </c>
      <c r="AE27" s="3" t="s">
        <v>2748</v>
      </c>
      <c r="AF27" s="3">
        <v>0.66239138162131705</v>
      </c>
      <c r="AG27" s="12">
        <v>3.1089741694356001E-3</v>
      </c>
      <c r="AH27" s="12" t="str">
        <f t="shared" si="2"/>
        <v>YES</v>
      </c>
      <c r="AI27" s="12">
        <f t="shared" si="3"/>
        <v>5.4294375542730906</v>
      </c>
      <c r="AJ27" s="3">
        <v>1.49310223227954</v>
      </c>
    </row>
    <row r="28" spans="1:36" x14ac:dyDescent="0.35">
      <c r="A28" s="2" t="s">
        <v>2156</v>
      </c>
      <c r="B28" s="2" t="s">
        <v>2704</v>
      </c>
      <c r="C28" s="2" t="s">
        <v>2703</v>
      </c>
      <c r="D28" s="2" t="s">
        <v>2702</v>
      </c>
      <c r="E28" s="2" t="s">
        <v>2701</v>
      </c>
      <c r="F28" s="2">
        <v>1</v>
      </c>
      <c r="G28" s="2">
        <v>504</v>
      </c>
      <c r="H28" s="2">
        <v>0.44</v>
      </c>
      <c r="I28" s="2" t="s">
        <v>8</v>
      </c>
      <c r="J28" s="2">
        <v>0.49</v>
      </c>
      <c r="K28" s="4">
        <v>726450</v>
      </c>
      <c r="L28" s="2">
        <v>1.6020000000000001</v>
      </c>
      <c r="M28" s="4">
        <v>1163773</v>
      </c>
      <c r="N28" s="2">
        <v>6.39</v>
      </c>
      <c r="O28" s="2">
        <v>1.04</v>
      </c>
      <c r="P28" s="3">
        <v>0.49000000000000199</v>
      </c>
      <c r="Q28" s="2" t="s">
        <v>7</v>
      </c>
      <c r="R28" s="2" t="s">
        <v>7</v>
      </c>
      <c r="T28" s="14" t="s">
        <v>7</v>
      </c>
      <c r="U28" s="4">
        <v>2375046.9387755101</v>
      </c>
      <c r="V28" s="3">
        <v>4.20134657039711</v>
      </c>
      <c r="W28" s="3">
        <v>2.5747190265486702E-2</v>
      </c>
      <c r="X28" s="12" t="str">
        <f t="shared" si="0"/>
        <v>YES</v>
      </c>
      <c r="Y28" s="12">
        <f t="shared" si="1"/>
        <v>8.5741766742798173</v>
      </c>
      <c r="Z28" s="3">
        <v>2.3021999999999898</v>
      </c>
      <c r="AA28" s="3">
        <v>7.4438715107486404</v>
      </c>
      <c r="AB28" s="3">
        <v>7.5575958400000003</v>
      </c>
      <c r="AC28" s="3">
        <v>8.0771584799999996</v>
      </c>
      <c r="AD28" s="3">
        <v>7.0387842999999997</v>
      </c>
      <c r="AE28" s="3" t="s">
        <v>2748</v>
      </c>
      <c r="AF28" s="3">
        <v>2.8138371770986201</v>
      </c>
      <c r="AG28" s="12">
        <v>1.32069156443198E-2</v>
      </c>
      <c r="AH28" s="12" t="str">
        <f t="shared" si="2"/>
        <v>YES</v>
      </c>
      <c r="AI28" s="12">
        <f t="shared" si="3"/>
        <v>5.742524851221674</v>
      </c>
      <c r="AJ28" s="3">
        <v>1.49310223227954</v>
      </c>
    </row>
    <row r="29" spans="1:36" x14ac:dyDescent="0.35">
      <c r="A29" s="2" t="s">
        <v>2156</v>
      </c>
      <c r="B29" s="2" t="s">
        <v>2700</v>
      </c>
      <c r="C29" s="2" t="s">
        <v>2699</v>
      </c>
      <c r="D29" s="2" t="s">
        <v>2698</v>
      </c>
      <c r="E29" s="2" t="s">
        <v>2697</v>
      </c>
      <c r="F29" s="2">
        <v>1</v>
      </c>
      <c r="G29" s="2">
        <v>501</v>
      </c>
      <c r="H29" s="2">
        <v>1.05</v>
      </c>
      <c r="I29" s="2" t="s">
        <v>9</v>
      </c>
      <c r="J29" s="2">
        <v>0.122</v>
      </c>
      <c r="K29" s="4">
        <v>93859</v>
      </c>
      <c r="L29" s="2">
        <v>0.498</v>
      </c>
      <c r="M29" s="4">
        <v>46742</v>
      </c>
      <c r="N29" s="2">
        <v>5.88</v>
      </c>
      <c r="O29" s="2">
        <v>1.32</v>
      </c>
      <c r="P29" s="3">
        <v>0.122</v>
      </c>
      <c r="Q29" s="2" t="s">
        <v>7</v>
      </c>
      <c r="R29" s="2" t="s">
        <v>7</v>
      </c>
      <c r="T29" s="14" t="s">
        <v>7</v>
      </c>
      <c r="U29" s="4">
        <v>383131.14754098398</v>
      </c>
      <c r="V29" s="3">
        <v>0.16874368231046899</v>
      </c>
      <c r="W29" s="3">
        <v>1.0341150442477901E-3</v>
      </c>
      <c r="X29" s="12" t="str">
        <f t="shared" si="0"/>
        <v>YES</v>
      </c>
      <c r="Y29" s="12">
        <f t="shared" si="1"/>
        <v>1.3831449369710573</v>
      </c>
      <c r="Z29" s="3">
        <v>1.62161666666666</v>
      </c>
      <c r="AA29" s="3">
        <v>7.0192838269304803</v>
      </c>
      <c r="AB29" s="3">
        <v>7.48463730666667</v>
      </c>
      <c r="AC29" s="3">
        <v>8.0033832466666706</v>
      </c>
      <c r="AD29" s="3">
        <v>6.966302175</v>
      </c>
      <c r="AE29" s="3" t="s">
        <v>2748</v>
      </c>
      <c r="AF29" s="3">
        <v>0.14972167305978001</v>
      </c>
      <c r="AG29" s="12">
        <v>8.7412298041562603E-4</v>
      </c>
      <c r="AH29" s="12" t="str">
        <f t="shared" si="2"/>
        <v>YES</v>
      </c>
      <c r="AI29" s="12">
        <f t="shared" si="3"/>
        <v>1.2272268283588526</v>
      </c>
      <c r="AJ29" s="3">
        <v>1.1270491363204</v>
      </c>
    </row>
    <row r="30" spans="1:36" x14ac:dyDescent="0.35">
      <c r="A30" s="2" t="s">
        <v>2156</v>
      </c>
      <c r="B30" s="2" t="s">
        <v>2700</v>
      </c>
      <c r="C30" s="2" t="s">
        <v>2699</v>
      </c>
      <c r="D30" s="2" t="s">
        <v>2698</v>
      </c>
      <c r="E30" s="2" t="s">
        <v>2697</v>
      </c>
      <c r="F30" s="2">
        <v>1</v>
      </c>
      <c r="G30" s="2">
        <v>501</v>
      </c>
      <c r="H30" s="2">
        <v>1.05</v>
      </c>
      <c r="I30" s="2" t="s">
        <v>8</v>
      </c>
      <c r="J30" s="2">
        <v>0.49</v>
      </c>
      <c r="K30" s="4">
        <v>531525</v>
      </c>
      <c r="L30" s="2">
        <v>0.55100000000000005</v>
      </c>
      <c r="M30" s="4">
        <v>292870</v>
      </c>
      <c r="N30" s="2">
        <v>5.88</v>
      </c>
      <c r="O30" s="2">
        <v>1.32</v>
      </c>
      <c r="P30" s="3">
        <v>0.49000000000000099</v>
      </c>
      <c r="Q30" s="2" t="s">
        <v>7</v>
      </c>
      <c r="R30" s="2" t="s">
        <v>7</v>
      </c>
      <c r="T30" s="14" t="s">
        <v>7</v>
      </c>
      <c r="U30" s="4">
        <v>597693.87755102001</v>
      </c>
      <c r="V30" s="3">
        <v>1.0572924187725601</v>
      </c>
      <c r="W30" s="3">
        <v>6.4794247787610601E-3</v>
      </c>
      <c r="X30" s="12" t="str">
        <f t="shared" si="0"/>
        <v>YES</v>
      </c>
      <c r="Y30" s="12">
        <f t="shared" si="1"/>
        <v>2.157739630148082</v>
      </c>
      <c r="Z30" s="3">
        <v>1.62161666666666</v>
      </c>
      <c r="AA30" s="3">
        <v>7.1304666951902496</v>
      </c>
      <c r="AB30" s="3">
        <v>7.48463730666667</v>
      </c>
      <c r="AC30" s="3">
        <v>8.0033832466666706</v>
      </c>
      <c r="AD30" s="3">
        <v>6.966302175</v>
      </c>
      <c r="AE30" s="3" t="s">
        <v>2748</v>
      </c>
      <c r="AF30" s="3">
        <v>0.93810676455901998</v>
      </c>
      <c r="AG30" s="12">
        <v>5.4769671232365903E-3</v>
      </c>
      <c r="AH30" s="12" t="str">
        <f t="shared" si="2"/>
        <v>YES</v>
      </c>
      <c r="AI30" s="12">
        <f t="shared" si="3"/>
        <v>1.9145036011408572</v>
      </c>
      <c r="AJ30" s="3">
        <v>1.1270491363204</v>
      </c>
    </row>
    <row r="31" spans="1:36" x14ac:dyDescent="0.35">
      <c r="A31" s="2" t="s">
        <v>2156</v>
      </c>
      <c r="B31" s="2" t="s">
        <v>74</v>
      </c>
      <c r="C31" s="2" t="s">
        <v>75</v>
      </c>
      <c r="D31" s="2" t="s">
        <v>76</v>
      </c>
      <c r="E31" s="2" t="s">
        <v>77</v>
      </c>
      <c r="F31" s="2">
        <v>1</v>
      </c>
      <c r="G31" s="2">
        <v>505</v>
      </c>
      <c r="H31" s="2">
        <v>9.7100000000000009</v>
      </c>
      <c r="I31" s="2" t="s">
        <v>10</v>
      </c>
      <c r="J31" s="2">
        <v>2.4E-2</v>
      </c>
      <c r="K31" s="4">
        <v>68189</v>
      </c>
      <c r="L31" s="2">
        <v>0.60899999999999999</v>
      </c>
      <c r="M31" s="4">
        <v>41527</v>
      </c>
      <c r="N31" s="2">
        <v>5.83</v>
      </c>
      <c r="O31" s="2">
        <v>0.73199999999999998</v>
      </c>
      <c r="P31" s="3">
        <v>2.1874165682735799E-2</v>
      </c>
      <c r="Q31" s="2" t="s">
        <v>7</v>
      </c>
      <c r="R31" s="2" t="s">
        <v>7</v>
      </c>
      <c r="T31" s="14" t="s">
        <v>7</v>
      </c>
      <c r="U31" s="4">
        <v>1730291.66666667</v>
      </c>
      <c r="V31" s="3">
        <v>0.149916967509025</v>
      </c>
      <c r="W31" s="3">
        <v>9.18738938053097E-4</v>
      </c>
      <c r="X31" s="12" t="str">
        <f t="shared" si="0"/>
        <v>YES</v>
      </c>
      <c r="Y31" s="12">
        <f t="shared" si="1"/>
        <v>6.2465403128760419</v>
      </c>
      <c r="Z31" s="3">
        <v>1.82324999999999</v>
      </c>
      <c r="AA31" s="3">
        <v>7.3759238005686303</v>
      </c>
      <c r="AB31" s="3">
        <v>7.5062524000000002</v>
      </c>
      <c r="AC31" s="3">
        <v>8.0252403000000001</v>
      </c>
      <c r="AD31" s="3">
        <v>6.9877761249999999</v>
      </c>
      <c r="AE31" s="3" t="s">
        <v>2748</v>
      </c>
      <c r="AF31" s="3">
        <v>0.122489303202066</v>
      </c>
      <c r="AG31" s="12">
        <v>6.71606674488336E-4</v>
      </c>
      <c r="AH31" s="12" t="str">
        <f t="shared" si="2"/>
        <v>YES</v>
      </c>
      <c r="AI31" s="12">
        <f t="shared" si="3"/>
        <v>5.1037209667527499</v>
      </c>
      <c r="AJ31" s="3">
        <v>1.2239188532382499</v>
      </c>
    </row>
    <row r="32" spans="1:36" x14ac:dyDescent="0.35">
      <c r="A32" s="2" t="s">
        <v>2156</v>
      </c>
      <c r="B32" s="2" t="s">
        <v>74</v>
      </c>
      <c r="C32" s="2" t="s">
        <v>75</v>
      </c>
      <c r="D32" s="2" t="s">
        <v>76</v>
      </c>
      <c r="E32" s="2" t="s">
        <v>77</v>
      </c>
      <c r="F32" s="2">
        <v>1</v>
      </c>
      <c r="G32" s="2">
        <v>505</v>
      </c>
      <c r="H32" s="2">
        <v>9.7100000000000009</v>
      </c>
      <c r="I32" s="2" t="s">
        <v>9</v>
      </c>
      <c r="J32" s="2">
        <v>0.122</v>
      </c>
      <c r="K32" s="4">
        <v>272677</v>
      </c>
      <c r="L32" s="2">
        <v>0.621</v>
      </c>
      <c r="M32" s="4">
        <v>169332</v>
      </c>
      <c r="N32" s="2">
        <v>5.83</v>
      </c>
      <c r="O32" s="2">
        <v>0.73199999999999998</v>
      </c>
      <c r="P32" s="3">
        <v>0.14919154371545101</v>
      </c>
      <c r="Q32" s="2" t="s">
        <v>7</v>
      </c>
      <c r="R32" s="2" t="s">
        <v>7</v>
      </c>
      <c r="T32" s="14" t="s">
        <v>7</v>
      </c>
      <c r="U32" s="4">
        <v>1387967.2131147501</v>
      </c>
      <c r="V32" s="3">
        <v>0.61130685920577599</v>
      </c>
      <c r="W32" s="3">
        <v>3.74628318584071E-3</v>
      </c>
      <c r="X32" s="12" t="str">
        <f t="shared" si="0"/>
        <v>YES</v>
      </c>
      <c r="Y32" s="12">
        <f t="shared" si="1"/>
        <v>5.0107119607030821</v>
      </c>
      <c r="Z32" s="3">
        <v>1.82324999999999</v>
      </c>
      <c r="AA32" s="3">
        <v>7.3272659337626598</v>
      </c>
      <c r="AB32" s="3">
        <v>7.5062524000000002</v>
      </c>
      <c r="AC32" s="3">
        <v>8.0252403000000001</v>
      </c>
      <c r="AD32" s="3">
        <v>6.9877761249999999</v>
      </c>
      <c r="AE32" s="3" t="s">
        <v>2748</v>
      </c>
      <c r="AF32" s="3">
        <v>0.49946682134062698</v>
      </c>
      <c r="AG32" s="12">
        <v>2.7385677126799202E-3</v>
      </c>
      <c r="AH32" s="12" t="str">
        <f t="shared" si="2"/>
        <v>YES</v>
      </c>
      <c r="AI32" s="12">
        <f t="shared" si="3"/>
        <v>4.0939903388575987</v>
      </c>
      <c r="AJ32" s="3">
        <v>1.2239188532382499</v>
      </c>
    </row>
    <row r="33" spans="1:36" x14ac:dyDescent="0.35">
      <c r="A33" s="2" t="s">
        <v>2156</v>
      </c>
      <c r="B33" s="2" t="s">
        <v>74</v>
      </c>
      <c r="C33" s="2" t="s">
        <v>75</v>
      </c>
      <c r="D33" s="2" t="s">
        <v>76</v>
      </c>
      <c r="E33" s="2" t="s">
        <v>77</v>
      </c>
      <c r="F33" s="2">
        <v>1</v>
      </c>
      <c r="G33" s="2">
        <v>505</v>
      </c>
      <c r="H33" s="2">
        <v>9.7100000000000009</v>
      </c>
      <c r="I33" s="2" t="s">
        <v>8</v>
      </c>
      <c r="J33" s="2">
        <v>0.49</v>
      </c>
      <c r="K33" s="4">
        <v>587323</v>
      </c>
      <c r="L33" s="2">
        <v>0.63600000000000001</v>
      </c>
      <c r="M33" s="4">
        <v>373537</v>
      </c>
      <c r="N33" s="2">
        <v>5.83</v>
      </c>
      <c r="O33" s="2">
        <v>0.73199999999999998</v>
      </c>
      <c r="P33" s="3">
        <v>0.43963417746115901</v>
      </c>
      <c r="Q33" s="2" t="s">
        <v>7</v>
      </c>
      <c r="R33" s="2" t="s">
        <v>7</v>
      </c>
      <c r="T33" s="14" t="s">
        <v>7</v>
      </c>
      <c r="U33" s="4">
        <v>762320.40816326498</v>
      </c>
      <c r="V33" s="3">
        <v>1.3485090252707601</v>
      </c>
      <c r="W33" s="3">
        <v>8.2640929203539795E-3</v>
      </c>
      <c r="X33" s="12" t="str">
        <f t="shared" si="0"/>
        <v>YES</v>
      </c>
      <c r="Y33" s="12">
        <f t="shared" si="1"/>
        <v>2.7520592352464495</v>
      </c>
      <c r="Z33" s="3">
        <v>1.82324999999999</v>
      </c>
      <c r="AA33" s="3">
        <v>7.1891110862065801</v>
      </c>
      <c r="AB33" s="3">
        <v>7.5062524000000002</v>
      </c>
      <c r="AC33" s="3">
        <v>8.0252403000000001</v>
      </c>
      <c r="AD33" s="3">
        <v>6.9877761249999999</v>
      </c>
      <c r="AE33" s="3" t="s">
        <v>2748</v>
      </c>
      <c r="AF33" s="3">
        <v>1.10179610494835</v>
      </c>
      <c r="AG33" s="12">
        <v>6.04112847950369E-3</v>
      </c>
      <c r="AH33" s="12" t="str">
        <f t="shared" si="2"/>
        <v>YES</v>
      </c>
      <c r="AI33" s="12">
        <f t="shared" si="3"/>
        <v>2.2485634794864287</v>
      </c>
      <c r="AJ33" s="3">
        <v>1.2239188532382499</v>
      </c>
    </row>
    <row r="34" spans="1:36" x14ac:dyDescent="0.35">
      <c r="A34" s="2" t="s">
        <v>2156</v>
      </c>
      <c r="B34" s="2" t="s">
        <v>2696</v>
      </c>
      <c r="C34" s="2" t="s">
        <v>2695</v>
      </c>
      <c r="D34" s="2" t="s">
        <v>2694</v>
      </c>
      <c r="E34" s="2" t="s">
        <v>2693</v>
      </c>
      <c r="F34" s="2">
        <v>1</v>
      </c>
      <c r="G34" s="2">
        <v>505</v>
      </c>
      <c r="H34" s="2">
        <v>3.76</v>
      </c>
      <c r="I34" s="2" t="s">
        <v>10</v>
      </c>
      <c r="J34" s="2">
        <v>2.4E-2</v>
      </c>
      <c r="K34" s="4">
        <v>241148</v>
      </c>
      <c r="L34" s="2">
        <v>0.60899999999999999</v>
      </c>
      <c r="M34" s="4">
        <v>146859</v>
      </c>
      <c r="N34" s="2">
        <v>6.79</v>
      </c>
      <c r="O34" s="2">
        <v>0.99</v>
      </c>
      <c r="P34" s="3">
        <v>2.27239930885435E-2</v>
      </c>
      <c r="Q34" s="2" t="s">
        <v>7</v>
      </c>
      <c r="R34" s="2" t="s">
        <v>7</v>
      </c>
      <c r="T34" s="14" t="s">
        <v>7</v>
      </c>
      <c r="U34" s="4">
        <v>6119125</v>
      </c>
      <c r="V34" s="3">
        <v>0.53017689530685896</v>
      </c>
      <c r="W34" s="3">
        <v>3.24909292035398E-3</v>
      </c>
      <c r="X34" s="12" t="str">
        <f t="shared" si="0"/>
        <v>YES</v>
      </c>
      <c r="Y34" s="12">
        <f t="shared" si="1"/>
        <v>22.090703971119122</v>
      </c>
      <c r="Z34" s="3">
        <v>0.66604285714285705</v>
      </c>
      <c r="AA34" s="3">
        <v>7.6338273042637299</v>
      </c>
      <c r="AB34" s="3">
        <v>7.38219979428571</v>
      </c>
      <c r="AC34" s="3">
        <v>7.8997990457142899</v>
      </c>
      <c r="AD34" s="3">
        <v>6.8645335642857104</v>
      </c>
      <c r="AE34" s="3" t="s">
        <v>2748</v>
      </c>
      <c r="AF34" s="3">
        <v>0.68874050327049496</v>
      </c>
      <c r="AG34" s="12">
        <v>5.3110235011268299E-3</v>
      </c>
      <c r="AH34" s="12" t="str">
        <f t="shared" si="2"/>
        <v>YES</v>
      </c>
      <c r="AI34" s="12">
        <f t="shared" si="3"/>
        <v>28.697520969603957</v>
      </c>
      <c r="AJ34" s="3">
        <v>0.76977743110693497</v>
      </c>
    </row>
    <row r="35" spans="1:36" x14ac:dyDescent="0.35">
      <c r="A35" s="2" t="s">
        <v>2156</v>
      </c>
      <c r="B35" s="2" t="s">
        <v>2696</v>
      </c>
      <c r="C35" s="2" t="s">
        <v>2695</v>
      </c>
      <c r="D35" s="2" t="s">
        <v>2694</v>
      </c>
      <c r="E35" s="2" t="s">
        <v>2693</v>
      </c>
      <c r="F35" s="2">
        <v>1</v>
      </c>
      <c r="G35" s="2">
        <v>505</v>
      </c>
      <c r="H35" s="2">
        <v>3.76</v>
      </c>
      <c r="I35" s="2" t="s">
        <v>9</v>
      </c>
      <c r="J35" s="2">
        <v>0.122</v>
      </c>
      <c r="K35" s="4">
        <v>1403667</v>
      </c>
      <c r="L35" s="2">
        <v>0.621</v>
      </c>
      <c r="M35" s="4">
        <v>871677</v>
      </c>
      <c r="N35" s="2">
        <v>6.79</v>
      </c>
      <c r="O35" s="2">
        <v>0.99</v>
      </c>
      <c r="P35" s="3">
        <v>0.137351429966591</v>
      </c>
      <c r="Q35" s="2" t="s">
        <v>7</v>
      </c>
      <c r="R35" s="2" t="s">
        <v>7</v>
      </c>
      <c r="T35" s="14" t="s">
        <v>7</v>
      </c>
      <c r="U35" s="4">
        <v>7144893.4426229503</v>
      </c>
      <c r="V35" s="3">
        <v>3.1468483754512602</v>
      </c>
      <c r="W35" s="3">
        <v>1.9284889380530999E-2</v>
      </c>
      <c r="X35" s="12" t="str">
        <f t="shared" si="0"/>
        <v>YES</v>
      </c>
      <c r="Y35" s="12">
        <f t="shared" si="1"/>
        <v>25.793839143043115</v>
      </c>
      <c r="Z35" s="3">
        <v>0.66604285714285705</v>
      </c>
      <c r="AA35" s="3">
        <v>7.6631578961263997</v>
      </c>
      <c r="AB35" s="3">
        <v>7.38219979428571</v>
      </c>
      <c r="AC35" s="3">
        <v>7.8997990457142899</v>
      </c>
      <c r="AD35" s="3">
        <v>6.8645335642857104</v>
      </c>
      <c r="AE35" s="3" t="s">
        <v>2748</v>
      </c>
      <c r="AF35" s="3">
        <v>4.0879977098394704</v>
      </c>
      <c r="AG35" s="12">
        <v>3.1523413834982701E-2</v>
      </c>
      <c r="AH35" s="12" t="str">
        <f t="shared" si="2"/>
        <v>YES</v>
      </c>
      <c r="AI35" s="12">
        <f t="shared" si="3"/>
        <v>33.508177949503853</v>
      </c>
      <c r="AJ35" s="3">
        <v>0.76977743110693497</v>
      </c>
    </row>
    <row r="36" spans="1:36" x14ac:dyDescent="0.35">
      <c r="A36" s="2" t="s">
        <v>2156</v>
      </c>
      <c r="B36" s="2" t="s">
        <v>2696</v>
      </c>
      <c r="C36" s="2" t="s">
        <v>2695</v>
      </c>
      <c r="D36" s="2" t="s">
        <v>2694</v>
      </c>
      <c r="E36" s="2" t="s">
        <v>2693</v>
      </c>
      <c r="F36" s="2">
        <v>1</v>
      </c>
      <c r="G36" s="2">
        <v>505</v>
      </c>
      <c r="H36" s="2">
        <v>3.76</v>
      </c>
      <c r="I36" s="2" t="s">
        <v>8</v>
      </c>
      <c r="J36" s="2">
        <v>0.49</v>
      </c>
      <c r="K36" s="4">
        <v>4531215</v>
      </c>
      <c r="L36" s="2">
        <v>0.63600000000000001</v>
      </c>
      <c r="M36" s="4">
        <v>2881853</v>
      </c>
      <c r="N36" s="2">
        <v>6.79</v>
      </c>
      <c r="O36" s="2">
        <v>0.99</v>
      </c>
      <c r="P36" s="3">
        <v>0.459673342413706</v>
      </c>
      <c r="Q36" s="2" t="s">
        <v>7</v>
      </c>
      <c r="R36" s="2" t="s">
        <v>7</v>
      </c>
      <c r="T36" s="14" t="s">
        <v>7</v>
      </c>
      <c r="U36" s="4">
        <v>5881332.6530612204</v>
      </c>
      <c r="V36" s="3">
        <v>10.4038014440433</v>
      </c>
      <c r="W36" s="3">
        <v>6.3757809734513296E-2</v>
      </c>
      <c r="X36" s="12" t="str">
        <f t="shared" si="0"/>
        <v>YES</v>
      </c>
      <c r="Y36" s="12">
        <f t="shared" si="1"/>
        <v>21.232247844986325</v>
      </c>
      <c r="Z36" s="3">
        <v>0.66604285714285705</v>
      </c>
      <c r="AA36" s="3">
        <v>7.62624832913645</v>
      </c>
      <c r="AB36" s="3">
        <v>7.38219979428571</v>
      </c>
      <c r="AC36" s="3">
        <v>7.8997990457142899</v>
      </c>
      <c r="AD36" s="3">
        <v>6.8645335642857104</v>
      </c>
      <c r="AE36" s="3" t="s">
        <v>2748</v>
      </c>
      <c r="AF36" s="3">
        <v>13.5153370618865</v>
      </c>
      <c r="AG36" s="12">
        <v>0.104219618884732</v>
      </c>
      <c r="AH36" s="12" t="str">
        <f t="shared" si="2"/>
        <v>YES</v>
      </c>
      <c r="AI36" s="12">
        <f t="shared" si="3"/>
        <v>27.582320534462244</v>
      </c>
      <c r="AJ36" s="3">
        <v>0.76977743110693497</v>
      </c>
    </row>
    <row r="37" spans="1:36" x14ac:dyDescent="0.35">
      <c r="A37" s="2" t="s">
        <v>2156</v>
      </c>
      <c r="B37" s="2" t="s">
        <v>2692</v>
      </c>
      <c r="C37" s="2" t="s">
        <v>2691</v>
      </c>
      <c r="D37" s="2" t="s">
        <v>2690</v>
      </c>
      <c r="E37" s="2" t="s">
        <v>2689</v>
      </c>
      <c r="F37" s="2">
        <v>1</v>
      </c>
      <c r="G37" s="2">
        <v>505</v>
      </c>
      <c r="H37" s="2">
        <v>9.93</v>
      </c>
      <c r="I37" s="2" t="s">
        <v>10</v>
      </c>
      <c r="J37" s="2">
        <v>2.4E-2</v>
      </c>
      <c r="K37" s="4">
        <v>34745</v>
      </c>
      <c r="L37" s="2">
        <v>0.60899999999999999</v>
      </c>
      <c r="M37" s="4">
        <v>21160</v>
      </c>
      <c r="N37" s="2">
        <v>6.42</v>
      </c>
      <c r="O37" s="2">
        <v>1.26</v>
      </c>
      <c r="P37" s="3">
        <v>2.16829219988325E-2</v>
      </c>
      <c r="Q37" s="2" t="s">
        <v>7</v>
      </c>
      <c r="R37" s="2" t="s">
        <v>7</v>
      </c>
      <c r="T37" s="14" t="s">
        <v>7</v>
      </c>
      <c r="U37" s="4">
        <v>881666.66666666698</v>
      </c>
      <c r="V37" s="3">
        <v>7.6389891696750895E-2</v>
      </c>
      <c r="W37" s="3">
        <v>4.6814159292035403E-4</v>
      </c>
      <c r="X37" s="12" t="str">
        <f t="shared" si="0"/>
        <v>YES</v>
      </c>
      <c r="Y37" s="12">
        <f t="shared" si="1"/>
        <v>3.1829121540312872</v>
      </c>
      <c r="Z37" s="3">
        <v>0.52641666666666598</v>
      </c>
      <c r="AA37" s="3">
        <v>7.2234554091197998</v>
      </c>
      <c r="AB37" s="3">
        <v>7.3672318666666703</v>
      </c>
      <c r="AC37" s="3">
        <v>7.8846635666666698</v>
      </c>
      <c r="AD37" s="3">
        <v>6.8496633750000004</v>
      </c>
      <c r="AE37" s="3" t="s">
        <v>2748</v>
      </c>
      <c r="AF37" s="3">
        <v>0.104788550931134</v>
      </c>
      <c r="AG37" s="12">
        <v>8.3949064662575796E-4</v>
      </c>
      <c r="AH37" s="12" t="str">
        <f t="shared" si="2"/>
        <v>YES</v>
      </c>
      <c r="AI37" s="12">
        <f t="shared" si="3"/>
        <v>4.3661896221305829</v>
      </c>
      <c r="AJ37" s="3">
        <v>0.72899082025624395</v>
      </c>
    </row>
    <row r="38" spans="1:36" x14ac:dyDescent="0.35">
      <c r="A38" s="2" t="s">
        <v>2156</v>
      </c>
      <c r="B38" s="2" t="s">
        <v>2692</v>
      </c>
      <c r="C38" s="2" t="s">
        <v>2691</v>
      </c>
      <c r="D38" s="2" t="s">
        <v>2690</v>
      </c>
      <c r="E38" s="2" t="s">
        <v>2689</v>
      </c>
      <c r="F38" s="2">
        <v>1</v>
      </c>
      <c r="G38" s="2">
        <v>505</v>
      </c>
      <c r="H38" s="2">
        <v>9.93</v>
      </c>
      <c r="I38" s="2" t="s">
        <v>9</v>
      </c>
      <c r="J38" s="2">
        <v>0.122</v>
      </c>
      <c r="K38" s="4">
        <v>396623</v>
      </c>
      <c r="L38" s="2">
        <v>0.621</v>
      </c>
      <c r="M38" s="4">
        <v>246303</v>
      </c>
      <c r="N38" s="2">
        <v>6.42</v>
      </c>
      <c r="O38" s="2">
        <v>1.26</v>
      </c>
      <c r="P38" s="3">
        <v>0.1520609741258</v>
      </c>
      <c r="Q38" s="2" t="s">
        <v>7</v>
      </c>
      <c r="R38" s="2" t="s">
        <v>7</v>
      </c>
      <c r="T38" s="14" t="s">
        <v>7</v>
      </c>
      <c r="U38" s="4">
        <v>2018877.04918033</v>
      </c>
      <c r="V38" s="3">
        <v>0.88918050541516203</v>
      </c>
      <c r="W38" s="3">
        <v>5.4491814159291999E-3</v>
      </c>
      <c r="X38" s="12" t="str">
        <f t="shared" si="0"/>
        <v>YES</v>
      </c>
      <c r="Y38" s="12">
        <f t="shared" si="1"/>
        <v>7.2883647984849347</v>
      </c>
      <c r="Z38" s="3">
        <v>0.52641666666666598</v>
      </c>
      <c r="AA38" s="3">
        <v>7.4093004666636997</v>
      </c>
      <c r="AB38" s="3">
        <v>7.3672318666666703</v>
      </c>
      <c r="AC38" s="3">
        <v>7.8846635666666698</v>
      </c>
      <c r="AD38" s="3">
        <v>6.8496633750000004</v>
      </c>
      <c r="AE38" s="3" t="s">
        <v>2748</v>
      </c>
      <c r="AF38" s="3">
        <v>1.21974170415837</v>
      </c>
      <c r="AG38" s="12">
        <v>9.7716949308064294E-3</v>
      </c>
      <c r="AH38" s="12" t="str">
        <f t="shared" si="2"/>
        <v>YES</v>
      </c>
      <c r="AI38" s="12">
        <f t="shared" si="3"/>
        <v>9.9978828209702471</v>
      </c>
      <c r="AJ38" s="3">
        <v>0.72899082025624395</v>
      </c>
    </row>
    <row r="39" spans="1:36" x14ac:dyDescent="0.35">
      <c r="A39" s="2" t="s">
        <v>2156</v>
      </c>
      <c r="B39" s="2" t="s">
        <v>2692</v>
      </c>
      <c r="C39" s="2" t="s">
        <v>2691</v>
      </c>
      <c r="D39" s="2" t="s">
        <v>2690</v>
      </c>
      <c r="E39" s="2" t="s">
        <v>2689</v>
      </c>
      <c r="F39" s="2">
        <v>1</v>
      </c>
      <c r="G39" s="2">
        <v>505</v>
      </c>
      <c r="H39" s="2">
        <v>9.93</v>
      </c>
      <c r="I39" s="2" t="s">
        <v>8</v>
      </c>
      <c r="J39" s="2">
        <v>0.49</v>
      </c>
      <c r="K39" s="4">
        <v>1456837</v>
      </c>
      <c r="L39" s="2">
        <v>0.63600000000000001</v>
      </c>
      <c r="M39" s="4">
        <v>926548</v>
      </c>
      <c r="N39" s="2">
        <v>6.42</v>
      </c>
      <c r="O39" s="2">
        <v>1.26</v>
      </c>
      <c r="P39" s="3">
        <v>0.435142574203983</v>
      </c>
      <c r="Q39" s="2" t="s">
        <v>7</v>
      </c>
      <c r="R39" s="2" t="s">
        <v>7</v>
      </c>
      <c r="T39" s="14" t="s">
        <v>7</v>
      </c>
      <c r="U39" s="4">
        <v>1890914.2857142901</v>
      </c>
      <c r="V39" s="3">
        <v>3.34493862815884</v>
      </c>
      <c r="W39" s="3">
        <v>2.0498849557522101E-2</v>
      </c>
      <c r="X39" s="12" t="str">
        <f t="shared" si="0"/>
        <v>YES</v>
      </c>
      <c r="Y39" s="12">
        <f t="shared" si="1"/>
        <v>6.8264053635894699</v>
      </c>
      <c r="Z39" s="3">
        <v>0.52641666666666598</v>
      </c>
      <c r="AA39" s="3">
        <v>7.3951984375257496</v>
      </c>
      <c r="AB39" s="3">
        <v>7.3672318666666703</v>
      </c>
      <c r="AC39" s="3">
        <v>7.8846635666666698</v>
      </c>
      <c r="AD39" s="3">
        <v>6.8496633750000004</v>
      </c>
      <c r="AE39" s="3" t="s">
        <v>2748</v>
      </c>
      <c r="AF39" s="3">
        <v>4.5884509587968196</v>
      </c>
      <c r="AG39" s="12">
        <v>3.67593752197449E-2</v>
      </c>
      <c r="AH39" s="12" t="str">
        <f t="shared" si="2"/>
        <v>YES</v>
      </c>
      <c r="AI39" s="12">
        <f t="shared" si="3"/>
        <v>9.364185630197591</v>
      </c>
      <c r="AJ39" s="3">
        <v>0.72899082025624395</v>
      </c>
    </row>
    <row r="40" spans="1:36" x14ac:dyDescent="0.35">
      <c r="A40" s="2" t="s">
        <v>2156</v>
      </c>
      <c r="B40" s="2" t="s">
        <v>97</v>
      </c>
      <c r="C40" s="2" t="s">
        <v>98</v>
      </c>
      <c r="D40" s="2" t="s">
        <v>99</v>
      </c>
      <c r="E40" s="2" t="s">
        <v>100</v>
      </c>
      <c r="F40" s="2">
        <v>1</v>
      </c>
      <c r="G40" s="2">
        <v>502</v>
      </c>
      <c r="H40" s="2">
        <v>1.85</v>
      </c>
      <c r="I40" s="2" t="s">
        <v>10</v>
      </c>
      <c r="J40" s="2">
        <v>6.0999999999999999E-2</v>
      </c>
      <c r="K40" s="4">
        <v>57628</v>
      </c>
      <c r="L40" s="2">
        <v>0.53100000000000003</v>
      </c>
      <c r="M40" s="4">
        <v>30600</v>
      </c>
      <c r="N40" s="2">
        <v>5.67</v>
      </c>
      <c r="O40" s="2">
        <v>0.96499999999999997</v>
      </c>
      <c r="P40" s="3">
        <v>5.9749438588427399E-2</v>
      </c>
      <c r="Q40" s="2" t="s">
        <v>7</v>
      </c>
      <c r="R40" s="2" t="s">
        <v>7</v>
      </c>
      <c r="T40" s="14" t="s">
        <v>7</v>
      </c>
      <c r="U40" s="4">
        <v>501639.344262295</v>
      </c>
      <c r="V40" s="3">
        <v>0.110469314079422</v>
      </c>
      <c r="W40" s="3">
        <v>6.7699115044247797E-4</v>
      </c>
      <c r="X40" s="12" t="str">
        <f t="shared" si="0"/>
        <v>YES</v>
      </c>
      <c r="Y40" s="12">
        <f t="shared" si="1"/>
        <v>1.8109723619577376</v>
      </c>
      <c r="Z40" s="3">
        <v>0.59586025641025597</v>
      </c>
      <c r="AA40" s="3">
        <v>7.0872889965907602</v>
      </c>
      <c r="AB40" s="3">
        <v>7.3746762194871804</v>
      </c>
      <c r="AC40" s="3">
        <v>7.8921912517948698</v>
      </c>
      <c r="AD40" s="3">
        <v>6.8570591173076902</v>
      </c>
      <c r="AE40" s="3" t="s">
        <v>2748</v>
      </c>
      <c r="AF40" s="3">
        <v>0.14749512405037499</v>
      </c>
      <c r="AG40" s="12">
        <v>1.1594877255801E-3</v>
      </c>
      <c r="AH40" s="12" t="str">
        <f t="shared" si="2"/>
        <v>YES</v>
      </c>
      <c r="AI40" s="12">
        <f t="shared" si="3"/>
        <v>2.4179528532848358</v>
      </c>
      <c r="AJ40" s="3">
        <v>0.74896926112413797</v>
      </c>
    </row>
    <row r="41" spans="1:36" x14ac:dyDescent="0.35">
      <c r="A41" s="2" t="s">
        <v>2156</v>
      </c>
      <c r="B41" s="2" t="s">
        <v>97</v>
      </c>
      <c r="C41" s="2" t="s">
        <v>98</v>
      </c>
      <c r="D41" s="2" t="s">
        <v>99</v>
      </c>
      <c r="E41" s="2" t="s">
        <v>100</v>
      </c>
      <c r="F41" s="2">
        <v>1</v>
      </c>
      <c r="G41" s="2">
        <v>502</v>
      </c>
      <c r="H41" s="2">
        <v>1.85</v>
      </c>
      <c r="I41" s="2" t="s">
        <v>9</v>
      </c>
      <c r="J41" s="2">
        <v>0.24399999999999999</v>
      </c>
      <c r="K41" s="4">
        <v>257149</v>
      </c>
      <c r="L41" s="2">
        <v>0.48399999999999999</v>
      </c>
      <c r="M41" s="4">
        <v>124460</v>
      </c>
      <c r="N41" s="2">
        <v>5.67</v>
      </c>
      <c r="O41" s="2">
        <v>0.96499999999999997</v>
      </c>
      <c r="P41" s="3">
        <v>0.25570400373974</v>
      </c>
      <c r="Q41" s="2" t="s">
        <v>7</v>
      </c>
      <c r="R41" s="2" t="s">
        <v>7</v>
      </c>
      <c r="T41" s="14" t="s">
        <v>7</v>
      </c>
      <c r="U41" s="4">
        <v>510081.96721311501</v>
      </c>
      <c r="V41" s="3">
        <v>0.44931407942238299</v>
      </c>
      <c r="W41" s="3">
        <v>2.75353982300885E-3</v>
      </c>
      <c r="X41" s="12" t="str">
        <f t="shared" si="0"/>
        <v>YES</v>
      </c>
      <c r="Y41" s="12">
        <f t="shared" si="1"/>
        <v>1.8414511451737008</v>
      </c>
      <c r="Z41" s="3">
        <v>0.59586025641025597</v>
      </c>
      <c r="AA41" s="3">
        <v>7.0914369221753004</v>
      </c>
      <c r="AB41" s="3">
        <v>7.3746762194871804</v>
      </c>
      <c r="AC41" s="3">
        <v>7.8921912517948698</v>
      </c>
      <c r="AD41" s="3">
        <v>6.8570591173076902</v>
      </c>
      <c r="AE41" s="3" t="s">
        <v>2748</v>
      </c>
      <c r="AF41" s="3">
        <v>0.59990990651338805</v>
      </c>
      <c r="AG41" s="12">
        <v>4.7160079191405002E-3</v>
      </c>
      <c r="AH41" s="12" t="str">
        <f t="shared" si="2"/>
        <v>YES</v>
      </c>
      <c r="AI41" s="12">
        <f t="shared" si="3"/>
        <v>2.4586471578417544</v>
      </c>
      <c r="AJ41" s="3">
        <v>0.74896926112413797</v>
      </c>
    </row>
    <row r="42" spans="1:36" x14ac:dyDescent="0.35">
      <c r="A42" s="2" t="s">
        <v>2156</v>
      </c>
      <c r="B42" s="2" t="s">
        <v>97</v>
      </c>
      <c r="C42" s="2" t="s">
        <v>98</v>
      </c>
      <c r="D42" s="2" t="s">
        <v>99</v>
      </c>
      <c r="E42" s="2" t="s">
        <v>100</v>
      </c>
      <c r="F42" s="2">
        <v>1</v>
      </c>
      <c r="G42" s="2">
        <v>502</v>
      </c>
      <c r="H42" s="2">
        <v>1.85</v>
      </c>
      <c r="I42" s="2" t="s">
        <v>8</v>
      </c>
      <c r="J42" s="2">
        <v>0.73199999999999998</v>
      </c>
      <c r="K42" s="4">
        <v>679231</v>
      </c>
      <c r="L42" s="2">
        <v>0.49299999999999999</v>
      </c>
      <c r="M42" s="4">
        <v>334861</v>
      </c>
      <c r="N42" s="2">
        <v>5.67</v>
      </c>
      <c r="O42" s="2">
        <v>0.96499999999999997</v>
      </c>
      <c r="P42" s="3">
        <v>0.71311469393599602</v>
      </c>
      <c r="Q42" s="2" t="s">
        <v>7</v>
      </c>
      <c r="R42" s="2" t="s">
        <v>7</v>
      </c>
      <c r="T42" s="14" t="s">
        <v>7</v>
      </c>
      <c r="U42" s="4">
        <v>457460.382513661</v>
      </c>
      <c r="V42" s="3">
        <v>1.2088844765343001</v>
      </c>
      <c r="W42" s="3">
        <v>7.4084292035398198E-3</v>
      </c>
      <c r="X42" s="12" t="str">
        <f t="shared" si="0"/>
        <v>YES</v>
      </c>
      <c r="Y42" s="12">
        <f t="shared" si="1"/>
        <v>1.6514815253200821</v>
      </c>
      <c r="Z42" s="3">
        <v>0.59586025641025597</v>
      </c>
      <c r="AA42" s="3">
        <v>7.0642442776031098</v>
      </c>
      <c r="AB42" s="3">
        <v>7.3746762194871804</v>
      </c>
      <c r="AC42" s="3">
        <v>7.8921912517948698</v>
      </c>
      <c r="AD42" s="3">
        <v>6.8570591173076902</v>
      </c>
      <c r="AE42" s="3" t="s">
        <v>2748</v>
      </c>
      <c r="AF42" s="3">
        <v>1.61406420701414</v>
      </c>
      <c r="AG42" s="12">
        <v>1.26884712181529E-2</v>
      </c>
      <c r="AH42" s="12" t="str">
        <f t="shared" si="2"/>
        <v>YES</v>
      </c>
      <c r="AI42" s="12">
        <f t="shared" si="3"/>
        <v>2.2050057472870765</v>
      </c>
      <c r="AJ42" s="3">
        <v>0.74896926112413797</v>
      </c>
    </row>
    <row r="43" spans="1:36" x14ac:dyDescent="0.35">
      <c r="A43" s="2" t="s">
        <v>2156</v>
      </c>
      <c r="B43" s="2" t="s">
        <v>2688</v>
      </c>
      <c r="C43" s="2" t="s">
        <v>2687</v>
      </c>
      <c r="D43" s="2" t="s">
        <v>2686</v>
      </c>
      <c r="E43" s="2" t="s">
        <v>2685</v>
      </c>
      <c r="F43" s="2">
        <v>1</v>
      </c>
      <c r="G43" s="2">
        <v>501</v>
      </c>
      <c r="H43" s="2">
        <v>0.93</v>
      </c>
      <c r="I43" s="2" t="s">
        <v>9</v>
      </c>
      <c r="J43" s="2">
        <v>0.122</v>
      </c>
      <c r="K43" s="4">
        <v>89293</v>
      </c>
      <c r="L43" s="2">
        <v>0.498</v>
      </c>
      <c r="M43" s="4">
        <v>44468</v>
      </c>
      <c r="N43" s="2">
        <v>5.71</v>
      </c>
      <c r="O43" s="2">
        <v>1.159</v>
      </c>
      <c r="P43" s="3">
        <v>0.122</v>
      </c>
      <c r="Q43" s="2" t="s">
        <v>7</v>
      </c>
      <c r="R43" s="2" t="s">
        <v>7</v>
      </c>
      <c r="T43" s="14" t="s">
        <v>7</v>
      </c>
      <c r="U43" s="4">
        <v>364491.80327868898</v>
      </c>
      <c r="V43" s="3">
        <v>0.160534296028881</v>
      </c>
      <c r="W43" s="3">
        <v>9.8380530973451292E-4</v>
      </c>
      <c r="X43" s="12" t="str">
        <f t="shared" si="0"/>
        <v>YES</v>
      </c>
      <c r="Y43" s="12">
        <f t="shared" si="1"/>
        <v>1.3158548854826313</v>
      </c>
      <c r="Z43" s="3">
        <v>-0.407464285714285</v>
      </c>
      <c r="AA43" s="3">
        <v>7.0064846616898198</v>
      </c>
      <c r="AB43" s="3">
        <v>7.2671198285714302</v>
      </c>
      <c r="AC43" s="3">
        <v>7.7834308714285703</v>
      </c>
      <c r="AD43" s="3">
        <v>6.7502050535714302</v>
      </c>
      <c r="AE43" s="3" t="s">
        <v>2748</v>
      </c>
      <c r="AF43" s="3">
        <v>0.31446137547946501</v>
      </c>
      <c r="AG43" s="12">
        <v>3.2053431005185898E-3</v>
      </c>
      <c r="AH43" s="12" t="str">
        <f t="shared" si="2"/>
        <v>YES</v>
      </c>
      <c r="AI43" s="12">
        <f t="shared" si="3"/>
        <v>2.5775522580284016</v>
      </c>
      <c r="AJ43" s="3">
        <v>0.51050560910417397</v>
      </c>
    </row>
    <row r="44" spans="1:36" x14ac:dyDescent="0.35">
      <c r="A44" s="2" t="s">
        <v>2156</v>
      </c>
      <c r="B44" s="2" t="s">
        <v>2688</v>
      </c>
      <c r="C44" s="2" t="s">
        <v>2687</v>
      </c>
      <c r="D44" s="2" t="s">
        <v>2686</v>
      </c>
      <c r="E44" s="2" t="s">
        <v>2685</v>
      </c>
      <c r="F44" s="2">
        <v>1</v>
      </c>
      <c r="G44" s="2">
        <v>501</v>
      </c>
      <c r="H44" s="2">
        <v>0.93</v>
      </c>
      <c r="I44" s="2" t="s">
        <v>8</v>
      </c>
      <c r="J44" s="2">
        <v>0.49</v>
      </c>
      <c r="K44" s="4">
        <v>404097</v>
      </c>
      <c r="L44" s="2">
        <v>0.55100000000000005</v>
      </c>
      <c r="M44" s="4">
        <v>222657</v>
      </c>
      <c r="N44" s="2">
        <v>5.71</v>
      </c>
      <c r="O44" s="2">
        <v>1.159</v>
      </c>
      <c r="P44" s="3">
        <v>0.49000000000000099</v>
      </c>
      <c r="Q44" s="2" t="s">
        <v>7</v>
      </c>
      <c r="R44" s="2" t="s">
        <v>7</v>
      </c>
      <c r="T44" s="14" t="s">
        <v>7</v>
      </c>
      <c r="U44" s="4">
        <v>454402.04081632697</v>
      </c>
      <c r="V44" s="3">
        <v>0.80381588447653396</v>
      </c>
      <c r="W44" s="3">
        <v>4.9260398230088504E-3</v>
      </c>
      <c r="X44" s="12" t="str">
        <f t="shared" si="0"/>
        <v>YES</v>
      </c>
      <c r="Y44" s="12">
        <f t="shared" si="1"/>
        <v>1.6404405805643552</v>
      </c>
      <c r="Z44" s="3">
        <v>-0.407464285714285</v>
      </c>
      <c r="AA44" s="3">
        <v>7.06255871359014</v>
      </c>
      <c r="AB44" s="3">
        <v>7.2671198285714302</v>
      </c>
      <c r="AC44" s="3">
        <v>7.7834308714285703</v>
      </c>
      <c r="AD44" s="3">
        <v>6.7502050535714302</v>
      </c>
      <c r="AE44" s="3" t="s">
        <v>2748</v>
      </c>
      <c r="AF44" s="3">
        <v>1.57454858505288</v>
      </c>
      <c r="AG44" s="12">
        <v>1.6049565501757901E-2</v>
      </c>
      <c r="AH44" s="12" t="str">
        <f t="shared" si="2"/>
        <v>YES</v>
      </c>
      <c r="AI44" s="12">
        <f t="shared" si="3"/>
        <v>3.2133644592915918</v>
      </c>
      <c r="AJ44" s="3">
        <v>0.51050560910417397</v>
      </c>
    </row>
    <row r="45" spans="1:36" x14ac:dyDescent="0.35">
      <c r="A45" s="2" t="s">
        <v>2156</v>
      </c>
      <c r="B45" s="2" t="s">
        <v>2684</v>
      </c>
      <c r="C45" s="2" t="s">
        <v>2683</v>
      </c>
      <c r="D45" s="2" t="s">
        <v>2682</v>
      </c>
      <c r="E45" s="2" t="s">
        <v>2681</v>
      </c>
      <c r="F45" s="2">
        <v>1</v>
      </c>
      <c r="G45" s="2">
        <v>502</v>
      </c>
      <c r="H45" s="2">
        <v>4.5999999999999996</v>
      </c>
      <c r="I45" s="2" t="s">
        <v>10</v>
      </c>
      <c r="J45" s="2">
        <v>6.0999999999999999E-2</v>
      </c>
      <c r="K45" s="4">
        <v>58404</v>
      </c>
      <c r="L45" s="2">
        <v>0.53100000000000003</v>
      </c>
      <c r="M45" s="4">
        <v>31013</v>
      </c>
      <c r="N45" s="2">
        <v>5.74</v>
      </c>
      <c r="O45" s="2">
        <v>1.0229999999999999</v>
      </c>
      <c r="P45" s="3">
        <v>6.0450952671468799E-2</v>
      </c>
      <c r="Q45" s="2" t="s">
        <v>7</v>
      </c>
      <c r="R45" s="2" t="s">
        <v>7</v>
      </c>
      <c r="T45" s="14" t="s">
        <v>7</v>
      </c>
      <c r="U45" s="4">
        <v>508409.83606557403</v>
      </c>
      <c r="V45" s="3">
        <v>0.111960288808664</v>
      </c>
      <c r="W45" s="3">
        <v>6.8612831858407095E-4</v>
      </c>
      <c r="X45" s="12" t="str">
        <f t="shared" si="0"/>
        <v>YES</v>
      </c>
      <c r="Y45" s="12">
        <f t="shared" si="1"/>
        <v>1.8354145706338361</v>
      </c>
      <c r="Z45" s="3">
        <v>0.79147857142857103</v>
      </c>
      <c r="AA45" s="3">
        <v>7.0906214504092002</v>
      </c>
      <c r="AB45" s="3">
        <v>7.3956465028571401</v>
      </c>
      <c r="AC45" s="3">
        <v>7.9133962771428603</v>
      </c>
      <c r="AD45" s="3">
        <v>6.8778924678571398</v>
      </c>
      <c r="AE45" s="3" t="s">
        <v>2748</v>
      </c>
      <c r="AF45" s="3">
        <v>0.13846552133942799</v>
      </c>
      <c r="AG45" s="12">
        <v>1.03120962491189E-3</v>
      </c>
      <c r="AH45" s="12" t="str">
        <f t="shared" si="2"/>
        <v>YES</v>
      </c>
      <c r="AI45" s="12">
        <f t="shared" si="3"/>
        <v>2.2699265793348853</v>
      </c>
      <c r="AJ45" s="3">
        <v>0.80857882688506799</v>
      </c>
    </row>
    <row r="46" spans="1:36" x14ac:dyDescent="0.35">
      <c r="A46" s="2" t="s">
        <v>2156</v>
      </c>
      <c r="B46" s="2" t="s">
        <v>2684</v>
      </c>
      <c r="C46" s="2" t="s">
        <v>2683</v>
      </c>
      <c r="D46" s="2" t="s">
        <v>2682</v>
      </c>
      <c r="E46" s="2" t="s">
        <v>2681</v>
      </c>
      <c r="F46" s="2">
        <v>1</v>
      </c>
      <c r="G46" s="2">
        <v>502</v>
      </c>
      <c r="H46" s="2">
        <v>4.5999999999999996</v>
      </c>
      <c r="I46" s="2" t="s">
        <v>9</v>
      </c>
      <c r="J46" s="2">
        <v>0.24399999999999999</v>
      </c>
      <c r="K46" s="4">
        <v>272702</v>
      </c>
      <c r="L46" s="2">
        <v>0.48399999999999999</v>
      </c>
      <c r="M46" s="4">
        <v>131988</v>
      </c>
      <c r="N46" s="2">
        <v>5.74</v>
      </c>
      <c r="O46" s="2">
        <v>1.0229999999999999</v>
      </c>
      <c r="P46" s="3">
        <v>0.249041335920754</v>
      </c>
      <c r="Q46" s="2" t="s">
        <v>7</v>
      </c>
      <c r="R46" s="2" t="s">
        <v>7</v>
      </c>
      <c r="T46" s="14" t="s">
        <v>7</v>
      </c>
      <c r="U46" s="4">
        <v>540934.42622950801</v>
      </c>
      <c r="V46" s="3">
        <v>0.47649097472924201</v>
      </c>
      <c r="W46" s="3">
        <v>2.9200884955752201E-3</v>
      </c>
      <c r="X46" s="12" t="str">
        <f t="shared" si="0"/>
        <v>YES</v>
      </c>
      <c r="Y46" s="12">
        <f t="shared" si="1"/>
        <v>1.9528318636444346</v>
      </c>
      <c r="Z46" s="3">
        <v>0.79147857142857103</v>
      </c>
      <c r="AA46" s="3">
        <v>7.1059739023868698</v>
      </c>
      <c r="AB46" s="3">
        <v>7.3956465028571401</v>
      </c>
      <c r="AC46" s="3">
        <v>7.9133962771428603</v>
      </c>
      <c r="AD46" s="3">
        <v>6.8778924678571398</v>
      </c>
      <c r="AE46" s="3" t="s">
        <v>2748</v>
      </c>
      <c r="AF46" s="3">
        <v>0.58929440010796996</v>
      </c>
      <c r="AG46" s="12">
        <v>4.3887175046873998E-3</v>
      </c>
      <c r="AH46" s="12" t="str">
        <f t="shared" si="2"/>
        <v>YES</v>
      </c>
      <c r="AI46" s="12">
        <f t="shared" si="3"/>
        <v>2.4151409840490574</v>
      </c>
      <c r="AJ46" s="3">
        <v>0.80857882688506799</v>
      </c>
    </row>
    <row r="47" spans="1:36" x14ac:dyDescent="0.35">
      <c r="A47" s="2" t="s">
        <v>2156</v>
      </c>
      <c r="B47" s="2" t="s">
        <v>2684</v>
      </c>
      <c r="C47" s="2" t="s">
        <v>2683</v>
      </c>
      <c r="D47" s="2" t="s">
        <v>2682</v>
      </c>
      <c r="E47" s="2" t="s">
        <v>2681</v>
      </c>
      <c r="F47" s="2">
        <v>1</v>
      </c>
      <c r="G47" s="2">
        <v>502</v>
      </c>
      <c r="H47" s="2">
        <v>4.5999999999999996</v>
      </c>
      <c r="I47" s="2" t="s">
        <v>8</v>
      </c>
      <c r="J47" s="2">
        <v>0.73199999999999998</v>
      </c>
      <c r="K47" s="4">
        <v>797284</v>
      </c>
      <c r="L47" s="2">
        <v>0.49299999999999999</v>
      </c>
      <c r="M47" s="4">
        <v>393061</v>
      </c>
      <c r="N47" s="2">
        <v>5.74</v>
      </c>
      <c r="O47" s="2">
        <v>1.0229999999999999</v>
      </c>
      <c r="P47" s="3">
        <v>0.72369597230078797</v>
      </c>
      <c r="Q47" s="2" t="s">
        <v>7</v>
      </c>
      <c r="R47" s="2" t="s">
        <v>7</v>
      </c>
      <c r="T47" s="14" t="s">
        <v>7</v>
      </c>
      <c r="U47" s="4">
        <v>536968.57923497295</v>
      </c>
      <c r="V47" s="3">
        <v>1.4189927797833899</v>
      </c>
      <c r="W47" s="3">
        <v>8.6960398230088495E-3</v>
      </c>
      <c r="X47" s="12" t="str">
        <f t="shared" si="0"/>
        <v>YES</v>
      </c>
      <c r="Y47" s="12">
        <f t="shared" si="1"/>
        <v>1.9385147264800409</v>
      </c>
      <c r="Z47" s="3">
        <v>0.79147857142857103</v>
      </c>
      <c r="AA47" s="3">
        <v>7.1041573652412797</v>
      </c>
      <c r="AB47" s="3">
        <v>7.3956465028571401</v>
      </c>
      <c r="AC47" s="3">
        <v>7.9133962771428603</v>
      </c>
      <c r="AD47" s="3">
        <v>6.8778924678571398</v>
      </c>
      <c r="AE47" s="3" t="s">
        <v>2748</v>
      </c>
      <c r="AF47" s="3">
        <v>1.7549220095829801</v>
      </c>
      <c r="AG47" s="12">
        <v>1.30696252016088E-2</v>
      </c>
      <c r="AH47" s="12" t="str">
        <f t="shared" si="2"/>
        <v>YES</v>
      </c>
      <c r="AI47" s="12">
        <f t="shared" si="3"/>
        <v>2.3974344393210112</v>
      </c>
      <c r="AJ47" s="3">
        <v>0.80857882688506799</v>
      </c>
    </row>
    <row r="48" spans="1:36" x14ac:dyDescent="0.35">
      <c r="A48" s="2" t="s">
        <v>2156</v>
      </c>
      <c r="B48" s="2" t="s">
        <v>2680</v>
      </c>
      <c r="C48" s="2" t="s">
        <v>2679</v>
      </c>
      <c r="D48" s="2" t="s">
        <v>2678</v>
      </c>
      <c r="E48" s="2" t="s">
        <v>2677</v>
      </c>
      <c r="F48" s="2">
        <v>1</v>
      </c>
      <c r="G48" s="2">
        <v>501</v>
      </c>
      <c r="H48" s="2">
        <v>4</v>
      </c>
      <c r="I48" s="2" t="s">
        <v>10</v>
      </c>
      <c r="J48" s="2">
        <v>2.4E-2</v>
      </c>
      <c r="K48" s="4">
        <v>172072</v>
      </c>
      <c r="L48" s="2">
        <v>0.53400000000000003</v>
      </c>
      <c r="M48" s="4">
        <v>91886</v>
      </c>
      <c r="N48" s="2">
        <v>6.73</v>
      </c>
      <c r="O48" s="2">
        <v>1.099</v>
      </c>
      <c r="P48" s="3">
        <v>2.4726454992683701E-2</v>
      </c>
      <c r="Q48" s="2" t="s">
        <v>7</v>
      </c>
      <c r="R48" s="2" t="s">
        <v>7</v>
      </c>
      <c r="T48" s="14" t="s">
        <v>7</v>
      </c>
      <c r="U48" s="4">
        <v>3828583.3333333302</v>
      </c>
      <c r="V48" s="3">
        <v>0.33171841155234699</v>
      </c>
      <c r="W48" s="3">
        <v>2.0328761061946901E-3</v>
      </c>
      <c r="X48" s="12" t="str">
        <f t="shared" si="0"/>
        <v>YES</v>
      </c>
      <c r="Y48" s="12">
        <f t="shared" si="1"/>
        <v>13.82160048134779</v>
      </c>
      <c r="Z48" s="3">
        <v>0.13258717948717899</v>
      </c>
      <c r="AA48" s="3">
        <v>7.5420887567383001</v>
      </c>
      <c r="AB48" s="3">
        <v>7.3250133456410298</v>
      </c>
      <c r="AC48" s="3">
        <v>7.8419724502564101</v>
      </c>
      <c r="AD48" s="3">
        <v>6.8077205346153802</v>
      </c>
      <c r="AE48" s="3" t="s">
        <v>2748</v>
      </c>
      <c r="AF48" s="3">
        <v>0.52967487723291695</v>
      </c>
      <c r="AG48" s="12">
        <v>4.7110605364541602E-3</v>
      </c>
      <c r="AH48" s="12" t="str">
        <f t="shared" si="2"/>
        <v>YES</v>
      </c>
      <c r="AI48" s="12">
        <f t="shared" si="3"/>
        <v>22.069786551371539</v>
      </c>
      <c r="AJ48" s="3">
        <v>0.62626797269540502</v>
      </c>
    </row>
    <row r="49" spans="1:36" x14ac:dyDescent="0.35">
      <c r="A49" s="2" t="s">
        <v>2156</v>
      </c>
      <c r="B49" s="2" t="s">
        <v>2680</v>
      </c>
      <c r="C49" s="2" t="s">
        <v>2679</v>
      </c>
      <c r="D49" s="2" t="s">
        <v>2678</v>
      </c>
      <c r="E49" s="2" t="s">
        <v>2677</v>
      </c>
      <c r="F49" s="2">
        <v>1</v>
      </c>
      <c r="G49" s="2">
        <v>501</v>
      </c>
      <c r="H49" s="2">
        <v>4</v>
      </c>
      <c r="I49" s="2" t="s">
        <v>9</v>
      </c>
      <c r="J49" s="2">
        <v>0.122</v>
      </c>
      <c r="K49" s="4">
        <v>993715</v>
      </c>
      <c r="L49" s="2">
        <v>0.498</v>
      </c>
      <c r="M49" s="4">
        <v>494870</v>
      </c>
      <c r="N49" s="2">
        <v>6.73</v>
      </c>
      <c r="O49" s="2">
        <v>1.099</v>
      </c>
      <c r="P49" s="3">
        <v>0.114357403198224</v>
      </c>
      <c r="Q49" s="2" t="s">
        <v>7</v>
      </c>
      <c r="R49" s="2" t="s">
        <v>7</v>
      </c>
      <c r="T49" s="14" t="s">
        <v>7</v>
      </c>
      <c r="U49" s="4">
        <v>4056311.4754098398</v>
      </c>
      <c r="V49" s="3">
        <v>1.7865342960288799</v>
      </c>
      <c r="W49" s="3">
        <v>1.0948451327433601E-2</v>
      </c>
      <c r="X49" s="12" t="str">
        <f t="shared" si="0"/>
        <v>YES</v>
      </c>
      <c r="Y49" s="12">
        <f t="shared" si="1"/>
        <v>14.64372373794164</v>
      </c>
      <c r="Z49" s="3">
        <v>0.13258717948717899</v>
      </c>
      <c r="AA49" s="3">
        <v>7.5536403075790801</v>
      </c>
      <c r="AB49" s="3">
        <v>7.3250133456410298</v>
      </c>
      <c r="AC49" s="3">
        <v>7.8419724502564101</v>
      </c>
      <c r="AD49" s="3">
        <v>6.8077205346153802</v>
      </c>
      <c r="AE49" s="3" t="s">
        <v>2748</v>
      </c>
      <c r="AF49" s="3">
        <v>2.8526675064346501</v>
      </c>
      <c r="AG49" s="12">
        <v>2.5372336674521299E-2</v>
      </c>
      <c r="AH49" s="12" t="str">
        <f t="shared" si="2"/>
        <v>YES</v>
      </c>
      <c r="AI49" s="12">
        <f t="shared" si="3"/>
        <v>23.382520544546313</v>
      </c>
      <c r="AJ49" s="3">
        <v>0.62626797269540502</v>
      </c>
    </row>
    <row r="50" spans="1:36" x14ac:dyDescent="0.35">
      <c r="A50" s="2" t="s">
        <v>2156</v>
      </c>
      <c r="B50" s="2" t="s">
        <v>2680</v>
      </c>
      <c r="C50" s="2" t="s">
        <v>2679</v>
      </c>
      <c r="D50" s="2" t="s">
        <v>2678</v>
      </c>
      <c r="E50" s="2" t="s">
        <v>2677</v>
      </c>
      <c r="F50" s="2">
        <v>1</v>
      </c>
      <c r="G50" s="2">
        <v>501</v>
      </c>
      <c r="H50" s="2">
        <v>4</v>
      </c>
      <c r="I50" s="2" t="s">
        <v>8</v>
      </c>
      <c r="J50" s="2">
        <v>0.49</v>
      </c>
      <c r="K50" s="4">
        <v>4621288</v>
      </c>
      <c r="L50" s="2">
        <v>0.55100000000000005</v>
      </c>
      <c r="M50" s="4">
        <v>2546330</v>
      </c>
      <c r="N50" s="2">
        <v>6.73</v>
      </c>
      <c r="O50" s="2">
        <v>1.099</v>
      </c>
      <c r="P50" s="3">
        <v>0.50738895720774102</v>
      </c>
      <c r="Q50" s="2" t="s">
        <v>7</v>
      </c>
      <c r="R50" s="2" t="s">
        <v>7</v>
      </c>
      <c r="T50" s="14" t="s">
        <v>7</v>
      </c>
      <c r="U50" s="4">
        <v>5196591.8367346898</v>
      </c>
      <c r="V50" s="3">
        <v>9.1925270758122704</v>
      </c>
      <c r="W50" s="3">
        <v>5.6334734513274302E-2</v>
      </c>
      <c r="X50" s="12" t="str">
        <f t="shared" si="0"/>
        <v>YES</v>
      </c>
      <c r="Y50" s="12">
        <f t="shared" si="1"/>
        <v>18.760259338392387</v>
      </c>
      <c r="Z50" s="3">
        <v>0.13258717948717899</v>
      </c>
      <c r="AA50" s="3">
        <v>7.6023735348901402</v>
      </c>
      <c r="AB50" s="3">
        <v>7.3250133456410298</v>
      </c>
      <c r="AC50" s="3">
        <v>7.8419724502564101</v>
      </c>
      <c r="AD50" s="3">
        <v>6.8077205346153802</v>
      </c>
      <c r="AE50" s="3" t="s">
        <v>2748</v>
      </c>
      <c r="AF50" s="3">
        <v>14.678264699132599</v>
      </c>
      <c r="AG50" s="12">
        <v>0.13055214913903401</v>
      </c>
      <c r="AH50" s="12" t="str">
        <f t="shared" si="2"/>
        <v>YES</v>
      </c>
      <c r="AI50" s="12">
        <f t="shared" si="3"/>
        <v>29.955642243127755</v>
      </c>
      <c r="AJ50" s="3">
        <v>0.62626797269540502</v>
      </c>
    </row>
    <row r="51" spans="1:36" x14ac:dyDescent="0.35">
      <c r="A51" s="2" t="s">
        <v>2156</v>
      </c>
      <c r="B51" s="2" t="s">
        <v>2676</v>
      </c>
      <c r="C51" s="2" t="s">
        <v>2675</v>
      </c>
      <c r="D51" s="2" t="s">
        <v>2674</v>
      </c>
      <c r="E51" s="2" t="s">
        <v>2673</v>
      </c>
      <c r="F51" s="2">
        <v>1</v>
      </c>
      <c r="G51" s="2">
        <v>505</v>
      </c>
      <c r="H51" s="2">
        <v>0.38</v>
      </c>
      <c r="I51" s="2" t="s">
        <v>9</v>
      </c>
      <c r="J51" s="2">
        <v>0.122</v>
      </c>
      <c r="K51" s="4">
        <v>85230</v>
      </c>
      <c r="L51" s="2">
        <v>0.621</v>
      </c>
      <c r="M51" s="4">
        <v>52928</v>
      </c>
      <c r="N51" s="2">
        <v>5.72</v>
      </c>
      <c r="O51" s="2">
        <v>1.0940000000000001</v>
      </c>
      <c r="P51" s="3">
        <v>0.122</v>
      </c>
      <c r="Q51" s="2" t="s">
        <v>7</v>
      </c>
      <c r="R51" s="2" t="s">
        <v>7</v>
      </c>
      <c r="T51" s="14" t="s">
        <v>7</v>
      </c>
      <c r="U51" s="4">
        <v>433836.06557377003</v>
      </c>
      <c r="V51" s="3">
        <v>0.19107581227436801</v>
      </c>
      <c r="W51" s="3">
        <v>1.1709734513274299E-3</v>
      </c>
      <c r="X51" s="12" t="str">
        <f t="shared" si="0"/>
        <v>YES</v>
      </c>
      <c r="Y51" s="12">
        <f t="shared" si="1"/>
        <v>1.566195182576787</v>
      </c>
      <c r="Z51" s="3">
        <v>1.02931666666666</v>
      </c>
      <c r="AA51" s="3">
        <v>7.0508877861004802</v>
      </c>
      <c r="AB51" s="3">
        <v>7.4211427466666704</v>
      </c>
      <c r="AC51" s="3">
        <v>7.9391779266666704</v>
      </c>
      <c r="AD51" s="3">
        <v>6.9032222250000004</v>
      </c>
      <c r="AE51" s="3" t="s">
        <v>2748</v>
      </c>
      <c r="AF51" s="3">
        <v>0.215119528165474</v>
      </c>
      <c r="AG51" s="12">
        <v>1.4977010793951399E-3</v>
      </c>
      <c r="AH51" s="12" t="str">
        <f t="shared" si="2"/>
        <v>YES</v>
      </c>
      <c r="AI51" s="12">
        <f t="shared" si="3"/>
        <v>1.7632748210284754</v>
      </c>
      <c r="AJ51" s="3">
        <v>0.88823090076410605</v>
      </c>
    </row>
    <row r="52" spans="1:36" x14ac:dyDescent="0.35">
      <c r="A52" s="2" t="s">
        <v>2156</v>
      </c>
      <c r="B52" s="2" t="s">
        <v>2676</v>
      </c>
      <c r="C52" s="2" t="s">
        <v>2675</v>
      </c>
      <c r="D52" s="2" t="s">
        <v>2674</v>
      </c>
      <c r="E52" s="2" t="s">
        <v>2673</v>
      </c>
      <c r="F52" s="2">
        <v>1</v>
      </c>
      <c r="G52" s="2">
        <v>505</v>
      </c>
      <c r="H52" s="2">
        <v>0.38</v>
      </c>
      <c r="I52" s="2" t="s">
        <v>8</v>
      </c>
      <c r="J52" s="2">
        <v>0.49</v>
      </c>
      <c r="K52" s="4">
        <v>380980</v>
      </c>
      <c r="L52" s="2">
        <v>0.63600000000000001</v>
      </c>
      <c r="M52" s="4">
        <v>242303</v>
      </c>
      <c r="N52" s="2">
        <v>5.72</v>
      </c>
      <c r="O52" s="2">
        <v>1.0940000000000001</v>
      </c>
      <c r="P52" s="3">
        <v>0.49</v>
      </c>
      <c r="Q52" s="2" t="s">
        <v>7</v>
      </c>
      <c r="R52" s="2" t="s">
        <v>7</v>
      </c>
      <c r="T52" s="14" t="s">
        <v>7</v>
      </c>
      <c r="U52" s="4">
        <v>494495.91836734698</v>
      </c>
      <c r="V52" s="3">
        <v>0.87474007220216599</v>
      </c>
      <c r="W52" s="3">
        <v>5.3606858407079603E-3</v>
      </c>
      <c r="X52" s="12" t="str">
        <f t="shared" si="0"/>
        <v>YES</v>
      </c>
      <c r="Y52" s="12">
        <f t="shared" si="1"/>
        <v>1.7851838208207469</v>
      </c>
      <c r="Z52" s="3">
        <v>1.02931666666666</v>
      </c>
      <c r="AA52" s="3">
        <v>7.0837186174726998</v>
      </c>
      <c r="AB52" s="3">
        <v>7.4211427466666704</v>
      </c>
      <c r="AC52" s="3">
        <v>7.9391779266666704</v>
      </c>
      <c r="AD52" s="3">
        <v>6.9032222250000004</v>
      </c>
      <c r="AE52" s="3" t="s">
        <v>2748</v>
      </c>
      <c r="AF52" s="3">
        <v>0.98481157483900394</v>
      </c>
      <c r="AG52" s="12">
        <v>6.8564363784892899E-3</v>
      </c>
      <c r="AH52" s="12" t="str">
        <f t="shared" si="2"/>
        <v>YES</v>
      </c>
      <c r="AI52" s="12">
        <f t="shared" si="3"/>
        <v>2.0098195404877632</v>
      </c>
      <c r="AJ52" s="3">
        <v>0.88823090076410605</v>
      </c>
    </row>
    <row r="53" spans="1:36" x14ac:dyDescent="0.35">
      <c r="A53" s="2" t="s">
        <v>2156</v>
      </c>
      <c r="B53" s="2" t="s">
        <v>125</v>
      </c>
      <c r="C53" s="2" t="s">
        <v>126</v>
      </c>
      <c r="D53" s="2" t="s">
        <v>127</v>
      </c>
      <c r="E53" s="2" t="s">
        <v>128</v>
      </c>
      <c r="F53" s="2">
        <v>1</v>
      </c>
      <c r="G53" s="2">
        <v>505</v>
      </c>
      <c r="H53" s="2">
        <v>6.16</v>
      </c>
      <c r="I53" s="2" t="s">
        <v>10</v>
      </c>
      <c r="J53" s="2">
        <v>2.4E-2</v>
      </c>
      <c r="K53" s="4">
        <v>551624</v>
      </c>
      <c r="L53" s="2">
        <v>0.60899999999999999</v>
      </c>
      <c r="M53" s="4">
        <v>335939</v>
      </c>
      <c r="N53" s="2">
        <v>6.87</v>
      </c>
      <c r="O53" s="2">
        <v>0.80700000000000005</v>
      </c>
      <c r="P53" s="3">
        <v>2.1665870610208499E-2</v>
      </c>
      <c r="Q53" s="2" t="s">
        <v>7</v>
      </c>
      <c r="R53" s="2" t="s">
        <v>7</v>
      </c>
      <c r="T53" s="14" t="s">
        <v>7</v>
      </c>
      <c r="U53" s="4">
        <v>13997458.3333333</v>
      </c>
      <c r="V53" s="3">
        <v>1.2127761732852</v>
      </c>
      <c r="W53" s="3">
        <v>7.4322787610619501E-3</v>
      </c>
      <c r="X53" s="12" t="str">
        <f t="shared" si="0"/>
        <v>YES</v>
      </c>
      <c r="Y53" s="12">
        <f t="shared" si="1"/>
        <v>50.53234055355</v>
      </c>
      <c r="Z53" s="3">
        <v>1.4416499999999901</v>
      </c>
      <c r="AA53" s="3">
        <v>7.7849916309240799</v>
      </c>
      <c r="AB53" s="3">
        <v>7.46534488</v>
      </c>
      <c r="AC53" s="3">
        <v>7.9838748600000002</v>
      </c>
      <c r="AD53" s="3">
        <v>6.9471357249999999</v>
      </c>
      <c r="AE53" s="3" t="s">
        <v>2748</v>
      </c>
      <c r="AF53" s="3">
        <v>1.15754369632351</v>
      </c>
      <c r="AG53" s="12">
        <v>7.1387034993080998E-3</v>
      </c>
      <c r="AH53" s="12" t="str">
        <f t="shared" si="2"/>
        <v>YES</v>
      </c>
      <c r="AI53" s="12">
        <f t="shared" si="3"/>
        <v>48.230987346812917</v>
      </c>
      <c r="AJ53" s="3">
        <v>1.0477152414523201</v>
      </c>
    </row>
    <row r="54" spans="1:36" x14ac:dyDescent="0.35">
      <c r="A54" s="2" t="s">
        <v>2156</v>
      </c>
      <c r="B54" s="2" t="s">
        <v>125</v>
      </c>
      <c r="C54" s="2" t="s">
        <v>126</v>
      </c>
      <c r="D54" s="2" t="s">
        <v>127</v>
      </c>
      <c r="E54" s="2" t="s">
        <v>128</v>
      </c>
      <c r="F54" s="2">
        <v>1</v>
      </c>
      <c r="G54" s="2">
        <v>505</v>
      </c>
      <c r="H54" s="2">
        <v>6.16</v>
      </c>
      <c r="I54" s="2" t="s">
        <v>9</v>
      </c>
      <c r="J54" s="2">
        <v>0.122</v>
      </c>
      <c r="K54" s="4">
        <v>2608829</v>
      </c>
      <c r="L54" s="2">
        <v>0.621</v>
      </c>
      <c r="M54" s="4">
        <v>1620083</v>
      </c>
      <c r="N54" s="2">
        <v>6.87</v>
      </c>
      <c r="O54" s="2">
        <v>0.80700000000000005</v>
      </c>
      <c r="P54" s="3">
        <v>0.152320719775071</v>
      </c>
      <c r="Q54" s="2" t="s">
        <v>7</v>
      </c>
      <c r="R54" s="2" t="s">
        <v>7</v>
      </c>
      <c r="T54" s="14" t="s">
        <v>7</v>
      </c>
      <c r="U54" s="4">
        <v>13279368.852459</v>
      </c>
      <c r="V54" s="3">
        <v>5.8486750902527103</v>
      </c>
      <c r="W54" s="3">
        <v>3.58425442477876E-2</v>
      </c>
      <c r="X54" s="12" t="str">
        <f t="shared" si="0"/>
        <v>YES</v>
      </c>
      <c r="Y54" s="12">
        <f t="shared" si="1"/>
        <v>47.939959756169756</v>
      </c>
      <c r="Z54" s="3">
        <v>1.4416499999999901</v>
      </c>
      <c r="AA54" s="3">
        <v>7.7757606761740901</v>
      </c>
      <c r="AB54" s="3">
        <v>7.46534488</v>
      </c>
      <c r="AC54" s="3">
        <v>7.9838748600000002</v>
      </c>
      <c r="AD54" s="3">
        <v>6.9471357249999999</v>
      </c>
      <c r="AE54" s="3" t="s">
        <v>2748</v>
      </c>
      <c r="AF54" s="3">
        <v>5.5823136467361198</v>
      </c>
      <c r="AG54" s="12">
        <v>3.4426762541025502E-2</v>
      </c>
      <c r="AH54" s="12" t="str">
        <f t="shared" si="2"/>
        <v>YES</v>
      </c>
      <c r="AI54" s="12">
        <f t="shared" si="3"/>
        <v>45.75666923554197</v>
      </c>
      <c r="AJ54" s="3">
        <v>1.0477152414523201</v>
      </c>
    </row>
    <row r="55" spans="1:36" x14ac:dyDescent="0.35">
      <c r="A55" s="2" t="s">
        <v>2156</v>
      </c>
      <c r="B55" s="2" t="s">
        <v>125</v>
      </c>
      <c r="C55" s="2" t="s">
        <v>126</v>
      </c>
      <c r="D55" s="2" t="s">
        <v>127</v>
      </c>
      <c r="E55" s="2" t="s">
        <v>128</v>
      </c>
      <c r="F55" s="2">
        <v>1</v>
      </c>
      <c r="G55" s="2">
        <v>505</v>
      </c>
      <c r="H55" s="2">
        <v>6.16</v>
      </c>
      <c r="I55" s="2" t="s">
        <v>8</v>
      </c>
      <c r="J55" s="2">
        <v>0.49</v>
      </c>
      <c r="K55" s="4">
        <v>5936340</v>
      </c>
      <c r="L55" s="2">
        <v>0.63600000000000001</v>
      </c>
      <c r="M55" s="4">
        <v>3775512</v>
      </c>
      <c r="N55" s="2">
        <v>6.87</v>
      </c>
      <c r="O55" s="2">
        <v>0.80700000000000005</v>
      </c>
      <c r="P55" s="3">
        <v>0.43474242542554697</v>
      </c>
      <c r="Q55" s="2" t="s">
        <v>7</v>
      </c>
      <c r="R55" s="2" t="s">
        <v>7</v>
      </c>
      <c r="T55" s="14" t="s">
        <v>7</v>
      </c>
      <c r="U55" s="4">
        <v>7705126.5306122499</v>
      </c>
      <c r="V55" s="3">
        <v>13.6300072202166</v>
      </c>
      <c r="W55" s="3">
        <v>8.35290265486726E-2</v>
      </c>
      <c r="X55" s="12" t="str">
        <f t="shared" si="0"/>
        <v>YES</v>
      </c>
      <c r="Y55" s="12">
        <f t="shared" si="1"/>
        <v>27.816341265748164</v>
      </c>
      <c r="Z55" s="3">
        <v>1.4416499999999901</v>
      </c>
      <c r="AA55" s="3">
        <v>7.6772708503640397</v>
      </c>
      <c r="AB55" s="3">
        <v>7.46534488</v>
      </c>
      <c r="AC55" s="3">
        <v>7.9838748600000002</v>
      </c>
      <c r="AD55" s="3">
        <v>6.9471357249999999</v>
      </c>
      <c r="AE55" s="3" t="s">
        <v>2748</v>
      </c>
      <c r="AF55" s="3">
        <v>13.0092669085571</v>
      </c>
      <c r="AG55" s="12">
        <v>8.0229627182553095E-2</v>
      </c>
      <c r="AH55" s="12" t="str">
        <f t="shared" si="2"/>
        <v>YES</v>
      </c>
      <c r="AI55" s="12">
        <f t="shared" si="3"/>
        <v>26.549524303177755</v>
      </c>
      <c r="AJ55" s="3">
        <v>1.0477152414523201</v>
      </c>
    </row>
    <row r="56" spans="1:36" x14ac:dyDescent="0.35">
      <c r="A56" s="2" t="s">
        <v>2156</v>
      </c>
      <c r="B56" s="2" t="s">
        <v>129</v>
      </c>
      <c r="C56" s="2" t="s">
        <v>130</v>
      </c>
      <c r="D56" s="2" t="s">
        <v>131</v>
      </c>
      <c r="E56" s="2" t="s">
        <v>132</v>
      </c>
      <c r="F56" s="2">
        <v>1</v>
      </c>
      <c r="G56" s="2">
        <v>505</v>
      </c>
      <c r="H56" s="2">
        <v>2.0299999999999998</v>
      </c>
      <c r="I56" s="2" t="s">
        <v>9</v>
      </c>
      <c r="J56" s="2">
        <v>0.122</v>
      </c>
      <c r="K56" s="4">
        <v>162853</v>
      </c>
      <c r="L56" s="2">
        <v>0.621</v>
      </c>
      <c r="M56" s="4">
        <v>101132</v>
      </c>
      <c r="N56" s="2">
        <v>5.81</v>
      </c>
      <c r="O56" s="2">
        <v>0.88400000000000001</v>
      </c>
      <c r="P56" s="3">
        <v>0.122</v>
      </c>
      <c r="Q56" s="2" t="s">
        <v>7</v>
      </c>
      <c r="R56" s="2" t="s">
        <v>7</v>
      </c>
      <c r="T56" s="14" t="s">
        <v>7</v>
      </c>
      <c r="U56" s="4">
        <v>828950.81967213098</v>
      </c>
      <c r="V56" s="3">
        <v>0.36509747292418798</v>
      </c>
      <c r="W56" s="3">
        <v>2.2374336283185799E-3</v>
      </c>
      <c r="X56" s="12" t="str">
        <f t="shared" si="0"/>
        <v>YES</v>
      </c>
      <c r="Y56" s="12">
        <f t="shared" si="1"/>
        <v>2.9926022370835081</v>
      </c>
      <c r="Z56" s="3">
        <v>1.5082500000000001</v>
      </c>
      <c r="AA56" s="3">
        <v>7.2089619040134396</v>
      </c>
      <c r="AB56" s="3">
        <v>7.4724843999999999</v>
      </c>
      <c r="AC56" s="3">
        <v>7.9910943000000003</v>
      </c>
      <c r="AD56" s="3">
        <v>6.9542286249999998</v>
      </c>
      <c r="AE56" s="3" t="s">
        <v>2748</v>
      </c>
      <c r="AF56" s="3">
        <v>0.33920567777312</v>
      </c>
      <c r="AG56" s="12">
        <v>2.0502110034420198E-3</v>
      </c>
      <c r="AH56" s="12" t="str">
        <f t="shared" si="2"/>
        <v>YES</v>
      </c>
      <c r="AI56" s="12">
        <f t="shared" si="3"/>
        <v>2.7803744079763937</v>
      </c>
      <c r="AJ56" s="3">
        <v>1.07633066557449</v>
      </c>
    </row>
    <row r="57" spans="1:36" x14ac:dyDescent="0.35">
      <c r="A57" s="2" t="s">
        <v>2156</v>
      </c>
      <c r="B57" s="2" t="s">
        <v>129</v>
      </c>
      <c r="C57" s="2" t="s">
        <v>130</v>
      </c>
      <c r="D57" s="2" t="s">
        <v>131</v>
      </c>
      <c r="E57" s="2" t="s">
        <v>132</v>
      </c>
      <c r="F57" s="2">
        <v>1</v>
      </c>
      <c r="G57" s="2">
        <v>505</v>
      </c>
      <c r="H57" s="2">
        <v>2.0299999999999998</v>
      </c>
      <c r="I57" s="2" t="s">
        <v>8</v>
      </c>
      <c r="J57" s="2">
        <v>0.49</v>
      </c>
      <c r="K57" s="4">
        <v>543636</v>
      </c>
      <c r="L57" s="2">
        <v>0.63600000000000001</v>
      </c>
      <c r="M57" s="4">
        <v>345752</v>
      </c>
      <c r="N57" s="2">
        <v>5.81</v>
      </c>
      <c r="O57" s="2">
        <v>0.88400000000000001</v>
      </c>
      <c r="P57" s="3">
        <v>0.49000000000000299</v>
      </c>
      <c r="Q57" s="2" t="s">
        <v>7</v>
      </c>
      <c r="R57" s="2" t="s">
        <v>7</v>
      </c>
      <c r="T57" s="14" t="s">
        <v>7</v>
      </c>
      <c r="U57" s="4">
        <v>705616.32653061196</v>
      </c>
      <c r="V57" s="3">
        <v>1.24820216606498</v>
      </c>
      <c r="W57" s="3">
        <v>7.64938053097345E-3</v>
      </c>
      <c r="X57" s="12" t="str">
        <f t="shared" si="0"/>
        <v>YES</v>
      </c>
      <c r="Y57" s="12">
        <f t="shared" si="1"/>
        <v>2.547351359316286</v>
      </c>
      <c r="Z57" s="3">
        <v>1.5082500000000001</v>
      </c>
      <c r="AA57" s="3">
        <v>7.1706427863480799</v>
      </c>
      <c r="AB57" s="3">
        <v>7.4724843999999999</v>
      </c>
      <c r="AC57" s="3">
        <v>7.9910943000000003</v>
      </c>
      <c r="AD57" s="3">
        <v>6.9542286249999998</v>
      </c>
      <c r="AE57" s="3" t="s">
        <v>2748</v>
      </c>
      <c r="AF57" s="3">
        <v>1.15968280565411</v>
      </c>
      <c r="AG57" s="12">
        <v>7.00930026956933E-3</v>
      </c>
      <c r="AH57" s="12" t="str">
        <f t="shared" si="2"/>
        <v>YES</v>
      </c>
      <c r="AI57" s="12">
        <f t="shared" si="3"/>
        <v>2.3666996033757348</v>
      </c>
      <c r="AJ57" s="3">
        <v>1.07633066557449</v>
      </c>
    </row>
    <row r="58" spans="1:36" x14ac:dyDescent="0.35">
      <c r="A58" s="2" t="s">
        <v>2156</v>
      </c>
      <c r="B58" s="2" t="s">
        <v>2672</v>
      </c>
      <c r="C58" s="2" t="s">
        <v>2671</v>
      </c>
      <c r="D58" s="2" t="s">
        <v>2670</v>
      </c>
      <c r="E58" s="2" t="s">
        <v>2669</v>
      </c>
      <c r="F58" s="2">
        <v>1</v>
      </c>
      <c r="G58" s="2">
        <v>506</v>
      </c>
      <c r="H58" s="2">
        <v>1.65</v>
      </c>
      <c r="I58" s="2" t="s">
        <v>9</v>
      </c>
      <c r="J58" s="2">
        <v>0.122</v>
      </c>
      <c r="K58" s="4">
        <v>102259</v>
      </c>
      <c r="L58" s="2">
        <v>1.5169999999999999</v>
      </c>
      <c r="M58" s="4">
        <v>155127</v>
      </c>
      <c r="N58" s="2">
        <v>5.98</v>
      </c>
      <c r="O58" s="2">
        <v>0.86199999999999999</v>
      </c>
      <c r="P58" s="3">
        <v>0.122</v>
      </c>
      <c r="Q58" s="2" t="s">
        <v>7</v>
      </c>
      <c r="R58" s="2" t="s">
        <v>7</v>
      </c>
      <c r="T58" s="14" t="s">
        <v>7</v>
      </c>
      <c r="U58" s="4">
        <v>1271532.7868852499</v>
      </c>
      <c r="V58" s="3">
        <v>0.56002527075812303</v>
      </c>
      <c r="W58" s="3">
        <v>3.4320132743362801E-3</v>
      </c>
      <c r="X58" s="12" t="str">
        <f t="shared" si="0"/>
        <v>YES</v>
      </c>
      <c r="Y58" s="12">
        <f t="shared" si="1"/>
        <v>4.5903710717878941</v>
      </c>
      <c r="Z58" s="3">
        <v>1.18491666666666</v>
      </c>
      <c r="AA58" s="3">
        <v>7.3076090252011197</v>
      </c>
      <c r="AB58" s="3">
        <v>7.4378230666666703</v>
      </c>
      <c r="AC58" s="3">
        <v>7.9560449666666697</v>
      </c>
      <c r="AD58" s="3">
        <v>6.9197936249999996</v>
      </c>
      <c r="AE58" s="3" t="s">
        <v>2748</v>
      </c>
      <c r="AF58" s="3">
        <v>0.59260513956708205</v>
      </c>
      <c r="AG58" s="12">
        <v>3.9439613672478E-3</v>
      </c>
      <c r="AH58" s="12" t="str">
        <f t="shared" si="2"/>
        <v>YES</v>
      </c>
      <c r="AI58" s="12">
        <f t="shared" si="3"/>
        <v>4.8574191767793611</v>
      </c>
      <c r="AJ58" s="3">
        <v>0.94502263542168996</v>
      </c>
    </row>
    <row r="59" spans="1:36" x14ac:dyDescent="0.35">
      <c r="A59" s="2" t="s">
        <v>2156</v>
      </c>
      <c r="B59" s="2" t="s">
        <v>2672</v>
      </c>
      <c r="C59" s="2" t="s">
        <v>2671</v>
      </c>
      <c r="D59" s="2" t="s">
        <v>2670</v>
      </c>
      <c r="E59" s="2" t="s">
        <v>2669</v>
      </c>
      <c r="F59" s="2">
        <v>1</v>
      </c>
      <c r="G59" s="2">
        <v>506</v>
      </c>
      <c r="H59" s="2">
        <v>1.65</v>
      </c>
      <c r="I59" s="2" t="s">
        <v>8</v>
      </c>
      <c r="J59" s="2">
        <v>0.49</v>
      </c>
      <c r="K59" s="4">
        <v>340841</v>
      </c>
      <c r="L59" s="2">
        <v>1.508</v>
      </c>
      <c r="M59" s="4">
        <v>513988</v>
      </c>
      <c r="N59" s="2">
        <v>5.98</v>
      </c>
      <c r="O59" s="2">
        <v>0.86199999999999999</v>
      </c>
      <c r="P59" s="3">
        <v>0.49000000000000199</v>
      </c>
      <c r="Q59" s="2" t="s">
        <v>7</v>
      </c>
      <c r="R59" s="2" t="s">
        <v>7</v>
      </c>
      <c r="T59" s="14" t="s">
        <v>7</v>
      </c>
      <c r="U59" s="4">
        <v>1048955.1020408201</v>
      </c>
      <c r="V59" s="3">
        <v>1.8555523465704</v>
      </c>
      <c r="W59" s="3">
        <v>1.13714159292035E-2</v>
      </c>
      <c r="X59" s="12" t="str">
        <f t="shared" si="0"/>
        <v>YES</v>
      </c>
      <c r="Y59" s="12">
        <f t="shared" si="1"/>
        <v>3.7868415236130613</v>
      </c>
      <c r="Z59" s="3">
        <v>1.18491666666666</v>
      </c>
      <c r="AA59" s="3">
        <v>7.26379152567654</v>
      </c>
      <c r="AB59" s="3">
        <v>7.4378230666666703</v>
      </c>
      <c r="AC59" s="3">
        <v>7.9560449666666697</v>
      </c>
      <c r="AD59" s="3">
        <v>6.9197936249999996</v>
      </c>
      <c r="AE59" s="3" t="s">
        <v>2748</v>
      </c>
      <c r="AF59" s="3">
        <v>1.96350042530189</v>
      </c>
      <c r="AG59" s="12">
        <v>1.3067672392484599E-2</v>
      </c>
      <c r="AH59" s="12" t="str">
        <f t="shared" si="2"/>
        <v>YES</v>
      </c>
      <c r="AI59" s="12">
        <f t="shared" si="3"/>
        <v>4.0071437251058981</v>
      </c>
      <c r="AJ59" s="3">
        <v>0.94502263542168996</v>
      </c>
    </row>
    <row r="60" spans="1:36" x14ac:dyDescent="0.35">
      <c r="A60" s="2" t="s">
        <v>2156</v>
      </c>
      <c r="B60" s="2" t="s">
        <v>2668</v>
      </c>
      <c r="C60" s="2" t="s">
        <v>2667</v>
      </c>
      <c r="D60" s="2" t="s">
        <v>2666</v>
      </c>
      <c r="E60" s="2" t="s">
        <v>2665</v>
      </c>
      <c r="F60" s="2">
        <v>1</v>
      </c>
      <c r="G60" s="2">
        <v>505</v>
      </c>
      <c r="H60" s="2">
        <v>7.79</v>
      </c>
      <c r="I60" s="2" t="s">
        <v>10</v>
      </c>
      <c r="J60" s="2">
        <v>2.4E-2</v>
      </c>
      <c r="K60" s="4">
        <v>122689</v>
      </c>
      <c r="L60" s="2">
        <v>0.60899999999999999</v>
      </c>
      <c r="M60" s="4">
        <v>74718</v>
      </c>
      <c r="N60" s="2">
        <v>6.26</v>
      </c>
      <c r="O60" s="2">
        <v>0.84299999999999997</v>
      </c>
      <c r="P60" s="3">
        <v>2.28565280252414E-2</v>
      </c>
      <c r="Q60" s="2" t="s">
        <v>7</v>
      </c>
      <c r="R60" s="2" t="s">
        <v>7</v>
      </c>
      <c r="T60" s="14" t="s">
        <v>7</v>
      </c>
      <c r="U60" s="4">
        <v>3113250</v>
      </c>
      <c r="V60" s="3">
        <v>0.269740072202166</v>
      </c>
      <c r="W60" s="3">
        <v>1.65305309734513E-3</v>
      </c>
      <c r="X60" s="12" t="str">
        <f t="shared" si="0"/>
        <v>YES</v>
      </c>
      <c r="Y60" s="12">
        <f t="shared" si="1"/>
        <v>11.239169675090251</v>
      </c>
      <c r="Z60" s="3">
        <v>1.0359</v>
      </c>
      <c r="AA60" s="3">
        <v>7.5001538253833697</v>
      </c>
      <c r="AB60" s="3">
        <v>7.4218484800000004</v>
      </c>
      <c r="AC60" s="3">
        <v>7.9398915600000004</v>
      </c>
      <c r="AD60" s="3">
        <v>6.9039233500000003</v>
      </c>
      <c r="AE60" s="3" t="s">
        <v>2748</v>
      </c>
      <c r="AF60" s="3">
        <v>0.30288959507680102</v>
      </c>
      <c r="AG60" s="12">
        <v>2.1047882120975498E-3</v>
      </c>
      <c r="AH60" s="12" t="str">
        <f t="shared" si="2"/>
        <v>YES</v>
      </c>
      <c r="AI60" s="12">
        <f t="shared" si="3"/>
        <v>12.620399794866708</v>
      </c>
      <c r="AJ60" s="3">
        <v>0.89055575558404398</v>
      </c>
    </row>
    <row r="61" spans="1:36" x14ac:dyDescent="0.35">
      <c r="A61" s="2" t="s">
        <v>2156</v>
      </c>
      <c r="B61" s="2" t="s">
        <v>2668</v>
      </c>
      <c r="C61" s="2" t="s">
        <v>2667</v>
      </c>
      <c r="D61" s="2" t="s">
        <v>2666</v>
      </c>
      <c r="E61" s="2" t="s">
        <v>2665</v>
      </c>
      <c r="F61" s="2">
        <v>1</v>
      </c>
      <c r="G61" s="2">
        <v>505</v>
      </c>
      <c r="H61" s="2">
        <v>7.79</v>
      </c>
      <c r="I61" s="2" t="s">
        <v>9</v>
      </c>
      <c r="J61" s="2">
        <v>0.122</v>
      </c>
      <c r="K61" s="4">
        <v>539646</v>
      </c>
      <c r="L61" s="2">
        <v>0.621</v>
      </c>
      <c r="M61" s="4">
        <v>335120</v>
      </c>
      <c r="N61" s="2">
        <v>6.26</v>
      </c>
      <c r="O61" s="2">
        <v>0.84299999999999997</v>
      </c>
      <c r="P61" s="3">
        <v>0.13562945876499299</v>
      </c>
      <c r="Q61" s="2" t="s">
        <v>7</v>
      </c>
      <c r="R61" s="2" t="s">
        <v>7</v>
      </c>
      <c r="T61" s="14" t="s">
        <v>7</v>
      </c>
      <c r="U61" s="4">
        <v>2746885.24590164</v>
      </c>
      <c r="V61" s="3">
        <v>1.2098194945848399</v>
      </c>
      <c r="W61" s="3">
        <v>7.4141592920354002E-3</v>
      </c>
      <c r="X61" s="12" t="str">
        <f t="shared" si="0"/>
        <v>YES</v>
      </c>
      <c r="Y61" s="12">
        <f t="shared" si="1"/>
        <v>9.9165532343019667</v>
      </c>
      <c r="Z61" s="3">
        <v>1.0359</v>
      </c>
      <c r="AA61" s="3">
        <v>7.4743189056369399</v>
      </c>
      <c r="AB61" s="3">
        <v>7.4218484800000004</v>
      </c>
      <c r="AC61" s="3">
        <v>7.9398915600000004</v>
      </c>
      <c r="AD61" s="3">
        <v>6.9039233500000003</v>
      </c>
      <c r="AE61" s="3" t="s">
        <v>2748</v>
      </c>
      <c r="AF61" s="3">
        <v>1.35849943925343</v>
      </c>
      <c r="AG61" s="12">
        <v>9.4402503498237297E-3</v>
      </c>
      <c r="AH61" s="12" t="str">
        <f t="shared" si="2"/>
        <v>YES</v>
      </c>
      <c r="AI61" s="12">
        <f t="shared" si="3"/>
        <v>11.135241305355983</v>
      </c>
      <c r="AJ61" s="3">
        <v>0.89055575558404398</v>
      </c>
    </row>
    <row r="62" spans="1:36" x14ac:dyDescent="0.35">
      <c r="A62" s="2" t="s">
        <v>2156</v>
      </c>
      <c r="B62" s="2" t="s">
        <v>2668</v>
      </c>
      <c r="C62" s="2" t="s">
        <v>2667</v>
      </c>
      <c r="D62" s="2" t="s">
        <v>2666</v>
      </c>
      <c r="E62" s="2" t="s">
        <v>2665</v>
      </c>
      <c r="F62" s="2">
        <v>1</v>
      </c>
      <c r="G62" s="2">
        <v>505</v>
      </c>
      <c r="H62" s="2">
        <v>7.79</v>
      </c>
      <c r="I62" s="2" t="s">
        <v>8</v>
      </c>
      <c r="J62" s="2">
        <v>0.49</v>
      </c>
      <c r="K62" s="4">
        <v>1482510</v>
      </c>
      <c r="L62" s="2">
        <v>0.63600000000000001</v>
      </c>
      <c r="M62" s="4">
        <v>942876</v>
      </c>
      <c r="N62" s="2">
        <v>6.26</v>
      </c>
      <c r="O62" s="2">
        <v>0.84299999999999997</v>
      </c>
      <c r="P62" s="3">
        <v>0.46281013751566402</v>
      </c>
      <c r="Q62" s="2" t="s">
        <v>7</v>
      </c>
      <c r="R62" s="2" t="s">
        <v>7</v>
      </c>
      <c r="T62" s="14" t="s">
        <v>7</v>
      </c>
      <c r="U62" s="4">
        <v>1924236.73469388</v>
      </c>
      <c r="V62" s="3">
        <v>3.4038844765343002</v>
      </c>
      <c r="W62" s="3">
        <v>2.0860088495575201E-2</v>
      </c>
      <c r="X62" s="12" t="str">
        <f t="shared" si="0"/>
        <v>YES</v>
      </c>
      <c r="Y62" s="12">
        <f t="shared" si="1"/>
        <v>6.9467030133353065</v>
      </c>
      <c r="Z62" s="3">
        <v>1.0359</v>
      </c>
      <c r="AA62" s="3">
        <v>7.3989701360449898</v>
      </c>
      <c r="AB62" s="3">
        <v>7.4218484800000004</v>
      </c>
      <c r="AC62" s="3">
        <v>7.9398915600000004</v>
      </c>
      <c r="AD62" s="3">
        <v>6.9039233500000003</v>
      </c>
      <c r="AE62" s="3" t="s">
        <v>2748</v>
      </c>
      <c r="AF62" s="3">
        <v>3.82220254620887</v>
      </c>
      <c r="AG62" s="12">
        <v>2.6560591695035801E-2</v>
      </c>
      <c r="AH62" s="12" t="str">
        <f t="shared" si="2"/>
        <v>YES</v>
      </c>
      <c r="AI62" s="12">
        <f t="shared" si="3"/>
        <v>7.800413359609939</v>
      </c>
      <c r="AJ62" s="3">
        <v>0.89055575558404398</v>
      </c>
    </row>
    <row r="63" spans="1:36" x14ac:dyDescent="0.35">
      <c r="A63" s="2" t="s">
        <v>2156</v>
      </c>
      <c r="B63" s="2" t="s">
        <v>2664</v>
      </c>
      <c r="C63" s="2" t="s">
        <v>2663</v>
      </c>
      <c r="D63" s="2" t="s">
        <v>2662</v>
      </c>
      <c r="E63" s="2" t="s">
        <v>2661</v>
      </c>
      <c r="F63" s="2">
        <v>1</v>
      </c>
      <c r="G63" s="2">
        <v>508</v>
      </c>
      <c r="H63" s="2">
        <v>6.78</v>
      </c>
      <c r="I63" s="2" t="s">
        <v>9</v>
      </c>
      <c r="J63" s="2">
        <v>0.122</v>
      </c>
      <c r="K63" s="4">
        <v>75527</v>
      </c>
      <c r="L63" s="2">
        <v>1.411</v>
      </c>
      <c r="M63" s="4">
        <v>106569</v>
      </c>
      <c r="N63" s="2">
        <v>5.87</v>
      </c>
      <c r="O63" s="2">
        <v>0.92</v>
      </c>
      <c r="P63" s="3">
        <v>0.122</v>
      </c>
      <c r="Q63" s="2" t="s">
        <v>7</v>
      </c>
      <c r="R63" s="2" t="s">
        <v>7</v>
      </c>
      <c r="T63" s="14" t="s">
        <v>7</v>
      </c>
      <c r="U63" s="4">
        <v>873516.39344262297</v>
      </c>
      <c r="V63" s="3">
        <v>0.38472563176895302</v>
      </c>
      <c r="W63" s="3">
        <v>2.35772123893805E-3</v>
      </c>
      <c r="X63" s="12" t="str">
        <f t="shared" si="0"/>
        <v>YES</v>
      </c>
      <c r="Y63" s="12">
        <f t="shared" si="1"/>
        <v>3.1534887849914184</v>
      </c>
      <c r="Z63" s="3">
        <v>0.81500633484162799</v>
      </c>
      <c r="AA63" s="3">
        <v>7.2212782288826798</v>
      </c>
      <c r="AB63" s="3">
        <v>7.3981686790950203</v>
      </c>
      <c r="AC63" s="3">
        <v>7.91594668669683</v>
      </c>
      <c r="AD63" s="3">
        <v>6.8803981746606304</v>
      </c>
      <c r="AE63" s="3" t="s">
        <v>2748</v>
      </c>
      <c r="AF63" s="3">
        <v>0.47142259661323499</v>
      </c>
      <c r="AG63" s="12">
        <v>3.4878379639876299E-3</v>
      </c>
      <c r="AH63" s="12" t="str">
        <f t="shared" si="2"/>
        <v>YES</v>
      </c>
      <c r="AI63" s="12">
        <f t="shared" si="3"/>
        <v>3.8641196443707786</v>
      </c>
      <c r="AJ63" s="3">
        <v>0.81609501651570104</v>
      </c>
    </row>
    <row r="64" spans="1:36" x14ac:dyDescent="0.35">
      <c r="A64" s="2" t="s">
        <v>2156</v>
      </c>
      <c r="B64" s="2" t="s">
        <v>2664</v>
      </c>
      <c r="C64" s="2" t="s">
        <v>2663</v>
      </c>
      <c r="D64" s="2" t="s">
        <v>2662</v>
      </c>
      <c r="E64" s="2" t="s">
        <v>2661</v>
      </c>
      <c r="F64" s="2">
        <v>1</v>
      </c>
      <c r="G64" s="2">
        <v>508</v>
      </c>
      <c r="H64" s="2">
        <v>6.78</v>
      </c>
      <c r="I64" s="2" t="s">
        <v>8</v>
      </c>
      <c r="J64" s="2">
        <v>0.49</v>
      </c>
      <c r="K64" s="4">
        <v>298494</v>
      </c>
      <c r="L64" s="2">
        <v>1.2829999999999999</v>
      </c>
      <c r="M64" s="4">
        <v>382968</v>
      </c>
      <c r="N64" s="2">
        <v>5.87</v>
      </c>
      <c r="O64" s="2">
        <v>0.92</v>
      </c>
      <c r="P64" s="3">
        <v>0.49</v>
      </c>
      <c r="Q64" s="2" t="s">
        <v>7</v>
      </c>
      <c r="R64" s="2" t="s">
        <v>7</v>
      </c>
      <c r="T64" s="14" t="s">
        <v>7</v>
      </c>
      <c r="U64" s="4">
        <v>781567.34693877597</v>
      </c>
      <c r="V64" s="3">
        <v>1.3825559566787</v>
      </c>
      <c r="W64" s="3">
        <v>8.4727433628318596E-3</v>
      </c>
      <c r="X64" s="12" t="str">
        <f t="shared" si="0"/>
        <v>YES</v>
      </c>
      <c r="Y64" s="12">
        <f t="shared" si="1"/>
        <v>2.8215427687320407</v>
      </c>
      <c r="Z64" s="3">
        <v>0.81500633484162799</v>
      </c>
      <c r="AA64" s="3">
        <v>7.1950364914126901</v>
      </c>
      <c r="AB64" s="3">
        <v>7.3981686790950203</v>
      </c>
      <c r="AC64" s="3">
        <v>7.91594668669683</v>
      </c>
      <c r="AD64" s="3">
        <v>6.8803981746606304</v>
      </c>
      <c r="AE64" s="3" t="s">
        <v>2748</v>
      </c>
      <c r="AF64" s="3">
        <v>1.69411150503221</v>
      </c>
      <c r="AG64" s="12">
        <v>1.2533948234405999E-2</v>
      </c>
      <c r="AH64" s="12" t="str">
        <f t="shared" si="2"/>
        <v>YES</v>
      </c>
      <c r="AI64" s="12">
        <f t="shared" si="3"/>
        <v>3.4573704184330816</v>
      </c>
      <c r="AJ64" s="3">
        <v>0.81609501651570104</v>
      </c>
    </row>
    <row r="65" spans="1:36" x14ac:dyDescent="0.35">
      <c r="A65" s="2" t="s">
        <v>2156</v>
      </c>
      <c r="B65" s="2" t="s">
        <v>2660</v>
      </c>
      <c r="C65" s="2" t="s">
        <v>2659</v>
      </c>
      <c r="D65" s="2" t="s">
        <v>2658</v>
      </c>
      <c r="E65" s="2" t="s">
        <v>2657</v>
      </c>
      <c r="F65" s="2">
        <v>1</v>
      </c>
      <c r="G65" s="2">
        <v>505</v>
      </c>
      <c r="H65" s="2">
        <v>11.83</v>
      </c>
      <c r="I65" s="2" t="s">
        <v>10</v>
      </c>
      <c r="J65" s="2">
        <v>2.4E-2</v>
      </c>
      <c r="K65" s="4">
        <v>1202634</v>
      </c>
      <c r="L65" s="2">
        <v>0.60899999999999999</v>
      </c>
      <c r="M65" s="4">
        <v>732404</v>
      </c>
      <c r="N65" s="2">
        <v>7.36</v>
      </c>
      <c r="O65" s="2">
        <v>0.89500000000000002</v>
      </c>
      <c r="P65" s="3">
        <v>2.1419906693385501E-2</v>
      </c>
      <c r="Q65" s="2" t="s">
        <v>7</v>
      </c>
      <c r="R65" s="2" t="s">
        <v>7</v>
      </c>
      <c r="T65" s="14" t="s">
        <v>7</v>
      </c>
      <c r="U65" s="4">
        <v>30516833.333333299</v>
      </c>
      <c r="V65" s="3">
        <v>2.6440577617328498</v>
      </c>
      <c r="W65" s="3">
        <v>1.6203628318584101E-2</v>
      </c>
      <c r="X65" s="12" t="str">
        <f t="shared" si="0"/>
        <v>YES</v>
      </c>
      <c r="Y65" s="12">
        <f t="shared" si="1"/>
        <v>110.1690734055354</v>
      </c>
      <c r="Z65" s="3">
        <v>1.3349166666666601</v>
      </c>
      <c r="AA65" s="3">
        <v>7.9157484058543597</v>
      </c>
      <c r="AB65" s="3">
        <v>7.4539030666666699</v>
      </c>
      <c r="AC65" s="3">
        <v>7.9723049666666697</v>
      </c>
      <c r="AD65" s="3">
        <v>6.9357686249999997</v>
      </c>
      <c r="AE65" s="3" t="s">
        <v>2748</v>
      </c>
      <c r="AF65" s="3">
        <v>2.6345875021145799</v>
      </c>
      <c r="AG65" s="12">
        <v>1.67752810895813E-2</v>
      </c>
      <c r="AH65" s="12" t="str">
        <f t="shared" si="2"/>
        <v>YES</v>
      </c>
      <c r="AI65" s="12">
        <f t="shared" si="3"/>
        <v>109.77447925477416</v>
      </c>
      <c r="AJ65" s="3">
        <v>1.00359458913802</v>
      </c>
    </row>
    <row r="66" spans="1:36" x14ac:dyDescent="0.35">
      <c r="A66" s="2" t="s">
        <v>2156</v>
      </c>
      <c r="B66" s="2" t="s">
        <v>2660</v>
      </c>
      <c r="C66" s="2" t="s">
        <v>2659</v>
      </c>
      <c r="D66" s="2" t="s">
        <v>2658</v>
      </c>
      <c r="E66" s="2" t="s">
        <v>2657</v>
      </c>
      <c r="F66" s="2">
        <v>1</v>
      </c>
      <c r="G66" s="2">
        <v>505</v>
      </c>
      <c r="H66" s="2">
        <v>11.83</v>
      </c>
      <c r="I66" s="2" t="s">
        <v>9</v>
      </c>
      <c r="J66" s="2">
        <v>0.122</v>
      </c>
      <c r="K66" s="4">
        <v>6975511</v>
      </c>
      <c r="L66" s="2">
        <v>0.621</v>
      </c>
      <c r="M66" s="4">
        <v>4331792</v>
      </c>
      <c r="N66" s="2">
        <v>7.36</v>
      </c>
      <c r="O66" s="2">
        <v>0.89500000000000002</v>
      </c>
      <c r="P66" s="3">
        <v>0.15614076064051999</v>
      </c>
      <c r="Q66" s="2" t="s">
        <v>7</v>
      </c>
      <c r="R66" s="2" t="s">
        <v>7</v>
      </c>
      <c r="T66" s="14" t="s">
        <v>7</v>
      </c>
      <c r="U66" s="4">
        <v>35506491.8032787</v>
      </c>
      <c r="V66" s="3">
        <v>15.638238267147999</v>
      </c>
      <c r="W66" s="3">
        <v>9.5836106194690296E-2</v>
      </c>
      <c r="X66" s="12" t="str">
        <f t="shared" si="0"/>
        <v>YES</v>
      </c>
      <c r="Y66" s="12">
        <f t="shared" si="1"/>
        <v>128.1822808782623</v>
      </c>
      <c r="Z66" s="3">
        <v>1.3349166666666601</v>
      </c>
      <c r="AA66" s="3">
        <v>7.9399247179885304</v>
      </c>
      <c r="AB66" s="3">
        <v>7.4539030666666699</v>
      </c>
      <c r="AC66" s="3">
        <v>7.9723049666666697</v>
      </c>
      <c r="AD66" s="3">
        <v>6.9357686249999997</v>
      </c>
      <c r="AE66" s="3" t="s">
        <v>2748</v>
      </c>
      <c r="AF66" s="3">
        <v>15.582226564792</v>
      </c>
      <c r="AG66" s="12">
        <v>9.9217137565605101E-2</v>
      </c>
      <c r="AH66" s="12" t="str">
        <f t="shared" si="2"/>
        <v>YES</v>
      </c>
      <c r="AI66" s="12">
        <f t="shared" si="3"/>
        <v>127.72316856386885</v>
      </c>
      <c r="AJ66" s="3">
        <v>1.00359458913802</v>
      </c>
    </row>
    <row r="67" spans="1:36" x14ac:dyDescent="0.35">
      <c r="A67" s="2" t="s">
        <v>2156</v>
      </c>
      <c r="B67" s="2" t="s">
        <v>2660</v>
      </c>
      <c r="C67" s="2" t="s">
        <v>2659</v>
      </c>
      <c r="D67" s="2" t="s">
        <v>2658</v>
      </c>
      <c r="E67" s="2" t="s">
        <v>2657</v>
      </c>
      <c r="F67" s="2">
        <v>1</v>
      </c>
      <c r="G67" s="2">
        <v>505</v>
      </c>
      <c r="H67" s="2">
        <v>11.83</v>
      </c>
      <c r="I67" s="2" t="s">
        <v>8</v>
      </c>
      <c r="J67" s="2">
        <v>0.49</v>
      </c>
      <c r="K67" s="4">
        <v>16824424</v>
      </c>
      <c r="L67" s="2">
        <v>0.63600000000000001</v>
      </c>
      <c r="M67" s="4">
        <v>10700334</v>
      </c>
      <c r="N67" s="2">
        <v>7.36</v>
      </c>
      <c r="O67" s="2">
        <v>0.89500000000000002</v>
      </c>
      <c r="P67" s="3">
        <v>0.42897628814779798</v>
      </c>
      <c r="Q67" s="2" t="s">
        <v>7</v>
      </c>
      <c r="R67" s="2" t="s">
        <v>7</v>
      </c>
      <c r="T67" s="14" t="s">
        <v>7</v>
      </c>
      <c r="U67" s="4">
        <v>21837416.326530602</v>
      </c>
      <c r="V67" s="3">
        <v>38.629364620938603</v>
      </c>
      <c r="W67" s="3">
        <v>0.23673305309734499</v>
      </c>
      <c r="X67" s="12" t="str">
        <f t="shared" ref="X67:X130" si="4">IF(AND(J67&gt;=W67,J67&lt;=V67), "YES", "NO")</f>
        <v>YES</v>
      </c>
      <c r="Y67" s="12">
        <f t="shared" ref="Y67:Y130" si="5">V67/J67</f>
        <v>78.83543800191552</v>
      </c>
      <c r="Z67" s="3">
        <v>1.3349166666666601</v>
      </c>
      <c r="AA67" s="3">
        <v>7.8609257572197402</v>
      </c>
      <c r="AB67" s="3">
        <v>7.4539030666666699</v>
      </c>
      <c r="AC67" s="3">
        <v>7.9723049666666697</v>
      </c>
      <c r="AD67" s="3">
        <v>6.9357686249999997</v>
      </c>
      <c r="AE67" s="3" t="s">
        <v>2748</v>
      </c>
      <c r="AF67" s="3">
        <v>38.491005271478201</v>
      </c>
      <c r="AG67" s="12">
        <v>0.24508483105281201</v>
      </c>
      <c r="AH67" s="12" t="str">
        <f t="shared" ref="AH67:AH130" si="6">IF(AND(J67&gt;=AG67,J67&lt;=AF67),"YES","NO")</f>
        <v>YES</v>
      </c>
      <c r="AI67" s="12">
        <f t="shared" ref="AI67:AI130" si="7">AF67/J67</f>
        <v>78.553071982608571</v>
      </c>
      <c r="AJ67" s="3">
        <v>1.00359458913802</v>
      </c>
    </row>
    <row r="68" spans="1:36" x14ac:dyDescent="0.35">
      <c r="A68" s="2" t="s">
        <v>2156</v>
      </c>
      <c r="B68" s="2" t="s">
        <v>2656</v>
      </c>
      <c r="C68" s="2" t="s">
        <v>2655</v>
      </c>
      <c r="D68" s="2" t="s">
        <v>2654</v>
      </c>
      <c r="E68" s="2" t="s">
        <v>2653</v>
      </c>
      <c r="F68" s="2">
        <v>1</v>
      </c>
      <c r="G68" s="2">
        <v>502</v>
      </c>
      <c r="H68" s="2">
        <v>0.42</v>
      </c>
      <c r="I68" s="2" t="s">
        <v>10</v>
      </c>
      <c r="J68" s="2">
        <v>6.0999999999999999E-2</v>
      </c>
      <c r="K68" s="4">
        <v>218734</v>
      </c>
      <c r="L68" s="2">
        <v>0.53100000000000003</v>
      </c>
      <c r="M68" s="4">
        <v>116148</v>
      </c>
      <c r="N68" s="2">
        <v>6.49</v>
      </c>
      <c r="O68" s="2">
        <v>1.1759999999999999</v>
      </c>
      <c r="P68" s="3">
        <v>6.1421275723905197E-2</v>
      </c>
      <c r="Q68" s="2" t="s">
        <v>7</v>
      </c>
      <c r="R68" s="2" t="s">
        <v>7</v>
      </c>
      <c r="T68" s="14" t="s">
        <v>7</v>
      </c>
      <c r="U68" s="4">
        <v>1904065.57377049</v>
      </c>
      <c r="V68" s="3">
        <v>0.41930685920577598</v>
      </c>
      <c r="W68" s="3">
        <v>2.56964601769912E-3</v>
      </c>
      <c r="X68" s="12" t="str">
        <f t="shared" si="4"/>
        <v>YES</v>
      </c>
      <c r="Y68" s="12">
        <f t="shared" si="5"/>
        <v>6.873882937799606</v>
      </c>
      <c r="Z68" s="3">
        <v>9.8539215686274495E-2</v>
      </c>
      <c r="AA68" s="3">
        <v>7.39669572023901</v>
      </c>
      <c r="AB68" s="3">
        <v>7.3213634039215698</v>
      </c>
      <c r="AC68" s="3">
        <v>7.8382816509803899</v>
      </c>
      <c r="AD68" s="3">
        <v>6.8040944264705896</v>
      </c>
      <c r="AE68" s="3" t="s">
        <v>2748</v>
      </c>
      <c r="AF68" s="3">
        <v>0.67830472252594298</v>
      </c>
      <c r="AG68" s="12">
        <v>6.0865144720995204E-3</v>
      </c>
      <c r="AH68" s="12" t="str">
        <f t="shared" si="6"/>
        <v>YES</v>
      </c>
      <c r="AI68" s="12">
        <f t="shared" si="7"/>
        <v>11.119749549605624</v>
      </c>
      <c r="AJ68" s="3">
        <v>0.61816886316863096</v>
      </c>
    </row>
    <row r="69" spans="1:36" x14ac:dyDescent="0.35">
      <c r="A69" s="2" t="s">
        <v>2156</v>
      </c>
      <c r="B69" s="2" t="s">
        <v>2656</v>
      </c>
      <c r="C69" s="2" t="s">
        <v>2655</v>
      </c>
      <c r="D69" s="2" t="s">
        <v>2654</v>
      </c>
      <c r="E69" s="2" t="s">
        <v>2653</v>
      </c>
      <c r="F69" s="2">
        <v>1</v>
      </c>
      <c r="G69" s="2">
        <v>502</v>
      </c>
      <c r="H69" s="2">
        <v>0.42</v>
      </c>
      <c r="I69" s="2" t="s">
        <v>9</v>
      </c>
      <c r="J69" s="2">
        <v>0.24399999999999999</v>
      </c>
      <c r="K69" s="4">
        <v>1192691</v>
      </c>
      <c r="L69" s="2">
        <v>0.48399999999999999</v>
      </c>
      <c r="M69" s="4">
        <v>577262</v>
      </c>
      <c r="N69" s="2">
        <v>6.49</v>
      </c>
      <c r="O69" s="2">
        <v>1.1759999999999999</v>
      </c>
      <c r="P69" s="3">
        <v>0.24023104689649599</v>
      </c>
      <c r="Q69" s="2" t="s">
        <v>7</v>
      </c>
      <c r="R69" s="2" t="s">
        <v>7</v>
      </c>
      <c r="T69" s="14" t="s">
        <v>7</v>
      </c>
      <c r="U69" s="4">
        <v>2365827.8688524598</v>
      </c>
      <c r="V69" s="3">
        <v>2.0839783393501801</v>
      </c>
      <c r="W69" s="3">
        <v>1.27712831858407E-2</v>
      </c>
      <c r="X69" s="12" t="str">
        <f t="shared" si="4"/>
        <v>YES</v>
      </c>
      <c r="Y69" s="12">
        <f t="shared" si="5"/>
        <v>8.540894833402378</v>
      </c>
      <c r="Z69" s="3">
        <v>9.8539215686274495E-2</v>
      </c>
      <c r="AA69" s="3">
        <v>7.44305091845328</v>
      </c>
      <c r="AB69" s="3">
        <v>7.3213634039215698</v>
      </c>
      <c r="AC69" s="3">
        <v>7.8382816509803899</v>
      </c>
      <c r="AD69" s="3">
        <v>6.8040944264705896</v>
      </c>
      <c r="AE69" s="3" t="s">
        <v>2748</v>
      </c>
      <c r="AF69" s="3">
        <v>3.3712120805762602</v>
      </c>
      <c r="AG69" s="12">
        <v>3.0250314402255001E-2</v>
      </c>
      <c r="AH69" s="12" t="str">
        <f t="shared" si="6"/>
        <v>YES</v>
      </c>
      <c r="AI69" s="12">
        <f t="shared" si="7"/>
        <v>13.816442953181394</v>
      </c>
      <c r="AJ69" s="3">
        <v>0.61816886316863096</v>
      </c>
    </row>
    <row r="70" spans="1:36" x14ac:dyDescent="0.35">
      <c r="A70" s="2" t="s">
        <v>2156</v>
      </c>
      <c r="B70" s="2" t="s">
        <v>2656</v>
      </c>
      <c r="C70" s="2" t="s">
        <v>2655</v>
      </c>
      <c r="D70" s="2" t="s">
        <v>2654</v>
      </c>
      <c r="E70" s="2" t="s">
        <v>2653</v>
      </c>
      <c r="F70" s="2">
        <v>1</v>
      </c>
      <c r="G70" s="2">
        <v>502</v>
      </c>
      <c r="H70" s="2">
        <v>0.42</v>
      </c>
      <c r="I70" s="2" t="s">
        <v>8</v>
      </c>
      <c r="J70" s="2">
        <v>0.73199999999999998</v>
      </c>
      <c r="K70" s="4">
        <v>4383748</v>
      </c>
      <c r="L70" s="2">
        <v>0.49299999999999999</v>
      </c>
      <c r="M70" s="4">
        <v>2161188</v>
      </c>
      <c r="N70" s="2">
        <v>6.49</v>
      </c>
      <c r="O70" s="2">
        <v>1.1759999999999999</v>
      </c>
      <c r="P70" s="3">
        <v>0.73838484766727297</v>
      </c>
      <c r="Q70" s="2" t="s">
        <v>7</v>
      </c>
      <c r="R70" s="2" t="s">
        <v>7</v>
      </c>
      <c r="T70" s="14" t="s">
        <v>7</v>
      </c>
      <c r="U70" s="4">
        <v>2952442.6229508198</v>
      </c>
      <c r="V70" s="3">
        <v>7.8021227436823102</v>
      </c>
      <c r="W70" s="3">
        <v>4.7813893805309697E-2</v>
      </c>
      <c r="X70" s="12" t="str">
        <f t="shared" si="4"/>
        <v>YES</v>
      </c>
      <c r="Y70" s="12">
        <f t="shared" si="5"/>
        <v>10.658637627981298</v>
      </c>
      <c r="Z70" s="3">
        <v>9.8539215686274495E-2</v>
      </c>
      <c r="AA70" s="3">
        <v>7.4892520318286797</v>
      </c>
      <c r="AB70" s="3">
        <v>7.3213634039215698</v>
      </c>
      <c r="AC70" s="3">
        <v>7.8382816509803899</v>
      </c>
      <c r="AD70" s="3">
        <v>6.8040944264705896</v>
      </c>
      <c r="AE70" s="3" t="s">
        <v>2748</v>
      </c>
      <c r="AF70" s="3">
        <v>12.621345409877</v>
      </c>
      <c r="AG70" s="12">
        <v>0.113252936244514</v>
      </c>
      <c r="AH70" s="12" t="str">
        <f t="shared" si="6"/>
        <v>YES</v>
      </c>
      <c r="AI70" s="12">
        <f t="shared" si="7"/>
        <v>17.24227515010519</v>
      </c>
      <c r="AJ70" s="3">
        <v>0.61816886316863096</v>
      </c>
    </row>
    <row r="71" spans="1:36" x14ac:dyDescent="0.35">
      <c r="A71" s="2" t="s">
        <v>2156</v>
      </c>
      <c r="B71" s="2" t="s">
        <v>149</v>
      </c>
      <c r="C71" s="2" t="s">
        <v>150</v>
      </c>
      <c r="D71" s="2" t="s">
        <v>151</v>
      </c>
      <c r="E71" s="2" t="s">
        <v>152</v>
      </c>
      <c r="F71" s="2">
        <v>1</v>
      </c>
      <c r="G71" s="2">
        <v>505</v>
      </c>
      <c r="H71" s="2">
        <v>6.06</v>
      </c>
      <c r="I71" s="2" t="s">
        <v>10</v>
      </c>
      <c r="J71" s="2">
        <v>2.4E-2</v>
      </c>
      <c r="K71" s="4">
        <v>49141</v>
      </c>
      <c r="L71" s="2">
        <v>0.60899999999999999</v>
      </c>
      <c r="M71" s="4">
        <v>29927</v>
      </c>
      <c r="N71" s="2">
        <v>5.97</v>
      </c>
      <c r="O71" s="2">
        <v>0.90800000000000003</v>
      </c>
      <c r="P71" s="3">
        <v>2.24707137570558E-2</v>
      </c>
      <c r="Q71" s="2" t="s">
        <v>7</v>
      </c>
      <c r="R71" s="2" t="s">
        <v>7</v>
      </c>
      <c r="T71" s="14" t="s">
        <v>7</v>
      </c>
      <c r="U71" s="4">
        <v>1246958.33333333</v>
      </c>
      <c r="V71" s="3">
        <v>0.108039711191336</v>
      </c>
      <c r="W71" s="3">
        <v>6.6210176991150403E-4</v>
      </c>
      <c r="X71" s="12" t="str">
        <f t="shared" si="4"/>
        <v>YES</v>
      </c>
      <c r="Y71" s="12">
        <f t="shared" si="5"/>
        <v>4.5016546329723335</v>
      </c>
      <c r="Z71" s="3">
        <v>1.33313333333333</v>
      </c>
      <c r="AA71" s="3">
        <v>7.3032057301352902</v>
      </c>
      <c r="AB71" s="3">
        <v>7.4537118933333302</v>
      </c>
      <c r="AC71" s="3">
        <v>7.9721116533333296</v>
      </c>
      <c r="AD71" s="3">
        <v>6.9355786999999998</v>
      </c>
      <c r="AE71" s="3" t="s">
        <v>2748</v>
      </c>
      <c r="AF71" s="3">
        <v>0.10772997887195999</v>
      </c>
      <c r="AG71" s="12">
        <v>6.8631598756196802E-4</v>
      </c>
      <c r="AH71" s="12" t="str">
        <f t="shared" si="6"/>
        <v>YES</v>
      </c>
      <c r="AI71" s="12">
        <f t="shared" si="7"/>
        <v>4.488749119665</v>
      </c>
      <c r="AJ71" s="3">
        <v>1.00287508010879</v>
      </c>
    </row>
    <row r="72" spans="1:36" x14ac:dyDescent="0.35">
      <c r="A72" s="2" t="s">
        <v>2156</v>
      </c>
      <c r="B72" s="2" t="s">
        <v>149</v>
      </c>
      <c r="C72" s="2" t="s">
        <v>150</v>
      </c>
      <c r="D72" s="2" t="s">
        <v>151</v>
      </c>
      <c r="E72" s="2" t="s">
        <v>152</v>
      </c>
      <c r="F72" s="2">
        <v>1</v>
      </c>
      <c r="G72" s="2">
        <v>505</v>
      </c>
      <c r="H72" s="2">
        <v>6.06</v>
      </c>
      <c r="I72" s="2" t="s">
        <v>9</v>
      </c>
      <c r="J72" s="2">
        <v>0.122</v>
      </c>
      <c r="K72" s="4">
        <v>254983</v>
      </c>
      <c r="L72" s="2">
        <v>0.621</v>
      </c>
      <c r="M72" s="4">
        <v>158344</v>
      </c>
      <c r="N72" s="2">
        <v>5.97</v>
      </c>
      <c r="O72" s="2">
        <v>0.90800000000000003</v>
      </c>
      <c r="P72" s="3">
        <v>0.14073221739974101</v>
      </c>
      <c r="Q72" s="2" t="s">
        <v>7</v>
      </c>
      <c r="R72" s="2" t="s">
        <v>7</v>
      </c>
      <c r="T72" s="14" t="s">
        <v>7</v>
      </c>
      <c r="U72" s="4">
        <v>1297901.6393442601</v>
      </c>
      <c r="V72" s="3">
        <v>0.57163898916967504</v>
      </c>
      <c r="W72" s="3">
        <v>3.5031858407079601E-3</v>
      </c>
      <c r="X72" s="12" t="str">
        <f t="shared" si="4"/>
        <v>YES</v>
      </c>
      <c r="Y72" s="12">
        <f t="shared" si="5"/>
        <v>4.685565484997336</v>
      </c>
      <c r="Z72" s="3">
        <v>1.33313333333333</v>
      </c>
      <c r="AA72" s="3">
        <v>7.3122303643856696</v>
      </c>
      <c r="AB72" s="3">
        <v>7.4537118933333302</v>
      </c>
      <c r="AC72" s="3">
        <v>7.9721116533333296</v>
      </c>
      <c r="AD72" s="3">
        <v>6.9355786999999998</v>
      </c>
      <c r="AE72" s="3" t="s">
        <v>2748</v>
      </c>
      <c r="AF72" s="3">
        <v>0.57000019295290905</v>
      </c>
      <c r="AG72" s="12">
        <v>3.6313034629101601E-3</v>
      </c>
      <c r="AH72" s="12" t="str">
        <f t="shared" si="6"/>
        <v>YES</v>
      </c>
      <c r="AI72" s="12">
        <f t="shared" si="7"/>
        <v>4.6721327291222057</v>
      </c>
      <c r="AJ72" s="3">
        <v>1.00287508010879</v>
      </c>
    </row>
    <row r="73" spans="1:36" x14ac:dyDescent="0.35">
      <c r="A73" s="2" t="s">
        <v>2156</v>
      </c>
      <c r="B73" s="2" t="s">
        <v>149</v>
      </c>
      <c r="C73" s="2" t="s">
        <v>150</v>
      </c>
      <c r="D73" s="2" t="s">
        <v>151</v>
      </c>
      <c r="E73" s="2" t="s">
        <v>152</v>
      </c>
      <c r="F73" s="2">
        <v>1</v>
      </c>
      <c r="G73" s="2">
        <v>505</v>
      </c>
      <c r="H73" s="2">
        <v>6.06</v>
      </c>
      <c r="I73" s="2" t="s">
        <v>8</v>
      </c>
      <c r="J73" s="2">
        <v>0.49</v>
      </c>
      <c r="K73" s="4">
        <v>720742</v>
      </c>
      <c r="L73" s="2">
        <v>0.63600000000000001</v>
      </c>
      <c r="M73" s="4">
        <v>458392</v>
      </c>
      <c r="N73" s="2">
        <v>5.97</v>
      </c>
      <c r="O73" s="2">
        <v>0.90800000000000003</v>
      </c>
      <c r="P73" s="3">
        <v>0.45368743796439598</v>
      </c>
      <c r="Q73" s="2" t="s">
        <v>7</v>
      </c>
      <c r="R73" s="2" t="s">
        <v>7</v>
      </c>
      <c r="T73" s="14" t="s">
        <v>7</v>
      </c>
      <c r="U73" s="4">
        <v>935493.87755102001</v>
      </c>
      <c r="V73" s="3">
        <v>1.6548447653429601</v>
      </c>
      <c r="W73" s="3">
        <v>1.01414159292035E-2</v>
      </c>
      <c r="X73" s="12" t="str">
        <f t="shared" si="4"/>
        <v>YES</v>
      </c>
      <c r="Y73" s="12">
        <f t="shared" si="5"/>
        <v>3.3772342149856329</v>
      </c>
      <c r="Z73" s="3">
        <v>1.33313333333333</v>
      </c>
      <c r="AA73" s="3">
        <v>7.2372974476631802</v>
      </c>
      <c r="AB73" s="3">
        <v>7.4537118933333302</v>
      </c>
      <c r="AC73" s="3">
        <v>7.9721116533333296</v>
      </c>
      <c r="AD73" s="3">
        <v>6.9355786999999998</v>
      </c>
      <c r="AE73" s="3" t="s">
        <v>2748</v>
      </c>
      <c r="AF73" s="3">
        <v>1.6501005939478</v>
      </c>
      <c r="AG73" s="12">
        <v>1.05123052150401E-2</v>
      </c>
      <c r="AH73" s="12" t="str">
        <f t="shared" si="6"/>
        <v>YES</v>
      </c>
      <c r="AI73" s="12">
        <f t="shared" si="7"/>
        <v>3.3675522325465308</v>
      </c>
      <c r="AJ73" s="3">
        <v>1.00287508010879</v>
      </c>
    </row>
    <row r="74" spans="1:36" x14ac:dyDescent="0.35">
      <c r="A74" s="2" t="s">
        <v>2156</v>
      </c>
      <c r="B74" s="2" t="s">
        <v>2652</v>
      </c>
      <c r="C74" s="2" t="s">
        <v>2651</v>
      </c>
      <c r="D74" s="2" t="s">
        <v>2650</v>
      </c>
      <c r="E74" s="2" t="s">
        <v>2649</v>
      </c>
      <c r="F74" s="2">
        <v>1</v>
      </c>
      <c r="G74" s="2">
        <v>508</v>
      </c>
      <c r="H74" s="2">
        <v>0.93</v>
      </c>
      <c r="I74" s="2" t="s">
        <v>9</v>
      </c>
      <c r="J74" s="2">
        <v>0.122</v>
      </c>
      <c r="K74" s="4">
        <v>152215</v>
      </c>
      <c r="L74" s="2">
        <v>1.411</v>
      </c>
      <c r="M74" s="4">
        <v>214775</v>
      </c>
      <c r="N74" s="2">
        <v>6</v>
      </c>
      <c r="O74" s="2">
        <v>0.73</v>
      </c>
      <c r="P74" s="3">
        <v>0.122</v>
      </c>
      <c r="Q74" s="2" t="s">
        <v>7</v>
      </c>
      <c r="R74" s="2" t="s">
        <v>7</v>
      </c>
      <c r="T74" s="14" t="s">
        <v>7</v>
      </c>
      <c r="U74" s="4">
        <v>1760450.81967213</v>
      </c>
      <c r="V74" s="3">
        <v>0.77536101083032505</v>
      </c>
      <c r="W74" s="3">
        <v>4.7516592920354003E-3</v>
      </c>
      <c r="X74" s="12" t="str">
        <f t="shared" si="4"/>
        <v>YES</v>
      </c>
      <c r="Y74" s="12">
        <f t="shared" si="5"/>
        <v>6.3554181215600414</v>
      </c>
      <c r="Z74" s="3">
        <v>0.196283333333333</v>
      </c>
      <c r="AA74" s="3">
        <v>7.3796900042289701</v>
      </c>
      <c r="AB74" s="3">
        <v>7.33184157333333</v>
      </c>
      <c r="AC74" s="3">
        <v>7.8488771133333302</v>
      </c>
      <c r="AD74" s="3">
        <v>6.8145041749999997</v>
      </c>
      <c r="AE74" s="3" t="s">
        <v>2748</v>
      </c>
      <c r="AF74" s="3">
        <v>1.20822305607862</v>
      </c>
      <c r="AG74" s="12">
        <v>1.05692628130539E-2</v>
      </c>
      <c r="AH74" s="12" t="str">
        <f t="shared" si="6"/>
        <v>YES</v>
      </c>
      <c r="AI74" s="12">
        <f t="shared" si="7"/>
        <v>9.9034676727755748</v>
      </c>
      <c r="AJ74" s="3">
        <v>0.64173664533998998</v>
      </c>
    </row>
    <row r="75" spans="1:36" x14ac:dyDescent="0.35">
      <c r="A75" s="2" t="s">
        <v>2156</v>
      </c>
      <c r="B75" s="2" t="s">
        <v>2652</v>
      </c>
      <c r="C75" s="2" t="s">
        <v>2651</v>
      </c>
      <c r="D75" s="2" t="s">
        <v>2650</v>
      </c>
      <c r="E75" s="2" t="s">
        <v>2649</v>
      </c>
      <c r="F75" s="2">
        <v>1</v>
      </c>
      <c r="G75" s="2">
        <v>508</v>
      </c>
      <c r="H75" s="2">
        <v>0.93</v>
      </c>
      <c r="I75" s="2" t="s">
        <v>8</v>
      </c>
      <c r="J75" s="2">
        <v>0.49</v>
      </c>
      <c r="K75" s="4">
        <v>461766</v>
      </c>
      <c r="L75" s="2">
        <v>1.2829999999999999</v>
      </c>
      <c r="M75" s="4">
        <v>592446</v>
      </c>
      <c r="N75" s="2">
        <v>6</v>
      </c>
      <c r="O75" s="2">
        <v>0.73</v>
      </c>
      <c r="P75" s="3">
        <v>0.49000000000000299</v>
      </c>
      <c r="Q75" s="2" t="s">
        <v>7</v>
      </c>
      <c r="R75" s="2" t="s">
        <v>7</v>
      </c>
      <c r="T75" s="14" t="s">
        <v>7</v>
      </c>
      <c r="U75" s="4">
        <v>1209073.4693877599</v>
      </c>
      <c r="V75" s="3">
        <v>2.1387942238267099</v>
      </c>
      <c r="W75" s="3">
        <v>1.31072123893805E-2</v>
      </c>
      <c r="X75" s="12" t="str">
        <f t="shared" si="4"/>
        <v>YES</v>
      </c>
      <c r="Y75" s="12">
        <f t="shared" si="5"/>
        <v>4.3648861710749181</v>
      </c>
      <c r="Z75" s="3">
        <v>0.196283333333333</v>
      </c>
      <c r="AA75" s="3">
        <v>7.2962258777489604</v>
      </c>
      <c r="AB75" s="3">
        <v>7.33184157333333</v>
      </c>
      <c r="AC75" s="3">
        <v>7.8488771133333302</v>
      </c>
      <c r="AD75" s="3">
        <v>6.8145041749999997</v>
      </c>
      <c r="AE75" s="3" t="s">
        <v>2748</v>
      </c>
      <c r="AF75" s="3">
        <v>3.3328223335190601</v>
      </c>
      <c r="AG75" s="12">
        <v>2.9154778147096001E-2</v>
      </c>
      <c r="AH75" s="12" t="str">
        <f t="shared" si="6"/>
        <v>YES</v>
      </c>
      <c r="AI75" s="12">
        <f t="shared" si="7"/>
        <v>6.8016782316715512</v>
      </c>
      <c r="AJ75" s="3">
        <v>0.64173664533998998</v>
      </c>
    </row>
    <row r="76" spans="1:36" x14ac:dyDescent="0.35">
      <c r="A76" s="2" t="s">
        <v>2156</v>
      </c>
      <c r="B76" s="2" t="s">
        <v>192</v>
      </c>
      <c r="C76" s="2" t="s">
        <v>193</v>
      </c>
      <c r="D76" s="2" t="s">
        <v>194</v>
      </c>
      <c r="E76" s="2" t="s">
        <v>195</v>
      </c>
      <c r="F76" s="2">
        <v>1</v>
      </c>
      <c r="G76" s="2">
        <v>505</v>
      </c>
      <c r="H76" s="2">
        <v>1.8</v>
      </c>
      <c r="I76" s="2" t="s">
        <v>10</v>
      </c>
      <c r="J76" s="2">
        <v>2.4E-2</v>
      </c>
      <c r="K76" s="4">
        <v>112162</v>
      </c>
      <c r="L76" s="2">
        <v>0.60899999999999999</v>
      </c>
      <c r="M76" s="4">
        <v>68307</v>
      </c>
      <c r="N76" s="2">
        <v>6.56</v>
      </c>
      <c r="O76" s="2">
        <v>1.0489999999999999</v>
      </c>
      <c r="P76" s="3">
        <v>2.2584824983231298E-2</v>
      </c>
      <c r="Q76" s="2" t="s">
        <v>7</v>
      </c>
      <c r="R76" s="2" t="s">
        <v>7</v>
      </c>
      <c r="T76" s="14" t="s">
        <v>7</v>
      </c>
      <c r="U76" s="4">
        <v>2846125</v>
      </c>
      <c r="V76" s="3">
        <v>0.24659566787003601</v>
      </c>
      <c r="W76" s="3">
        <v>1.51121681415929E-3</v>
      </c>
      <c r="X76" s="12" t="str">
        <f t="shared" si="4"/>
        <v>YES</v>
      </c>
      <c r="Y76" s="12">
        <f t="shared" si="5"/>
        <v>10.274819494584833</v>
      </c>
      <c r="Z76" s="3">
        <v>-0.14843725490196</v>
      </c>
      <c r="AA76" s="3">
        <v>7.4816772802093503</v>
      </c>
      <c r="AB76" s="3">
        <v>7.2948875262745103</v>
      </c>
      <c r="AC76" s="3">
        <v>7.8115094015686299</v>
      </c>
      <c r="AD76" s="3">
        <v>6.7777914323529398</v>
      </c>
      <c r="AE76" s="3" t="s">
        <v>2748</v>
      </c>
      <c r="AF76" s="3">
        <v>0.43818010070826702</v>
      </c>
      <c r="AG76" s="12">
        <v>4.1878688539747997E-3</v>
      </c>
      <c r="AH76" s="12" t="str">
        <f t="shared" si="6"/>
        <v>YES</v>
      </c>
      <c r="AI76" s="12">
        <f t="shared" si="7"/>
        <v>18.257504196177791</v>
      </c>
      <c r="AJ76" s="3">
        <v>0.56277240219590796</v>
      </c>
    </row>
    <row r="77" spans="1:36" x14ac:dyDescent="0.35">
      <c r="A77" s="2" t="s">
        <v>2156</v>
      </c>
      <c r="B77" s="2" t="s">
        <v>192</v>
      </c>
      <c r="C77" s="2" t="s">
        <v>193</v>
      </c>
      <c r="D77" s="2" t="s">
        <v>194</v>
      </c>
      <c r="E77" s="2" t="s">
        <v>195</v>
      </c>
      <c r="F77" s="2">
        <v>1</v>
      </c>
      <c r="G77" s="2">
        <v>505</v>
      </c>
      <c r="H77" s="2">
        <v>1.8</v>
      </c>
      <c r="I77" s="2" t="s">
        <v>9</v>
      </c>
      <c r="J77" s="2">
        <v>0.122</v>
      </c>
      <c r="K77" s="4">
        <v>741203</v>
      </c>
      <c r="L77" s="2">
        <v>0.621</v>
      </c>
      <c r="M77" s="4">
        <v>460287</v>
      </c>
      <c r="N77" s="2">
        <v>6.56</v>
      </c>
      <c r="O77" s="2">
        <v>1.0489999999999999</v>
      </c>
      <c r="P77" s="3">
        <v>0.13919417721642199</v>
      </c>
      <c r="Q77" s="2" t="s">
        <v>7</v>
      </c>
      <c r="R77" s="2" t="s">
        <v>7</v>
      </c>
      <c r="T77" s="14" t="s">
        <v>7</v>
      </c>
      <c r="U77" s="4">
        <v>3772844.2622950799</v>
      </c>
      <c r="V77" s="3">
        <v>1.66168592057762</v>
      </c>
      <c r="W77" s="3">
        <v>1.0183340707964599E-2</v>
      </c>
      <c r="X77" s="12" t="str">
        <f t="shared" si="4"/>
        <v>YES</v>
      </c>
      <c r="Y77" s="12">
        <f t="shared" si="5"/>
        <v>13.620376398177214</v>
      </c>
      <c r="Z77" s="3">
        <v>-0.14843725490196</v>
      </c>
      <c r="AA77" s="3">
        <v>7.5391454337901296</v>
      </c>
      <c r="AB77" s="3">
        <v>7.2948875262745103</v>
      </c>
      <c r="AC77" s="3">
        <v>7.8115094015686299</v>
      </c>
      <c r="AD77" s="3">
        <v>6.7777914323529398</v>
      </c>
      <c r="AE77" s="3" t="s">
        <v>2748</v>
      </c>
      <c r="AF77" s="3">
        <v>2.9526784079919501</v>
      </c>
      <c r="AG77" s="12">
        <v>2.8219971469827399E-2</v>
      </c>
      <c r="AH77" s="12" t="str">
        <f t="shared" si="6"/>
        <v>YES</v>
      </c>
      <c r="AI77" s="12">
        <f t="shared" si="7"/>
        <v>24.202282032720902</v>
      </c>
      <c r="AJ77" s="3">
        <v>0.56277240219590796</v>
      </c>
    </row>
    <row r="78" spans="1:36" x14ac:dyDescent="0.35">
      <c r="A78" s="2" t="s">
        <v>2156</v>
      </c>
      <c r="B78" s="2" t="s">
        <v>192</v>
      </c>
      <c r="C78" s="2" t="s">
        <v>193</v>
      </c>
      <c r="D78" s="2" t="s">
        <v>194</v>
      </c>
      <c r="E78" s="2" t="s">
        <v>195</v>
      </c>
      <c r="F78" s="2">
        <v>1</v>
      </c>
      <c r="G78" s="2">
        <v>505</v>
      </c>
      <c r="H78" s="2">
        <v>1.8</v>
      </c>
      <c r="I78" s="2" t="s">
        <v>8</v>
      </c>
      <c r="J78" s="2">
        <v>0.49</v>
      </c>
      <c r="K78" s="4">
        <v>2515290</v>
      </c>
      <c r="L78" s="2">
        <v>0.63600000000000001</v>
      </c>
      <c r="M78" s="4">
        <v>1599724</v>
      </c>
      <c r="N78" s="2">
        <v>6.56</v>
      </c>
      <c r="O78" s="2">
        <v>1.0489999999999999</v>
      </c>
      <c r="P78" s="3">
        <v>0.456382890654152</v>
      </c>
      <c r="Q78" s="2" t="s">
        <v>7</v>
      </c>
      <c r="R78" s="2" t="s">
        <v>7</v>
      </c>
      <c r="T78" s="14" t="s">
        <v>7</v>
      </c>
      <c r="U78" s="4">
        <v>3264742.8571428601</v>
      </c>
      <c r="V78" s="3">
        <v>5.7751768953068598</v>
      </c>
      <c r="W78" s="3">
        <v>3.5392123893805298E-2</v>
      </c>
      <c r="X78" s="12" t="str">
        <f t="shared" si="4"/>
        <v>YES</v>
      </c>
      <c r="Y78" s="12">
        <f t="shared" si="5"/>
        <v>11.786075296544611</v>
      </c>
      <c r="Z78" s="3">
        <v>-0.14843725490196</v>
      </c>
      <c r="AA78" s="3">
        <v>7.5098688954669903</v>
      </c>
      <c r="AB78" s="3">
        <v>7.2948875262745103</v>
      </c>
      <c r="AC78" s="3">
        <v>7.8115094015686299</v>
      </c>
      <c r="AD78" s="3">
        <v>6.7777914323529398</v>
      </c>
      <c r="AE78" s="3" t="s">
        <v>2748</v>
      </c>
      <c r="AF78" s="3">
        <v>10.262011557020999</v>
      </c>
      <c r="AG78" s="12">
        <v>9.8078298191341895E-2</v>
      </c>
      <c r="AH78" s="12" t="str">
        <f t="shared" si="6"/>
        <v>YES</v>
      </c>
      <c r="AI78" s="12">
        <f t="shared" si="7"/>
        <v>20.942880728614284</v>
      </c>
      <c r="AJ78" s="3">
        <v>0.56277240219590796</v>
      </c>
    </row>
    <row r="79" spans="1:36" x14ac:dyDescent="0.35">
      <c r="A79" s="2" t="s">
        <v>2156</v>
      </c>
      <c r="B79" s="2" t="s">
        <v>204</v>
      </c>
      <c r="C79" s="2" t="s">
        <v>205</v>
      </c>
      <c r="D79" s="2" t="s">
        <v>206</v>
      </c>
      <c r="E79" s="2" t="s">
        <v>207</v>
      </c>
      <c r="F79" s="2">
        <v>1</v>
      </c>
      <c r="G79" s="2">
        <v>503</v>
      </c>
      <c r="H79" s="2">
        <v>6</v>
      </c>
      <c r="I79" s="2" t="s">
        <v>9</v>
      </c>
      <c r="J79" s="2">
        <v>7.9299999999999995E-2</v>
      </c>
      <c r="K79" s="4">
        <v>72838</v>
      </c>
      <c r="L79" s="2">
        <v>1.8120000000000001</v>
      </c>
      <c r="M79" s="4">
        <v>131982</v>
      </c>
      <c r="N79" s="2">
        <v>6.04</v>
      </c>
      <c r="O79" s="2">
        <v>0.83099999999999996</v>
      </c>
      <c r="P79" s="3">
        <v>7.9300000000000107E-2</v>
      </c>
      <c r="Q79" s="2" t="s">
        <v>7</v>
      </c>
      <c r="R79" s="2" t="s">
        <v>7</v>
      </c>
      <c r="T79" s="14" t="s">
        <v>7</v>
      </c>
      <c r="U79" s="4">
        <v>1664337.95712484</v>
      </c>
      <c r="V79" s="3">
        <v>0.476469314079422</v>
      </c>
      <c r="W79" s="3">
        <v>2.9199557522123902E-3</v>
      </c>
      <c r="X79" s="12" t="str">
        <f t="shared" si="4"/>
        <v>YES</v>
      </c>
      <c r="Y79" s="12">
        <f t="shared" si="5"/>
        <v>6.0084402784290294</v>
      </c>
      <c r="Z79" s="3">
        <v>1.3871499999999899</v>
      </c>
      <c r="AA79" s="3">
        <v>7.3674283647402001</v>
      </c>
      <c r="AB79" s="3">
        <v>7.4595024800000003</v>
      </c>
      <c r="AC79" s="3">
        <v>7.9779670600000001</v>
      </c>
      <c r="AD79" s="3">
        <v>6.9413314750000001</v>
      </c>
      <c r="AE79" s="3" t="s">
        <v>2748</v>
      </c>
      <c r="AF79" s="3">
        <v>0.46488250189765601</v>
      </c>
      <c r="AG79" s="12">
        <v>2.9142833708616402E-3</v>
      </c>
      <c r="AH79" s="12" t="str">
        <f t="shared" si="6"/>
        <v>YES</v>
      </c>
      <c r="AI79" s="12">
        <f t="shared" si="7"/>
        <v>5.8623266317485001</v>
      </c>
      <c r="AJ79" s="3">
        <v>1.0249241736018699</v>
      </c>
    </row>
    <row r="80" spans="1:36" x14ac:dyDescent="0.35">
      <c r="A80" s="2" t="s">
        <v>2156</v>
      </c>
      <c r="B80" s="2" t="s">
        <v>204</v>
      </c>
      <c r="C80" s="2" t="s">
        <v>205</v>
      </c>
      <c r="D80" s="2" t="s">
        <v>206</v>
      </c>
      <c r="E80" s="2" t="s">
        <v>207</v>
      </c>
      <c r="F80" s="2">
        <v>1</v>
      </c>
      <c r="G80" s="2">
        <v>503</v>
      </c>
      <c r="H80" s="2">
        <v>6</v>
      </c>
      <c r="I80" s="2" t="s">
        <v>8</v>
      </c>
      <c r="J80" s="2">
        <v>0.31850000000000001</v>
      </c>
      <c r="K80" s="4">
        <v>263088</v>
      </c>
      <c r="L80" s="2">
        <v>1.5940000000000001</v>
      </c>
      <c r="M80" s="4">
        <v>419362</v>
      </c>
      <c r="N80" s="2">
        <v>6.04</v>
      </c>
      <c r="O80" s="2">
        <v>0.83099999999999996</v>
      </c>
      <c r="P80" s="3">
        <v>0.318500000000001</v>
      </c>
      <c r="Q80" s="2" t="s">
        <v>7</v>
      </c>
      <c r="R80" s="2" t="s">
        <v>7</v>
      </c>
      <c r="T80" s="14" t="s">
        <v>7</v>
      </c>
      <c r="U80" s="4">
        <v>1316678.1789638901</v>
      </c>
      <c r="V80" s="3">
        <v>1.5139422382671499</v>
      </c>
      <c r="W80" s="3">
        <v>9.2779203539823003E-3</v>
      </c>
      <c r="X80" s="12" t="str">
        <f t="shared" si="4"/>
        <v>YES</v>
      </c>
      <c r="Y80" s="12">
        <f t="shared" si="5"/>
        <v>4.753350826584458</v>
      </c>
      <c r="Z80" s="3">
        <v>1.3871499999999899</v>
      </c>
      <c r="AA80" s="3">
        <v>7.31545824097436</v>
      </c>
      <c r="AB80" s="3">
        <v>7.4595024800000003</v>
      </c>
      <c r="AC80" s="3">
        <v>7.9779670600000001</v>
      </c>
      <c r="AD80" s="3">
        <v>6.9413314750000001</v>
      </c>
      <c r="AE80" s="3" t="s">
        <v>2748</v>
      </c>
      <c r="AF80" s="3">
        <v>1.4771260911397399</v>
      </c>
      <c r="AG80" s="12">
        <v>9.2598968266224008E-3</v>
      </c>
      <c r="AH80" s="12" t="str">
        <f t="shared" si="6"/>
        <v>YES</v>
      </c>
      <c r="AI80" s="12">
        <f t="shared" si="7"/>
        <v>4.637758527911271</v>
      </c>
      <c r="AJ80" s="3">
        <v>1.0249241736018699</v>
      </c>
    </row>
    <row r="81" spans="1:36" x14ac:dyDescent="0.35">
      <c r="A81" s="2" t="s">
        <v>2156</v>
      </c>
      <c r="B81" s="2" t="s">
        <v>2648</v>
      </c>
      <c r="C81" s="2" t="s">
        <v>2647</v>
      </c>
      <c r="D81" s="2" t="s">
        <v>2646</v>
      </c>
      <c r="E81" s="2" t="s">
        <v>2645</v>
      </c>
      <c r="F81" s="2">
        <v>1</v>
      </c>
      <c r="G81" s="2">
        <v>505</v>
      </c>
      <c r="H81" s="2">
        <v>0.54</v>
      </c>
      <c r="I81" s="2" t="s">
        <v>10</v>
      </c>
      <c r="J81" s="2">
        <v>2.4E-2</v>
      </c>
      <c r="K81" s="4">
        <v>143836</v>
      </c>
      <c r="L81" s="2">
        <v>0.60899999999999999</v>
      </c>
      <c r="M81" s="4">
        <v>87596</v>
      </c>
      <c r="N81" s="2">
        <v>6.41</v>
      </c>
      <c r="O81" s="2">
        <v>0.877</v>
      </c>
      <c r="P81" s="3">
        <v>2.1119987116700999E-2</v>
      </c>
      <c r="Q81" s="2" t="s">
        <v>7</v>
      </c>
      <c r="R81" s="2" t="s">
        <v>7</v>
      </c>
      <c r="T81" s="14" t="s">
        <v>7</v>
      </c>
      <c r="U81" s="4">
        <v>3649833.3333333302</v>
      </c>
      <c r="V81" s="3">
        <v>0.31623104693140802</v>
      </c>
      <c r="W81" s="3">
        <v>1.9379646017699101E-3</v>
      </c>
      <c r="X81" s="12" t="str">
        <f t="shared" si="4"/>
        <v>YES</v>
      </c>
      <c r="Y81" s="12">
        <f t="shared" si="5"/>
        <v>13.176293622142001</v>
      </c>
      <c r="Z81" s="3">
        <v>0.85828333333333295</v>
      </c>
      <c r="AA81" s="3">
        <v>7.5324759969856698</v>
      </c>
      <c r="AB81" s="3">
        <v>7.4028079733333296</v>
      </c>
      <c r="AC81" s="3">
        <v>7.92063791333333</v>
      </c>
      <c r="AD81" s="3">
        <v>6.8850071750000001</v>
      </c>
      <c r="AE81" s="3" t="s">
        <v>2748</v>
      </c>
      <c r="AF81" s="3">
        <v>0.38094483889969299</v>
      </c>
      <c r="AG81" s="12">
        <v>2.7843798277311801E-3</v>
      </c>
      <c r="AH81" s="12" t="str">
        <f t="shared" si="6"/>
        <v>YES</v>
      </c>
      <c r="AI81" s="12">
        <f t="shared" si="7"/>
        <v>15.872701620820541</v>
      </c>
      <c r="AJ81" s="3">
        <v>0.83012293287605199</v>
      </c>
    </row>
    <row r="82" spans="1:36" x14ac:dyDescent="0.35">
      <c r="A82" s="2" t="s">
        <v>2156</v>
      </c>
      <c r="B82" s="2" t="s">
        <v>2648</v>
      </c>
      <c r="C82" s="2" t="s">
        <v>2647</v>
      </c>
      <c r="D82" s="2" t="s">
        <v>2646</v>
      </c>
      <c r="E82" s="2" t="s">
        <v>2645</v>
      </c>
      <c r="F82" s="2">
        <v>1</v>
      </c>
      <c r="G82" s="2">
        <v>505</v>
      </c>
      <c r="H82" s="2">
        <v>0.54</v>
      </c>
      <c r="I82" s="2" t="s">
        <v>9</v>
      </c>
      <c r="J82" s="2">
        <v>0.122</v>
      </c>
      <c r="K82" s="4">
        <v>837103</v>
      </c>
      <c r="L82" s="2">
        <v>0.621</v>
      </c>
      <c r="M82" s="4">
        <v>519841</v>
      </c>
      <c r="N82" s="2">
        <v>6.41</v>
      </c>
      <c r="O82" s="2">
        <v>0.877</v>
      </c>
      <c r="P82" s="3">
        <v>0.16099106122440801</v>
      </c>
      <c r="Q82" s="2" t="s">
        <v>7</v>
      </c>
      <c r="R82" s="2" t="s">
        <v>7</v>
      </c>
      <c r="T82" s="14" t="s">
        <v>7</v>
      </c>
      <c r="U82" s="4">
        <v>4260991.8032786902</v>
      </c>
      <c r="V82" s="3">
        <v>1.87668231046931</v>
      </c>
      <c r="W82" s="3">
        <v>1.1500907079645999E-2</v>
      </c>
      <c r="X82" s="12" t="str">
        <f t="shared" si="4"/>
        <v>YES</v>
      </c>
      <c r="Y82" s="12">
        <f t="shared" si="5"/>
        <v>15.382641889092705</v>
      </c>
      <c r="Z82" s="3">
        <v>0.85828333333333295</v>
      </c>
      <c r="AA82" s="3">
        <v>7.5634265669466201</v>
      </c>
      <c r="AB82" s="3">
        <v>7.4028079733333296</v>
      </c>
      <c r="AC82" s="3">
        <v>7.92063791333333</v>
      </c>
      <c r="AD82" s="3">
        <v>6.8850071750000001</v>
      </c>
      <c r="AE82" s="3" t="s">
        <v>2748</v>
      </c>
      <c r="AF82" s="3">
        <v>2.2607281839177</v>
      </c>
      <c r="AG82" s="12">
        <v>1.6523982762085099E-2</v>
      </c>
      <c r="AH82" s="12" t="str">
        <f t="shared" si="6"/>
        <v>YES</v>
      </c>
      <c r="AI82" s="12">
        <f t="shared" si="7"/>
        <v>18.530558884571313</v>
      </c>
      <c r="AJ82" s="3">
        <v>0.83012293287605199</v>
      </c>
    </row>
    <row r="83" spans="1:36" x14ac:dyDescent="0.35">
      <c r="A83" s="2" t="s">
        <v>2156</v>
      </c>
      <c r="B83" s="2" t="s">
        <v>2648</v>
      </c>
      <c r="C83" s="2" t="s">
        <v>2647</v>
      </c>
      <c r="D83" s="2" t="s">
        <v>2646</v>
      </c>
      <c r="E83" s="2" t="s">
        <v>2645</v>
      </c>
      <c r="F83" s="2">
        <v>1</v>
      </c>
      <c r="G83" s="2">
        <v>505</v>
      </c>
      <c r="H83" s="2">
        <v>0.54</v>
      </c>
      <c r="I83" s="2" t="s">
        <v>8</v>
      </c>
      <c r="J83" s="2">
        <v>0.49</v>
      </c>
      <c r="K83" s="4">
        <v>1902419</v>
      </c>
      <c r="L83" s="2">
        <v>0.63600000000000001</v>
      </c>
      <c r="M83" s="4">
        <v>1209938</v>
      </c>
      <c r="N83" s="2">
        <v>6.41</v>
      </c>
      <c r="O83" s="2">
        <v>0.877</v>
      </c>
      <c r="P83" s="3">
        <v>0.42196044366636698</v>
      </c>
      <c r="Q83" s="2" t="s">
        <v>7</v>
      </c>
      <c r="R83" s="2" t="s">
        <v>7</v>
      </c>
      <c r="T83" s="14" t="s">
        <v>7</v>
      </c>
      <c r="U83" s="4">
        <v>2469261.2244898002</v>
      </c>
      <c r="V83" s="3">
        <v>4.3680072202166098</v>
      </c>
      <c r="W83" s="3">
        <v>2.6768539823008801E-2</v>
      </c>
      <c r="X83" s="12" t="str">
        <f t="shared" si="4"/>
        <v>YES</v>
      </c>
      <c r="Y83" s="12">
        <f t="shared" si="5"/>
        <v>8.9143004494216527</v>
      </c>
      <c r="Z83" s="3">
        <v>0.85828333333333295</v>
      </c>
      <c r="AA83" s="3">
        <v>7.4520609353097802</v>
      </c>
      <c r="AB83" s="3">
        <v>7.4028079733333296</v>
      </c>
      <c r="AC83" s="3">
        <v>7.92063791333333</v>
      </c>
      <c r="AD83" s="3">
        <v>6.8850071750000001</v>
      </c>
      <c r="AE83" s="3" t="s">
        <v>2748</v>
      </c>
      <c r="AF83" s="3">
        <v>5.2618799544341801</v>
      </c>
      <c r="AG83" s="12">
        <v>3.8459826476156499E-2</v>
      </c>
      <c r="AH83" s="12" t="str">
        <f t="shared" si="6"/>
        <v>YES</v>
      </c>
      <c r="AI83" s="12">
        <f t="shared" si="7"/>
        <v>10.738530519253429</v>
      </c>
      <c r="AJ83" s="3">
        <v>0.83012293287605199</v>
      </c>
    </row>
    <row r="84" spans="1:36" x14ac:dyDescent="0.35">
      <c r="A84" s="2" t="s">
        <v>2156</v>
      </c>
      <c r="B84" s="2" t="s">
        <v>2644</v>
      </c>
      <c r="C84" s="2" t="s">
        <v>2643</v>
      </c>
      <c r="D84" s="2" t="s">
        <v>2642</v>
      </c>
      <c r="E84" s="2" t="s">
        <v>2641</v>
      </c>
      <c r="F84" s="2">
        <v>1</v>
      </c>
      <c r="G84" s="2">
        <v>505</v>
      </c>
      <c r="H84" s="2">
        <v>0.95</v>
      </c>
      <c r="I84" s="2" t="s">
        <v>9</v>
      </c>
      <c r="J84" s="2">
        <v>0.122</v>
      </c>
      <c r="K84" s="4">
        <v>326079</v>
      </c>
      <c r="L84" s="2">
        <v>0.621</v>
      </c>
      <c r="M84" s="4">
        <v>202495</v>
      </c>
      <c r="N84" s="2">
        <v>6.01</v>
      </c>
      <c r="O84" s="2">
        <v>0.77300000000000002</v>
      </c>
      <c r="P84" s="3">
        <v>0.122</v>
      </c>
      <c r="Q84" s="2" t="s">
        <v>7</v>
      </c>
      <c r="R84" s="2" t="s">
        <v>7</v>
      </c>
      <c r="T84" s="14" t="s">
        <v>7</v>
      </c>
      <c r="U84" s="4">
        <v>1659795.0819672099</v>
      </c>
      <c r="V84" s="3">
        <v>0.73102888086642603</v>
      </c>
      <c r="W84" s="3">
        <v>4.4799778761061898E-3</v>
      </c>
      <c r="X84" s="12" t="str">
        <f t="shared" si="4"/>
        <v>YES</v>
      </c>
      <c r="Y84" s="12">
        <f t="shared" si="5"/>
        <v>5.9920400071018527</v>
      </c>
      <c r="Z84" s="3">
        <v>-0.250970588235294</v>
      </c>
      <c r="AA84" s="3">
        <v>7.3668295479275203</v>
      </c>
      <c r="AB84" s="3">
        <v>7.2838959529411804</v>
      </c>
      <c r="AC84" s="3">
        <v>7.8003947882352902</v>
      </c>
      <c r="AD84" s="3">
        <v>6.7668716323529399</v>
      </c>
      <c r="AE84" s="3" t="s">
        <v>2748</v>
      </c>
      <c r="AF84" s="3">
        <v>1.35023978458949</v>
      </c>
      <c r="AG84" s="12">
        <v>1.32407860988437E-2</v>
      </c>
      <c r="AH84" s="12" t="str">
        <f t="shared" si="6"/>
        <v>YES</v>
      </c>
      <c r="AI84" s="12">
        <f t="shared" si="7"/>
        <v>11.06753921794664</v>
      </c>
      <c r="AJ84" s="3">
        <v>0.54140671102257598</v>
      </c>
    </row>
    <row r="85" spans="1:36" x14ac:dyDescent="0.35">
      <c r="A85" s="2" t="s">
        <v>2156</v>
      </c>
      <c r="B85" s="2" t="s">
        <v>2644</v>
      </c>
      <c r="C85" s="2" t="s">
        <v>2643</v>
      </c>
      <c r="D85" s="2" t="s">
        <v>2642</v>
      </c>
      <c r="E85" s="2" t="s">
        <v>2641</v>
      </c>
      <c r="F85" s="2">
        <v>1</v>
      </c>
      <c r="G85" s="2">
        <v>505</v>
      </c>
      <c r="H85" s="2">
        <v>0.95</v>
      </c>
      <c r="I85" s="2" t="s">
        <v>8</v>
      </c>
      <c r="J85" s="2">
        <v>0.49</v>
      </c>
      <c r="K85" s="4">
        <v>932646</v>
      </c>
      <c r="L85" s="2">
        <v>0.63600000000000001</v>
      </c>
      <c r="M85" s="4">
        <v>593163</v>
      </c>
      <c r="N85" s="2">
        <v>6.01</v>
      </c>
      <c r="O85" s="2">
        <v>0.77300000000000002</v>
      </c>
      <c r="P85" s="3">
        <v>0.49000000000000199</v>
      </c>
      <c r="Q85" s="2" t="s">
        <v>7</v>
      </c>
      <c r="R85" s="2" t="s">
        <v>7</v>
      </c>
      <c r="T85" s="14" t="s">
        <v>7</v>
      </c>
      <c r="U85" s="4">
        <v>1210536.73469388</v>
      </c>
      <c r="V85" s="3">
        <v>2.1413826714801401</v>
      </c>
      <c r="W85" s="3">
        <v>1.31230752212389E-2</v>
      </c>
      <c r="X85" s="12" t="str">
        <f t="shared" si="4"/>
        <v>YES</v>
      </c>
      <c r="Y85" s="12">
        <f t="shared" si="5"/>
        <v>4.3701687173064085</v>
      </c>
      <c r="Z85" s="3">
        <v>-0.250970588235294</v>
      </c>
      <c r="AA85" s="3">
        <v>7.2964999341132497</v>
      </c>
      <c r="AB85" s="3">
        <v>7.2838959529411804</v>
      </c>
      <c r="AC85" s="3">
        <v>7.8003947882352902</v>
      </c>
      <c r="AD85" s="3">
        <v>6.7668716323529399</v>
      </c>
      <c r="AE85" s="3" t="s">
        <v>2748</v>
      </c>
      <c r="AF85" s="3">
        <v>3.95522003677352</v>
      </c>
      <c r="AG85" s="12">
        <v>3.8785868316493999E-2</v>
      </c>
      <c r="AH85" s="12" t="str">
        <f t="shared" si="6"/>
        <v>YES</v>
      </c>
      <c r="AI85" s="12">
        <f t="shared" si="7"/>
        <v>8.0718776260684084</v>
      </c>
      <c r="AJ85" s="3">
        <v>0.54140671102257598</v>
      </c>
    </row>
    <row r="86" spans="1:36" x14ac:dyDescent="0.35">
      <c r="A86" s="2" t="s">
        <v>2156</v>
      </c>
      <c r="B86" s="2" t="s">
        <v>216</v>
      </c>
      <c r="C86" s="2" t="s">
        <v>217</v>
      </c>
      <c r="D86" s="2" t="s">
        <v>218</v>
      </c>
      <c r="E86" s="2" t="s">
        <v>219</v>
      </c>
      <c r="F86" s="2">
        <v>1</v>
      </c>
      <c r="G86" s="2">
        <v>505</v>
      </c>
      <c r="H86" s="2">
        <v>8.75</v>
      </c>
      <c r="I86" s="2" t="s">
        <v>10</v>
      </c>
      <c r="J86" s="2">
        <v>2.4E-2</v>
      </c>
      <c r="K86" s="4">
        <v>1274867</v>
      </c>
      <c r="L86" s="2">
        <v>0.60899999999999999</v>
      </c>
      <c r="M86" s="4">
        <v>776394</v>
      </c>
      <c r="N86" s="2">
        <v>7.34</v>
      </c>
      <c r="O86" s="2">
        <v>0.875</v>
      </c>
      <c r="P86" s="3">
        <v>2.2126355966809199E-2</v>
      </c>
      <c r="Q86" s="2" t="s">
        <v>7</v>
      </c>
      <c r="R86" s="2" t="s">
        <v>7</v>
      </c>
      <c r="T86" s="14" t="s">
        <v>7</v>
      </c>
      <c r="U86" s="4">
        <v>32349750</v>
      </c>
      <c r="V86" s="3">
        <v>2.80286642599278</v>
      </c>
      <c r="W86" s="3">
        <v>1.7176858407079599E-2</v>
      </c>
      <c r="X86" s="12" t="str">
        <f t="shared" si="4"/>
        <v>YES</v>
      </c>
      <c r="Y86" s="12">
        <f t="shared" si="5"/>
        <v>116.78610108303249</v>
      </c>
      <c r="Z86" s="3">
        <v>2.0497333333333301</v>
      </c>
      <c r="AA86" s="3">
        <v>7.9251061873845901</v>
      </c>
      <c r="AB86" s="3">
        <v>7.5305314133333301</v>
      </c>
      <c r="AC86" s="3">
        <v>8.0497910933333294</v>
      </c>
      <c r="AD86" s="3">
        <v>7.0118966</v>
      </c>
      <c r="AE86" s="3" t="s">
        <v>2748</v>
      </c>
      <c r="AF86" s="3">
        <v>2.0856906313047201</v>
      </c>
      <c r="AG86" s="12">
        <v>1.0637356783472E-2</v>
      </c>
      <c r="AH86" s="12" t="str">
        <f t="shared" si="6"/>
        <v>YES</v>
      </c>
      <c r="AI86" s="12">
        <f t="shared" si="7"/>
        <v>86.903776304363333</v>
      </c>
      <c r="AJ86" s="3">
        <v>1.3438553081285201</v>
      </c>
    </row>
    <row r="87" spans="1:36" x14ac:dyDescent="0.35">
      <c r="A87" s="2" t="s">
        <v>2156</v>
      </c>
      <c r="B87" s="2" t="s">
        <v>216</v>
      </c>
      <c r="C87" s="2" t="s">
        <v>217</v>
      </c>
      <c r="D87" s="2" t="s">
        <v>218</v>
      </c>
      <c r="E87" s="2" t="s">
        <v>219</v>
      </c>
      <c r="F87" s="2">
        <v>1</v>
      </c>
      <c r="G87" s="2">
        <v>505</v>
      </c>
      <c r="H87" s="2">
        <v>8.75</v>
      </c>
      <c r="I87" s="2" t="s">
        <v>9</v>
      </c>
      <c r="J87" s="2">
        <v>0.122</v>
      </c>
      <c r="K87" s="4">
        <v>6500303</v>
      </c>
      <c r="L87" s="2">
        <v>0.621</v>
      </c>
      <c r="M87" s="4">
        <v>4036688</v>
      </c>
      <c r="N87" s="2">
        <v>7.34</v>
      </c>
      <c r="O87" s="2">
        <v>0.875</v>
      </c>
      <c r="P87" s="3">
        <v>0.14552710381494999</v>
      </c>
      <c r="Q87" s="2" t="s">
        <v>7</v>
      </c>
      <c r="R87" s="2" t="s">
        <v>7</v>
      </c>
      <c r="T87" s="14" t="s">
        <v>7</v>
      </c>
      <c r="U87" s="4">
        <v>33087606.5573771</v>
      </c>
      <c r="V87" s="3">
        <v>14.572880866426001</v>
      </c>
      <c r="W87" s="3">
        <v>8.9307256637168098E-2</v>
      </c>
      <c r="X87" s="12" t="str">
        <f t="shared" si="4"/>
        <v>YES</v>
      </c>
      <c r="Y87" s="12">
        <f t="shared" si="5"/>
        <v>119.44984316742624</v>
      </c>
      <c r="Z87" s="3">
        <v>2.0497333333333301</v>
      </c>
      <c r="AA87" s="3">
        <v>7.9287088971538804</v>
      </c>
      <c r="AB87" s="3">
        <v>7.5305314133333301</v>
      </c>
      <c r="AC87" s="3">
        <v>8.0497910933333294</v>
      </c>
      <c r="AD87" s="3">
        <v>7.0118966</v>
      </c>
      <c r="AE87" s="3" t="s">
        <v>2748</v>
      </c>
      <c r="AF87" s="3">
        <v>10.844084759928901</v>
      </c>
      <c r="AG87" s="12">
        <v>5.5306571765830301E-2</v>
      </c>
      <c r="AH87" s="12" t="str">
        <f t="shared" si="6"/>
        <v>YES</v>
      </c>
      <c r="AI87" s="12">
        <f t="shared" si="7"/>
        <v>88.885940655154926</v>
      </c>
      <c r="AJ87" s="3">
        <v>1.3438553081285201</v>
      </c>
    </row>
    <row r="88" spans="1:36" x14ac:dyDescent="0.35">
      <c r="A88" s="2" t="s">
        <v>2156</v>
      </c>
      <c r="B88" s="2" t="s">
        <v>216</v>
      </c>
      <c r="C88" s="2" t="s">
        <v>217</v>
      </c>
      <c r="D88" s="2" t="s">
        <v>218</v>
      </c>
      <c r="E88" s="2" t="s">
        <v>219</v>
      </c>
      <c r="F88" s="2">
        <v>1</v>
      </c>
      <c r="G88" s="2">
        <v>505</v>
      </c>
      <c r="H88" s="2">
        <v>8.75</v>
      </c>
      <c r="I88" s="2" t="s">
        <v>8</v>
      </c>
      <c r="J88" s="2">
        <v>0.49</v>
      </c>
      <c r="K88" s="4">
        <v>16900064</v>
      </c>
      <c r="L88" s="2">
        <v>0.63600000000000001</v>
      </c>
      <c r="M88" s="4">
        <v>10748441</v>
      </c>
      <c r="N88" s="2">
        <v>7.34</v>
      </c>
      <c r="O88" s="2">
        <v>0.875</v>
      </c>
      <c r="P88" s="3">
        <v>0.44556736195013302</v>
      </c>
      <c r="Q88" s="2" t="s">
        <v>7</v>
      </c>
      <c r="R88" s="2" t="s">
        <v>7</v>
      </c>
      <c r="T88" s="14" t="s">
        <v>7</v>
      </c>
      <c r="U88" s="4">
        <v>21935593.877551001</v>
      </c>
      <c r="V88" s="3">
        <v>38.803036101083002</v>
      </c>
      <c r="W88" s="3">
        <v>0.237797367256637</v>
      </c>
      <c r="X88" s="12" t="str">
        <f t="shared" si="4"/>
        <v>YES</v>
      </c>
      <c r="Y88" s="12">
        <f t="shared" si="5"/>
        <v>79.189869594046939</v>
      </c>
      <c r="Z88" s="3">
        <v>2.0497333333333301</v>
      </c>
      <c r="AA88" s="3">
        <v>7.8616735442437404</v>
      </c>
      <c r="AB88" s="3">
        <v>7.5305314133333301</v>
      </c>
      <c r="AC88" s="3">
        <v>8.0497910933333294</v>
      </c>
      <c r="AD88" s="3">
        <v>7.0118966</v>
      </c>
      <c r="AE88" s="3" t="s">
        <v>2748</v>
      </c>
      <c r="AF88" s="3">
        <v>28.874415174294999</v>
      </c>
      <c r="AG88" s="12">
        <v>0.14726414910869801</v>
      </c>
      <c r="AH88" s="12" t="str">
        <f t="shared" si="6"/>
        <v>YES</v>
      </c>
      <c r="AI88" s="12">
        <f t="shared" si="7"/>
        <v>58.927377906724487</v>
      </c>
      <c r="AJ88" s="3">
        <v>1.3438553081285201</v>
      </c>
    </row>
    <row r="89" spans="1:36" x14ac:dyDescent="0.35">
      <c r="A89" s="2" t="s">
        <v>2156</v>
      </c>
      <c r="B89" s="2" t="s">
        <v>2640</v>
      </c>
      <c r="C89" s="2" t="s">
        <v>2639</v>
      </c>
      <c r="D89" s="2" t="s">
        <v>2638</v>
      </c>
      <c r="E89" s="2" t="s">
        <v>2637</v>
      </c>
      <c r="F89" s="2">
        <v>1</v>
      </c>
      <c r="G89" s="2">
        <v>505</v>
      </c>
      <c r="H89" s="2">
        <v>6.42</v>
      </c>
      <c r="I89" s="2" t="s">
        <v>10</v>
      </c>
      <c r="J89" s="2">
        <v>2.4E-2</v>
      </c>
      <c r="K89" s="4">
        <v>612972</v>
      </c>
      <c r="L89" s="2">
        <v>0.60899999999999999</v>
      </c>
      <c r="M89" s="4">
        <v>373300</v>
      </c>
      <c r="N89" s="2">
        <v>7.12</v>
      </c>
      <c r="O89" s="2">
        <v>0.94299999999999995</v>
      </c>
      <c r="P89" s="3">
        <v>2.2990578229094401E-2</v>
      </c>
      <c r="Q89" s="2" t="s">
        <v>7</v>
      </c>
      <c r="R89" s="2" t="s">
        <v>7</v>
      </c>
      <c r="T89" s="14" t="s">
        <v>7</v>
      </c>
      <c r="U89" s="4">
        <v>15554166.6666667</v>
      </c>
      <c r="V89" s="3">
        <v>1.3476534296028899</v>
      </c>
      <c r="W89" s="3">
        <v>8.2588495575221191E-3</v>
      </c>
      <c r="X89" s="12" t="str">
        <f t="shared" si="4"/>
        <v>YES</v>
      </c>
      <c r="Y89" s="12">
        <f t="shared" si="5"/>
        <v>56.152226233453746</v>
      </c>
      <c r="Z89" s="3">
        <v>2.0908277777777702</v>
      </c>
      <c r="AA89" s="3">
        <v>7.8033211829680704</v>
      </c>
      <c r="AB89" s="3">
        <v>7.5349367377777803</v>
      </c>
      <c r="AC89" s="3">
        <v>8.0542457311111093</v>
      </c>
      <c r="AD89" s="3">
        <v>7.0162731583333304</v>
      </c>
      <c r="AE89" s="3" t="s">
        <v>2748</v>
      </c>
      <c r="AF89" s="3">
        <v>0.98586106368625903</v>
      </c>
      <c r="AG89" s="12">
        <v>4.96138178136021E-3</v>
      </c>
      <c r="AH89" s="12" t="str">
        <f t="shared" si="6"/>
        <v>YES</v>
      </c>
      <c r="AI89" s="12">
        <f t="shared" si="7"/>
        <v>41.077544320260792</v>
      </c>
      <c r="AJ89" s="3">
        <v>1.3669810881503299</v>
      </c>
    </row>
    <row r="90" spans="1:36" x14ac:dyDescent="0.35">
      <c r="A90" s="2" t="s">
        <v>2156</v>
      </c>
      <c r="B90" s="2" t="s">
        <v>2640</v>
      </c>
      <c r="C90" s="2" t="s">
        <v>2639</v>
      </c>
      <c r="D90" s="2" t="s">
        <v>2638</v>
      </c>
      <c r="E90" s="2" t="s">
        <v>2637</v>
      </c>
      <c r="F90" s="2">
        <v>1</v>
      </c>
      <c r="G90" s="2">
        <v>505</v>
      </c>
      <c r="H90" s="2">
        <v>6.42</v>
      </c>
      <c r="I90" s="2" t="s">
        <v>9</v>
      </c>
      <c r="J90" s="2">
        <v>0.122</v>
      </c>
      <c r="K90" s="4">
        <v>3169360</v>
      </c>
      <c r="L90" s="2">
        <v>0.621</v>
      </c>
      <c r="M90" s="4">
        <v>1968173</v>
      </c>
      <c r="N90" s="2">
        <v>7.12</v>
      </c>
      <c r="O90" s="2">
        <v>0.94299999999999995</v>
      </c>
      <c r="P90" s="3">
        <v>0.133919695334486</v>
      </c>
      <c r="Q90" s="2" t="s">
        <v>7</v>
      </c>
      <c r="R90" s="2" t="s">
        <v>7</v>
      </c>
      <c r="T90" s="14" t="s">
        <v>7</v>
      </c>
      <c r="U90" s="4">
        <v>16132565.573770501</v>
      </c>
      <c r="V90" s="3">
        <v>7.1053176895306898</v>
      </c>
      <c r="W90" s="3">
        <v>4.3543650442477898E-2</v>
      </c>
      <c r="X90" s="12" t="str">
        <f t="shared" si="4"/>
        <v>YES</v>
      </c>
      <c r="Y90" s="12">
        <f t="shared" si="5"/>
        <v>58.240308930579424</v>
      </c>
      <c r="Z90" s="3">
        <v>2.0908277777777702</v>
      </c>
      <c r="AA90" s="3">
        <v>7.8096199037751903</v>
      </c>
      <c r="AB90" s="3">
        <v>7.5349367377777803</v>
      </c>
      <c r="AC90" s="3">
        <v>8.0542457311111093</v>
      </c>
      <c r="AD90" s="3">
        <v>7.0162731583333304</v>
      </c>
      <c r="AE90" s="3" t="s">
        <v>2748</v>
      </c>
      <c r="AF90" s="3">
        <v>5.1978171103631796</v>
      </c>
      <c r="AG90" s="12">
        <v>2.61582042988617E-2</v>
      </c>
      <c r="AH90" s="12" t="str">
        <f t="shared" si="6"/>
        <v>YES</v>
      </c>
      <c r="AI90" s="12">
        <f t="shared" si="7"/>
        <v>42.605058281665407</v>
      </c>
      <c r="AJ90" s="3">
        <v>1.3669810881503299</v>
      </c>
    </row>
    <row r="91" spans="1:36" x14ac:dyDescent="0.35">
      <c r="A91" s="2" t="s">
        <v>2156</v>
      </c>
      <c r="B91" s="2" t="s">
        <v>2640</v>
      </c>
      <c r="C91" s="2" t="s">
        <v>2639</v>
      </c>
      <c r="D91" s="2" t="s">
        <v>2638</v>
      </c>
      <c r="E91" s="2" t="s">
        <v>2637</v>
      </c>
      <c r="F91" s="2">
        <v>1</v>
      </c>
      <c r="G91" s="2">
        <v>505</v>
      </c>
      <c r="H91" s="2">
        <v>6.42</v>
      </c>
      <c r="I91" s="2" t="s">
        <v>8</v>
      </c>
      <c r="J91" s="2">
        <v>0.49</v>
      </c>
      <c r="K91" s="4">
        <v>10034660</v>
      </c>
      <c r="L91" s="2">
        <v>0.63600000000000001</v>
      </c>
      <c r="M91" s="4">
        <v>6382044</v>
      </c>
      <c r="N91" s="2">
        <v>7.12</v>
      </c>
      <c r="O91" s="2">
        <v>0.94299999999999995</v>
      </c>
      <c r="P91" s="3">
        <v>0.465985931911641</v>
      </c>
      <c r="Q91" s="2" t="s">
        <v>7</v>
      </c>
      <c r="R91" s="2" t="s">
        <v>7</v>
      </c>
      <c r="T91" s="14" t="s">
        <v>7</v>
      </c>
      <c r="U91" s="4">
        <v>13024579.5918367</v>
      </c>
      <c r="V91" s="3">
        <v>23.0398700361011</v>
      </c>
      <c r="W91" s="3">
        <v>0.141195663716814</v>
      </c>
      <c r="X91" s="12" t="str">
        <f t="shared" si="4"/>
        <v>YES</v>
      </c>
      <c r="Y91" s="12">
        <f t="shared" si="5"/>
        <v>47.020142930818572</v>
      </c>
      <c r="Z91" s="3">
        <v>2.0908277777777702</v>
      </c>
      <c r="AA91" s="3">
        <v>7.7723519434635699</v>
      </c>
      <c r="AB91" s="3">
        <v>7.5349367377777803</v>
      </c>
      <c r="AC91" s="3">
        <v>8.0542457311111093</v>
      </c>
      <c r="AD91" s="3">
        <v>7.0162731583333304</v>
      </c>
      <c r="AE91" s="3" t="s">
        <v>2748</v>
      </c>
      <c r="AF91" s="3">
        <v>16.854563853020402</v>
      </c>
      <c r="AG91" s="12">
        <v>8.4821207686684302E-2</v>
      </c>
      <c r="AH91" s="12" t="str">
        <f t="shared" si="6"/>
        <v>YES</v>
      </c>
      <c r="AI91" s="12">
        <f t="shared" si="7"/>
        <v>34.397069087796737</v>
      </c>
      <c r="AJ91" s="3">
        <v>1.3669810881503299</v>
      </c>
    </row>
    <row r="92" spans="1:36" x14ac:dyDescent="0.35">
      <c r="A92" s="2" t="s">
        <v>2156</v>
      </c>
      <c r="B92" s="2" t="s">
        <v>2636</v>
      </c>
      <c r="C92" s="2" t="s">
        <v>2635</v>
      </c>
      <c r="D92" s="2" t="s">
        <v>2634</v>
      </c>
      <c r="E92" s="2" t="s">
        <v>2633</v>
      </c>
      <c r="F92" s="2">
        <v>1</v>
      </c>
      <c r="G92" s="2">
        <v>501</v>
      </c>
      <c r="H92" s="2">
        <v>10.16</v>
      </c>
      <c r="I92" s="2" t="s">
        <v>9</v>
      </c>
      <c r="J92" s="2">
        <v>0.122</v>
      </c>
      <c r="K92" s="4">
        <v>124608</v>
      </c>
      <c r="L92" s="2">
        <v>0.498</v>
      </c>
      <c r="M92" s="4">
        <v>62055</v>
      </c>
      <c r="N92" s="2">
        <v>5.81</v>
      </c>
      <c r="O92" s="2">
        <v>1.111</v>
      </c>
      <c r="P92" s="3">
        <v>0.122</v>
      </c>
      <c r="Q92" s="2" t="s">
        <v>7</v>
      </c>
      <c r="R92" s="2" t="s">
        <v>7</v>
      </c>
      <c r="T92" s="14" t="s">
        <v>7</v>
      </c>
      <c r="U92" s="4">
        <v>508647.540983607</v>
      </c>
      <c r="V92" s="3">
        <v>0.22402527075812301</v>
      </c>
      <c r="W92" s="3">
        <v>1.3728982300884999E-3</v>
      </c>
      <c r="X92" s="12" t="str">
        <f t="shared" si="4"/>
        <v>YES</v>
      </c>
      <c r="Y92" s="12">
        <f t="shared" si="5"/>
        <v>1.8362727111321557</v>
      </c>
      <c r="Z92" s="3">
        <v>2.2774000000000001</v>
      </c>
      <c r="AA92" s="3">
        <v>7.0907375560391799</v>
      </c>
      <c r="AB92" s="3">
        <v>7.5549372799999999</v>
      </c>
      <c r="AC92" s="3">
        <v>8.0744701600000006</v>
      </c>
      <c r="AD92" s="3">
        <v>7.0361431000000003</v>
      </c>
      <c r="AE92" s="3" t="s">
        <v>2748</v>
      </c>
      <c r="AF92" s="3">
        <v>0.15160828409716701</v>
      </c>
      <c r="AG92" s="12">
        <v>7.1749643927026001E-4</v>
      </c>
      <c r="AH92" s="12" t="str">
        <f t="shared" si="6"/>
        <v>YES</v>
      </c>
      <c r="AI92" s="12">
        <f t="shared" si="7"/>
        <v>1.2426908532554672</v>
      </c>
      <c r="AJ92" s="3">
        <v>1.47765850719966</v>
      </c>
    </row>
    <row r="93" spans="1:36" x14ac:dyDescent="0.35">
      <c r="A93" s="2" t="s">
        <v>2156</v>
      </c>
      <c r="B93" s="2" t="s">
        <v>2636</v>
      </c>
      <c r="C93" s="2" t="s">
        <v>2635</v>
      </c>
      <c r="D93" s="2" t="s">
        <v>2634</v>
      </c>
      <c r="E93" s="2" t="s">
        <v>2633</v>
      </c>
      <c r="F93" s="2">
        <v>1</v>
      </c>
      <c r="G93" s="2">
        <v>501</v>
      </c>
      <c r="H93" s="2">
        <v>10.16</v>
      </c>
      <c r="I93" s="2" t="s">
        <v>8</v>
      </c>
      <c r="J93" s="2">
        <v>0.49</v>
      </c>
      <c r="K93" s="4">
        <v>527779</v>
      </c>
      <c r="L93" s="2">
        <v>0.55100000000000005</v>
      </c>
      <c r="M93" s="4">
        <v>290806</v>
      </c>
      <c r="N93" s="2">
        <v>5.81</v>
      </c>
      <c r="O93" s="2">
        <v>1.111</v>
      </c>
      <c r="P93" s="3">
        <v>0.49000000000000099</v>
      </c>
      <c r="Q93" s="2" t="s">
        <v>7</v>
      </c>
      <c r="R93" s="2" t="s">
        <v>7</v>
      </c>
      <c r="T93" s="14" t="s">
        <v>7</v>
      </c>
      <c r="U93" s="4">
        <v>593481.63265306095</v>
      </c>
      <c r="V93" s="3">
        <v>1.04984115523466</v>
      </c>
      <c r="W93" s="3">
        <v>6.4337610619469004E-3</v>
      </c>
      <c r="X93" s="12" t="str">
        <f t="shared" si="4"/>
        <v>YES</v>
      </c>
      <c r="Y93" s="12">
        <f t="shared" si="5"/>
        <v>2.1425329698666533</v>
      </c>
      <c r="Z93" s="3">
        <v>2.2774000000000001</v>
      </c>
      <c r="AA93" s="3">
        <v>7.1287391647438101</v>
      </c>
      <c r="AB93" s="3">
        <v>7.5549372799999999</v>
      </c>
      <c r="AC93" s="3">
        <v>8.0744701600000006</v>
      </c>
      <c r="AD93" s="3">
        <v>7.0361431000000003</v>
      </c>
      <c r="AE93" s="3" t="s">
        <v>2748</v>
      </c>
      <c r="AF93" s="3">
        <v>0.71047616896560895</v>
      </c>
      <c r="AG93" s="12">
        <v>3.36237643249419E-3</v>
      </c>
      <c r="AH93" s="12" t="str">
        <f t="shared" si="6"/>
        <v>YES</v>
      </c>
      <c r="AI93" s="12">
        <f t="shared" si="7"/>
        <v>1.4499513652359366</v>
      </c>
      <c r="AJ93" s="3">
        <v>1.47765850719966</v>
      </c>
    </row>
    <row r="94" spans="1:36" x14ac:dyDescent="0.35">
      <c r="A94" s="2" t="s">
        <v>2156</v>
      </c>
      <c r="B94" s="2" t="s">
        <v>243</v>
      </c>
      <c r="C94" s="2" t="s">
        <v>244</v>
      </c>
      <c r="D94" s="2" t="s">
        <v>245</v>
      </c>
      <c r="E94" s="2" t="s">
        <v>246</v>
      </c>
      <c r="F94" s="2">
        <v>1</v>
      </c>
      <c r="G94" s="2">
        <v>505</v>
      </c>
      <c r="H94" s="2">
        <v>7.97</v>
      </c>
      <c r="I94" s="2" t="s">
        <v>10</v>
      </c>
      <c r="J94" s="2">
        <v>2.4E-2</v>
      </c>
      <c r="K94" s="4">
        <v>293538</v>
      </c>
      <c r="L94" s="2">
        <v>0.60899999999999999</v>
      </c>
      <c r="M94" s="4">
        <v>178765</v>
      </c>
      <c r="N94" s="2">
        <v>6.47</v>
      </c>
      <c r="O94" s="2">
        <v>0.72599999999999998</v>
      </c>
      <c r="P94" s="3">
        <v>2.11784645413544E-2</v>
      </c>
      <c r="Q94" s="2" t="s">
        <v>7</v>
      </c>
      <c r="R94" s="2" t="s">
        <v>7</v>
      </c>
      <c r="T94" s="14" t="s">
        <v>7</v>
      </c>
      <c r="U94" s="4">
        <v>7448541.6666666698</v>
      </c>
      <c r="V94" s="3">
        <v>0.64536101083032504</v>
      </c>
      <c r="W94" s="3">
        <v>3.9549778761061903E-3</v>
      </c>
      <c r="X94" s="12" t="str">
        <f t="shared" si="4"/>
        <v>YES</v>
      </c>
      <c r="Y94" s="12">
        <f t="shared" si="5"/>
        <v>26.890042117930211</v>
      </c>
      <c r="Z94" s="3">
        <v>1.2499</v>
      </c>
      <c r="AA94" s="3">
        <v>7.67095305007454</v>
      </c>
      <c r="AB94" s="3">
        <v>7.4447892800000002</v>
      </c>
      <c r="AC94" s="3">
        <v>7.96308916</v>
      </c>
      <c r="AD94" s="3">
        <v>6.9267143500000001</v>
      </c>
      <c r="AE94" s="3" t="s">
        <v>2748</v>
      </c>
      <c r="AF94" s="3">
        <v>0.66537559892091203</v>
      </c>
      <c r="AG94" s="12">
        <v>4.3446318671794904E-3</v>
      </c>
      <c r="AH94" s="12" t="str">
        <f t="shared" si="6"/>
        <v>YES</v>
      </c>
      <c r="AI94" s="12">
        <f t="shared" si="7"/>
        <v>27.723983288371333</v>
      </c>
      <c r="AJ94" s="3">
        <v>0.96991986462526403</v>
      </c>
    </row>
    <row r="95" spans="1:36" x14ac:dyDescent="0.35">
      <c r="A95" s="2" t="s">
        <v>2156</v>
      </c>
      <c r="B95" s="2" t="s">
        <v>243</v>
      </c>
      <c r="C95" s="2" t="s">
        <v>244</v>
      </c>
      <c r="D95" s="2" t="s">
        <v>245</v>
      </c>
      <c r="E95" s="2" t="s">
        <v>246</v>
      </c>
      <c r="F95" s="2">
        <v>1</v>
      </c>
      <c r="G95" s="2">
        <v>505</v>
      </c>
      <c r="H95" s="2">
        <v>7.97</v>
      </c>
      <c r="I95" s="2" t="s">
        <v>9</v>
      </c>
      <c r="J95" s="2">
        <v>0.122</v>
      </c>
      <c r="K95" s="4">
        <v>1249542</v>
      </c>
      <c r="L95" s="2">
        <v>0.621</v>
      </c>
      <c r="M95" s="4">
        <v>775966</v>
      </c>
      <c r="N95" s="2">
        <v>6.47</v>
      </c>
      <c r="O95" s="2">
        <v>0.72599999999999998</v>
      </c>
      <c r="P95" s="3">
        <v>0.160028250343724</v>
      </c>
      <c r="Q95" s="2" t="s">
        <v>7</v>
      </c>
      <c r="R95" s="2" t="s">
        <v>7</v>
      </c>
      <c r="T95" s="14" t="s">
        <v>7</v>
      </c>
      <c r="U95" s="4">
        <v>6360377.0491803298</v>
      </c>
      <c r="V95" s="3">
        <v>2.8013212996389898</v>
      </c>
      <c r="W95" s="3">
        <v>1.7167389380531001E-2</v>
      </c>
      <c r="X95" s="12" t="str">
        <f t="shared" si="4"/>
        <v>YES</v>
      </c>
      <c r="Y95" s="12">
        <f t="shared" si="5"/>
        <v>22.961649997040901</v>
      </c>
      <c r="Z95" s="3">
        <v>1.2499</v>
      </c>
      <c r="AA95" s="3">
        <v>7.6411907152036198</v>
      </c>
      <c r="AB95" s="3">
        <v>7.4447892800000002</v>
      </c>
      <c r="AC95" s="3">
        <v>7.96308916</v>
      </c>
      <c r="AD95" s="3">
        <v>6.9267143500000001</v>
      </c>
      <c r="AE95" s="3" t="s">
        <v>2748</v>
      </c>
      <c r="AF95" s="3">
        <v>2.88819870775747</v>
      </c>
      <c r="AG95" s="12">
        <v>1.8858762125963099E-2</v>
      </c>
      <c r="AH95" s="12" t="str">
        <f t="shared" si="6"/>
        <v>YES</v>
      </c>
      <c r="AI95" s="12">
        <f t="shared" si="7"/>
        <v>23.673759899651394</v>
      </c>
      <c r="AJ95" s="3">
        <v>0.96991986462526403</v>
      </c>
    </row>
    <row r="96" spans="1:36" x14ac:dyDescent="0.35">
      <c r="A96" s="2" t="s">
        <v>2156</v>
      </c>
      <c r="B96" s="2" t="s">
        <v>243</v>
      </c>
      <c r="C96" s="2" t="s">
        <v>244</v>
      </c>
      <c r="D96" s="2" t="s">
        <v>245</v>
      </c>
      <c r="E96" s="2" t="s">
        <v>246</v>
      </c>
      <c r="F96" s="2">
        <v>1</v>
      </c>
      <c r="G96" s="2">
        <v>505</v>
      </c>
      <c r="H96" s="2">
        <v>7.97</v>
      </c>
      <c r="I96" s="2" t="s">
        <v>8</v>
      </c>
      <c r="J96" s="2">
        <v>0.49</v>
      </c>
      <c r="K96" s="4">
        <v>2472087</v>
      </c>
      <c r="L96" s="2">
        <v>0.63600000000000001</v>
      </c>
      <c r="M96" s="4">
        <v>1572247</v>
      </c>
      <c r="N96" s="2">
        <v>6.47</v>
      </c>
      <c r="O96" s="2">
        <v>0.72599999999999998</v>
      </c>
      <c r="P96" s="3">
        <v>0.423327055027516</v>
      </c>
      <c r="Q96" s="2" t="s">
        <v>7</v>
      </c>
      <c r="R96" s="2" t="s">
        <v>7</v>
      </c>
      <c r="T96" s="14" t="s">
        <v>7</v>
      </c>
      <c r="U96" s="4">
        <v>3208667.34693878</v>
      </c>
      <c r="V96" s="3">
        <v>5.67598194945848</v>
      </c>
      <c r="W96" s="3">
        <v>3.4784225663716799E-2</v>
      </c>
      <c r="X96" s="12" t="str">
        <f t="shared" si="4"/>
        <v>YES</v>
      </c>
      <c r="Y96" s="12">
        <f t="shared" si="5"/>
        <v>11.583636631547918</v>
      </c>
      <c r="Z96" s="3">
        <v>1.2499</v>
      </c>
      <c r="AA96" s="3">
        <v>7.5063320847265098</v>
      </c>
      <c r="AB96" s="3">
        <v>7.4447892800000002</v>
      </c>
      <c r="AC96" s="3">
        <v>7.96308916</v>
      </c>
      <c r="AD96" s="3">
        <v>6.9267143500000001</v>
      </c>
      <c r="AE96" s="3" t="s">
        <v>2748</v>
      </c>
      <c r="AF96" s="3">
        <v>5.8520112397650896</v>
      </c>
      <c r="AG96" s="12">
        <v>3.8211251751054998E-2</v>
      </c>
      <c r="AH96" s="12" t="str">
        <f t="shared" si="6"/>
        <v>YES</v>
      </c>
      <c r="AI96" s="12">
        <f t="shared" si="7"/>
        <v>11.942880081153245</v>
      </c>
      <c r="AJ96" s="3">
        <v>0.96991986462526403</v>
      </c>
    </row>
    <row r="97" spans="1:36" x14ac:dyDescent="0.35">
      <c r="A97" s="2" t="s">
        <v>2156</v>
      </c>
      <c r="B97" s="2" t="s">
        <v>2632</v>
      </c>
      <c r="C97" s="2" t="s">
        <v>2631</v>
      </c>
      <c r="D97" s="2" t="s">
        <v>2630</v>
      </c>
      <c r="E97" s="2" t="s">
        <v>2629</v>
      </c>
      <c r="F97" s="2">
        <v>1</v>
      </c>
      <c r="G97" s="2">
        <v>506</v>
      </c>
      <c r="H97" s="2">
        <v>10.15</v>
      </c>
      <c r="I97" s="2" t="s">
        <v>10</v>
      </c>
      <c r="J97" s="2">
        <v>2.4E-2</v>
      </c>
      <c r="K97" s="4">
        <v>99180</v>
      </c>
      <c r="L97" s="2">
        <v>1.6519999999999999</v>
      </c>
      <c r="M97" s="4">
        <v>163845</v>
      </c>
      <c r="N97" s="2">
        <v>6.76</v>
      </c>
      <c r="O97" s="2">
        <v>0.96399999999999997</v>
      </c>
      <c r="P97" s="3">
        <v>2.4723851060178999E-2</v>
      </c>
      <c r="Q97" s="2" t="s">
        <v>7</v>
      </c>
      <c r="R97" s="2" t="s">
        <v>7</v>
      </c>
      <c r="T97" s="14" t="s">
        <v>7</v>
      </c>
      <c r="U97" s="4">
        <v>6826875</v>
      </c>
      <c r="V97" s="3">
        <v>0.59149819494584799</v>
      </c>
      <c r="W97" s="3">
        <v>3.6248893805309701E-3</v>
      </c>
      <c r="X97" s="12" t="str">
        <f t="shared" si="4"/>
        <v>YES</v>
      </c>
      <c r="Y97" s="12">
        <f t="shared" si="5"/>
        <v>24.645758122743665</v>
      </c>
      <c r="Z97" s="3">
        <v>1.94488333333333</v>
      </c>
      <c r="AA97" s="3">
        <v>7.6545908555623203</v>
      </c>
      <c r="AB97" s="3">
        <v>7.5192914933333297</v>
      </c>
      <c r="AC97" s="3">
        <v>8.0384253533333307</v>
      </c>
      <c r="AD97" s="3">
        <v>7.0007300749999999</v>
      </c>
      <c r="AE97" s="3" t="s">
        <v>2748</v>
      </c>
      <c r="AF97" s="3">
        <v>0.45967043680310599</v>
      </c>
      <c r="AG97" s="12">
        <v>2.4248770892600002E-3</v>
      </c>
      <c r="AH97" s="12" t="str">
        <f t="shared" si="6"/>
        <v>YES</v>
      </c>
      <c r="AI97" s="12">
        <f t="shared" si="7"/>
        <v>19.152934866796084</v>
      </c>
      <c r="AJ97" s="3">
        <v>1.2867875494877901</v>
      </c>
    </row>
    <row r="98" spans="1:36" x14ac:dyDescent="0.35">
      <c r="A98" s="2" t="s">
        <v>2156</v>
      </c>
      <c r="B98" s="2" t="s">
        <v>2632</v>
      </c>
      <c r="C98" s="2" t="s">
        <v>2631</v>
      </c>
      <c r="D98" s="2" t="s">
        <v>2630</v>
      </c>
      <c r="E98" s="2" t="s">
        <v>2629</v>
      </c>
      <c r="F98" s="2">
        <v>1</v>
      </c>
      <c r="G98" s="2">
        <v>506</v>
      </c>
      <c r="H98" s="2">
        <v>10.15</v>
      </c>
      <c r="I98" s="2" t="s">
        <v>9</v>
      </c>
      <c r="J98" s="2">
        <v>0.122</v>
      </c>
      <c r="K98" s="4">
        <v>473044</v>
      </c>
      <c r="L98" s="2">
        <v>1.5169999999999999</v>
      </c>
      <c r="M98" s="4">
        <v>717608</v>
      </c>
      <c r="N98" s="2">
        <v>6.76</v>
      </c>
      <c r="O98" s="2">
        <v>0.96399999999999997</v>
      </c>
      <c r="P98" s="3">
        <v>0.114383533939015</v>
      </c>
      <c r="Q98" s="2" t="s">
        <v>7</v>
      </c>
      <c r="R98" s="2" t="s">
        <v>7</v>
      </c>
      <c r="T98" s="14" t="s">
        <v>7</v>
      </c>
      <c r="U98" s="4">
        <v>5882032.7868852504</v>
      </c>
      <c r="V98" s="3">
        <v>2.59064259927798</v>
      </c>
      <c r="W98" s="3">
        <v>1.5876283185840698E-2</v>
      </c>
      <c r="X98" s="12" t="str">
        <f t="shared" si="4"/>
        <v>YES</v>
      </c>
      <c r="Y98" s="12">
        <f t="shared" si="5"/>
        <v>21.234775403917869</v>
      </c>
      <c r="Z98" s="3">
        <v>1.94488333333333</v>
      </c>
      <c r="AA98" s="3">
        <v>7.62627113845432</v>
      </c>
      <c r="AB98" s="3">
        <v>7.5192914933333297</v>
      </c>
      <c r="AC98" s="3">
        <v>8.0384253533333307</v>
      </c>
      <c r="AD98" s="3">
        <v>7.0007300749999999</v>
      </c>
      <c r="AE98" s="3" t="s">
        <v>2748</v>
      </c>
      <c r="AF98" s="3">
        <v>2.0132636504831001</v>
      </c>
      <c r="AG98" s="12">
        <v>1.06204717767993E-2</v>
      </c>
      <c r="AH98" s="12" t="str">
        <f t="shared" si="6"/>
        <v>YES</v>
      </c>
      <c r="AI98" s="12">
        <f t="shared" si="7"/>
        <v>16.502161069533607</v>
      </c>
      <c r="AJ98" s="3">
        <v>1.2867875494877901</v>
      </c>
    </row>
    <row r="99" spans="1:36" x14ac:dyDescent="0.35">
      <c r="A99" s="2" t="s">
        <v>2156</v>
      </c>
      <c r="B99" s="2" t="s">
        <v>2632</v>
      </c>
      <c r="C99" s="2" t="s">
        <v>2631</v>
      </c>
      <c r="D99" s="2" t="s">
        <v>2630</v>
      </c>
      <c r="E99" s="2" t="s">
        <v>2629</v>
      </c>
      <c r="F99" s="2">
        <v>1</v>
      </c>
      <c r="G99" s="2">
        <v>506</v>
      </c>
      <c r="H99" s="2">
        <v>10.15</v>
      </c>
      <c r="I99" s="2" t="s">
        <v>8</v>
      </c>
      <c r="J99" s="2">
        <v>0.49</v>
      </c>
      <c r="K99" s="4">
        <v>2001115</v>
      </c>
      <c r="L99" s="2">
        <v>1.508</v>
      </c>
      <c r="M99" s="4">
        <v>3017681</v>
      </c>
      <c r="N99" s="2">
        <v>6.76</v>
      </c>
      <c r="O99" s="2">
        <v>0.96399999999999997</v>
      </c>
      <c r="P99" s="3">
        <v>0.50732647132386299</v>
      </c>
      <c r="Q99" s="2" t="s">
        <v>7</v>
      </c>
      <c r="R99" s="2" t="s">
        <v>7</v>
      </c>
      <c r="T99" s="14" t="s">
        <v>7</v>
      </c>
      <c r="U99" s="4">
        <v>6158532.6530612204</v>
      </c>
      <c r="V99" s="3">
        <v>10.894155234656999</v>
      </c>
      <c r="W99" s="3">
        <v>6.6762853982300904E-2</v>
      </c>
      <c r="X99" s="12" t="str">
        <f t="shared" si="4"/>
        <v>YES</v>
      </c>
      <c r="Y99" s="12">
        <f t="shared" si="5"/>
        <v>22.232969866646936</v>
      </c>
      <c r="Z99" s="3">
        <v>1.94488333333333</v>
      </c>
      <c r="AA99" s="3">
        <v>7.63505180688359</v>
      </c>
      <c r="AB99" s="3">
        <v>7.5192914933333297</v>
      </c>
      <c r="AC99" s="3">
        <v>8.0384253533333307</v>
      </c>
      <c r="AD99" s="3">
        <v>7.0007300749999999</v>
      </c>
      <c r="AE99" s="3" t="s">
        <v>2748</v>
      </c>
      <c r="AF99" s="3">
        <v>8.46616462755917</v>
      </c>
      <c r="AG99" s="12">
        <v>4.4661146324850902E-2</v>
      </c>
      <c r="AH99" s="12" t="str">
        <f t="shared" si="6"/>
        <v>YES</v>
      </c>
      <c r="AI99" s="12">
        <f t="shared" si="7"/>
        <v>17.277886995018715</v>
      </c>
      <c r="AJ99" s="3">
        <v>1.2867875494877901</v>
      </c>
    </row>
    <row r="100" spans="1:36" x14ac:dyDescent="0.35">
      <c r="A100" s="2" t="s">
        <v>2156</v>
      </c>
      <c r="B100" s="2" t="s">
        <v>2628</v>
      </c>
      <c r="C100" s="2" t="s">
        <v>2627</v>
      </c>
      <c r="D100" s="2" t="s">
        <v>2626</v>
      </c>
      <c r="E100" s="2" t="s">
        <v>2625</v>
      </c>
      <c r="F100" s="2">
        <v>1</v>
      </c>
      <c r="G100" s="2">
        <v>505</v>
      </c>
      <c r="H100" s="2">
        <v>4.95</v>
      </c>
      <c r="I100" s="2" t="s">
        <v>10</v>
      </c>
      <c r="J100" s="2">
        <v>2.4E-2</v>
      </c>
      <c r="K100" s="4">
        <v>1426167</v>
      </c>
      <c r="L100" s="2">
        <v>0.60899999999999999</v>
      </c>
      <c r="M100" s="4">
        <v>868536</v>
      </c>
      <c r="N100" s="2">
        <v>7.56</v>
      </c>
      <c r="O100" s="2">
        <v>0.995</v>
      </c>
      <c r="P100" s="3">
        <v>2.3356661807272399E-2</v>
      </c>
      <c r="Q100" s="2" t="s">
        <v>7</v>
      </c>
      <c r="R100" s="2" t="s">
        <v>7</v>
      </c>
      <c r="T100" s="14" t="s">
        <v>7</v>
      </c>
      <c r="U100" s="4">
        <v>36189000</v>
      </c>
      <c r="V100" s="3">
        <v>3.13550902527076</v>
      </c>
      <c r="W100" s="3">
        <v>1.9215398230088498E-2</v>
      </c>
      <c r="X100" s="12" t="str">
        <f t="shared" si="4"/>
        <v>YES</v>
      </c>
      <c r="Y100" s="12">
        <f t="shared" si="5"/>
        <v>130.64620938628167</v>
      </c>
      <c r="Z100" s="3">
        <v>1.7964471177944801</v>
      </c>
      <c r="AA100" s="3">
        <v>7.9429369494598099</v>
      </c>
      <c r="AB100" s="3">
        <v>7.5033791310275699</v>
      </c>
      <c r="AC100" s="3">
        <v>8.0223348675689206</v>
      </c>
      <c r="AD100" s="3">
        <v>6.9849216180451101</v>
      </c>
      <c r="AE100" s="3" t="s">
        <v>2748</v>
      </c>
      <c r="AF100" s="3">
        <v>2.5902021379387201</v>
      </c>
      <c r="AG100" s="12">
        <v>1.4322331071297399E-2</v>
      </c>
      <c r="AH100" s="12" t="str">
        <f t="shared" si="6"/>
        <v>YES</v>
      </c>
      <c r="AI100" s="12">
        <f t="shared" si="7"/>
        <v>107.92508908078</v>
      </c>
      <c r="AJ100" s="3">
        <v>1.2105267690675301</v>
      </c>
    </row>
    <row r="101" spans="1:36" x14ac:dyDescent="0.35">
      <c r="A101" s="2" t="s">
        <v>2156</v>
      </c>
      <c r="B101" s="2" t="s">
        <v>2628</v>
      </c>
      <c r="C101" s="2" t="s">
        <v>2627</v>
      </c>
      <c r="D101" s="2" t="s">
        <v>2626</v>
      </c>
      <c r="E101" s="2" t="s">
        <v>2625</v>
      </c>
      <c r="F101" s="2">
        <v>1</v>
      </c>
      <c r="G101" s="2">
        <v>505</v>
      </c>
      <c r="H101" s="2">
        <v>4.95</v>
      </c>
      <c r="I101" s="2" t="s">
        <v>9</v>
      </c>
      <c r="J101" s="2">
        <v>0.122</v>
      </c>
      <c r="K101" s="4">
        <v>7687412</v>
      </c>
      <c r="L101" s="2">
        <v>0.621</v>
      </c>
      <c r="M101" s="4">
        <v>4773883</v>
      </c>
      <c r="N101" s="2">
        <v>7.56</v>
      </c>
      <c r="O101" s="2">
        <v>0.995</v>
      </c>
      <c r="P101" s="3">
        <v>0.12940772670435099</v>
      </c>
      <c r="Q101" s="2" t="s">
        <v>7</v>
      </c>
      <c r="R101" s="2" t="s">
        <v>7</v>
      </c>
      <c r="T101" s="14" t="s">
        <v>7</v>
      </c>
      <c r="U101" s="4">
        <v>39130188.524590202</v>
      </c>
      <c r="V101" s="3">
        <v>17.2342346570397</v>
      </c>
      <c r="W101" s="3">
        <v>0.105616880530973</v>
      </c>
      <c r="X101" s="12" t="str">
        <f t="shared" si="4"/>
        <v>YES</v>
      </c>
      <c r="Y101" s="12">
        <f t="shared" si="5"/>
        <v>141.2642185003254</v>
      </c>
      <c r="Z101" s="3">
        <v>1.7964471177944801</v>
      </c>
      <c r="AA101" s="3">
        <v>7.9552357191887797</v>
      </c>
      <c r="AB101" s="3">
        <v>7.5033791310275699</v>
      </c>
      <c r="AC101" s="3">
        <v>8.0223348675689206</v>
      </c>
      <c r="AD101" s="3">
        <v>6.9849216180451101</v>
      </c>
      <c r="AE101" s="3" t="s">
        <v>2748</v>
      </c>
      <c r="AF101" s="3">
        <v>14.236971124823</v>
      </c>
      <c r="AG101" s="12">
        <v>7.8722278433638104E-2</v>
      </c>
      <c r="AH101" s="12" t="str">
        <f t="shared" si="6"/>
        <v>YES</v>
      </c>
      <c r="AI101" s="12">
        <f t="shared" si="7"/>
        <v>116.69648462969673</v>
      </c>
      <c r="AJ101" s="3">
        <v>1.2105267690675301</v>
      </c>
    </row>
    <row r="102" spans="1:36" x14ac:dyDescent="0.35">
      <c r="A102" s="2" t="s">
        <v>2156</v>
      </c>
      <c r="B102" s="2" t="s">
        <v>2628</v>
      </c>
      <c r="C102" s="2" t="s">
        <v>2627</v>
      </c>
      <c r="D102" s="2" t="s">
        <v>2626</v>
      </c>
      <c r="E102" s="2" t="s">
        <v>2625</v>
      </c>
      <c r="F102" s="2">
        <v>1</v>
      </c>
      <c r="G102" s="2">
        <v>505</v>
      </c>
      <c r="H102" s="2">
        <v>4.95</v>
      </c>
      <c r="I102" s="2" t="s">
        <v>8</v>
      </c>
      <c r="J102" s="2">
        <v>0.49</v>
      </c>
      <c r="K102" s="4">
        <v>27366542</v>
      </c>
      <c r="L102" s="2">
        <v>0.63600000000000001</v>
      </c>
      <c r="M102" s="4">
        <v>17405121</v>
      </c>
      <c r="N102" s="2">
        <v>7.56</v>
      </c>
      <c r="O102" s="2">
        <v>0.995</v>
      </c>
      <c r="P102" s="3">
        <v>0.47467479547659802</v>
      </c>
      <c r="Q102" s="2" t="s">
        <v>7</v>
      </c>
      <c r="R102" s="2" t="s">
        <v>7</v>
      </c>
      <c r="T102" s="14" t="s">
        <v>7</v>
      </c>
      <c r="U102" s="4">
        <v>35520655.102040797</v>
      </c>
      <c r="V102" s="3">
        <v>62.834371841155203</v>
      </c>
      <c r="W102" s="3">
        <v>0.38506904867256597</v>
      </c>
      <c r="X102" s="12" t="str">
        <f t="shared" si="4"/>
        <v>YES</v>
      </c>
      <c r="Y102" s="12">
        <f t="shared" si="5"/>
        <v>128.2334119207249</v>
      </c>
      <c r="Z102" s="3">
        <v>1.7964471177944801</v>
      </c>
      <c r="AA102" s="3">
        <v>7.93998787597054</v>
      </c>
      <c r="AB102" s="3">
        <v>7.5033791310275699</v>
      </c>
      <c r="AC102" s="3">
        <v>8.0223348675689206</v>
      </c>
      <c r="AD102" s="3">
        <v>6.9849216180451101</v>
      </c>
      <c r="AE102" s="3" t="s">
        <v>2748</v>
      </c>
      <c r="AF102" s="3">
        <v>51.906635562926702</v>
      </c>
      <c r="AG102" s="12">
        <v>0.28701390074561101</v>
      </c>
      <c r="AH102" s="12" t="str">
        <f t="shared" si="6"/>
        <v>YES</v>
      </c>
      <c r="AI102" s="12">
        <f t="shared" si="7"/>
        <v>105.93190931209531</v>
      </c>
      <c r="AJ102" s="3">
        <v>1.2105267690675301</v>
      </c>
    </row>
    <row r="103" spans="1:36" x14ac:dyDescent="0.35">
      <c r="A103" s="2" t="s">
        <v>2156</v>
      </c>
      <c r="B103" s="2" t="s">
        <v>2624</v>
      </c>
      <c r="C103" s="2" t="s">
        <v>2623</v>
      </c>
      <c r="D103" s="2" t="s">
        <v>2622</v>
      </c>
      <c r="E103" s="2" t="s">
        <v>2621</v>
      </c>
      <c r="F103" s="2">
        <v>1</v>
      </c>
      <c r="G103" s="2">
        <v>506</v>
      </c>
      <c r="H103" s="2">
        <v>11.5</v>
      </c>
      <c r="I103" s="2" t="s">
        <v>10</v>
      </c>
      <c r="J103" s="2">
        <v>2.4E-2</v>
      </c>
      <c r="K103" s="4">
        <v>281850</v>
      </c>
      <c r="L103" s="2">
        <v>1.6519999999999999</v>
      </c>
      <c r="M103" s="4">
        <v>465616</v>
      </c>
      <c r="N103" s="2">
        <v>7.35</v>
      </c>
      <c r="O103" s="2">
        <v>1.0389999999999999</v>
      </c>
      <c r="P103" s="3">
        <v>2.4279487261626601E-2</v>
      </c>
      <c r="Q103" s="2" t="s">
        <v>7</v>
      </c>
      <c r="R103" s="2" t="s">
        <v>7</v>
      </c>
      <c r="T103" s="14" t="s">
        <v>7</v>
      </c>
      <c r="U103" s="4">
        <v>19400666.666666701</v>
      </c>
      <c r="V103" s="3">
        <v>1.68092418772563</v>
      </c>
      <c r="W103" s="3">
        <v>1.0301238938053099E-2</v>
      </c>
      <c r="X103" s="12" t="str">
        <f t="shared" si="4"/>
        <v>YES</v>
      </c>
      <c r="Y103" s="12">
        <f t="shared" si="5"/>
        <v>70.038507821901248</v>
      </c>
      <c r="Z103" s="3">
        <v>2.6367404761904698</v>
      </c>
      <c r="AA103" s="3">
        <v>7.8410730578358097</v>
      </c>
      <c r="AB103" s="3">
        <v>7.5934585790476197</v>
      </c>
      <c r="AC103" s="3">
        <v>8.1134226676190497</v>
      </c>
      <c r="AD103" s="3">
        <v>7.07441286071428</v>
      </c>
      <c r="AE103" s="3" t="s">
        <v>2748</v>
      </c>
      <c r="AF103" s="3">
        <v>0.97736241242302702</v>
      </c>
      <c r="AG103" s="12">
        <v>4.0922732568929501E-3</v>
      </c>
      <c r="AH103" s="12" t="str">
        <f t="shared" si="6"/>
        <v>YES</v>
      </c>
      <c r="AI103" s="12">
        <f t="shared" si="7"/>
        <v>40.723433850959459</v>
      </c>
      <c r="AJ103" s="3">
        <v>1.71985761510755</v>
      </c>
    </row>
    <row r="104" spans="1:36" x14ac:dyDescent="0.35">
      <c r="A104" s="2" t="s">
        <v>2156</v>
      </c>
      <c r="B104" s="2" t="s">
        <v>2624</v>
      </c>
      <c r="C104" s="2" t="s">
        <v>2623</v>
      </c>
      <c r="D104" s="2" t="s">
        <v>2622</v>
      </c>
      <c r="E104" s="2" t="s">
        <v>2621</v>
      </c>
      <c r="F104" s="2">
        <v>1</v>
      </c>
      <c r="G104" s="2">
        <v>506</v>
      </c>
      <c r="H104" s="2">
        <v>11.5</v>
      </c>
      <c r="I104" s="2" t="s">
        <v>9</v>
      </c>
      <c r="J104" s="2">
        <v>0.122</v>
      </c>
      <c r="K104" s="4">
        <v>1600233</v>
      </c>
      <c r="L104" s="2">
        <v>1.5169999999999999</v>
      </c>
      <c r="M104" s="4">
        <v>2427553</v>
      </c>
      <c r="N104" s="2">
        <v>7.35</v>
      </c>
      <c r="O104" s="2">
        <v>1.0389999999999999</v>
      </c>
      <c r="P104" s="3">
        <v>0.11897379534742999</v>
      </c>
      <c r="Q104" s="2" t="s">
        <v>7</v>
      </c>
      <c r="R104" s="2" t="s">
        <v>7</v>
      </c>
      <c r="T104" s="14" t="s">
        <v>7</v>
      </c>
      <c r="U104" s="4">
        <v>19897975.409836099</v>
      </c>
      <c r="V104" s="3">
        <v>8.7637292418772592</v>
      </c>
      <c r="W104" s="3">
        <v>5.37069247787611E-2</v>
      </c>
      <c r="X104" s="12" t="str">
        <f t="shared" si="4"/>
        <v>YES</v>
      </c>
      <c r="Y104" s="12">
        <f t="shared" si="5"/>
        <v>71.833846244895568</v>
      </c>
      <c r="Z104" s="3">
        <v>2.6367404761904698</v>
      </c>
      <c r="AA104" s="3">
        <v>7.8453409231630404</v>
      </c>
      <c r="AB104" s="3">
        <v>7.5934585790476197</v>
      </c>
      <c r="AC104" s="3">
        <v>8.1134226676190497</v>
      </c>
      <c r="AD104" s="3">
        <v>7.07441286071428</v>
      </c>
      <c r="AE104" s="3" t="s">
        <v>2748</v>
      </c>
      <c r="AF104" s="3">
        <v>5.0956132443145403</v>
      </c>
      <c r="AG104" s="12">
        <v>2.1335628976646499E-2</v>
      </c>
      <c r="AH104" s="12" t="str">
        <f t="shared" si="6"/>
        <v>YES</v>
      </c>
      <c r="AI104" s="12">
        <f t="shared" si="7"/>
        <v>41.767321674709351</v>
      </c>
      <c r="AJ104" s="3">
        <v>1.71985761510755</v>
      </c>
    </row>
    <row r="105" spans="1:36" x14ac:dyDescent="0.35">
      <c r="A105" s="2" t="s">
        <v>2156</v>
      </c>
      <c r="B105" s="2" t="s">
        <v>2624</v>
      </c>
      <c r="C105" s="2" t="s">
        <v>2623</v>
      </c>
      <c r="D105" s="2" t="s">
        <v>2622</v>
      </c>
      <c r="E105" s="2" t="s">
        <v>2621</v>
      </c>
      <c r="F105" s="2">
        <v>1</v>
      </c>
      <c r="G105" s="2">
        <v>506</v>
      </c>
      <c r="H105" s="2">
        <v>11.5</v>
      </c>
      <c r="I105" s="2" t="s">
        <v>8</v>
      </c>
      <c r="J105" s="2">
        <v>0.49</v>
      </c>
      <c r="K105" s="4">
        <v>7105693</v>
      </c>
      <c r="L105" s="2">
        <v>1.508</v>
      </c>
      <c r="M105" s="4">
        <v>10715385</v>
      </c>
      <c r="N105" s="2">
        <v>7.35</v>
      </c>
      <c r="O105" s="2">
        <v>1.0389999999999999</v>
      </c>
      <c r="P105" s="3">
        <v>0.49667960300205199</v>
      </c>
      <c r="Q105" s="2" t="s">
        <v>7</v>
      </c>
      <c r="R105" s="2" t="s">
        <v>7</v>
      </c>
      <c r="T105" s="14" t="s">
        <v>7</v>
      </c>
      <c r="U105" s="4">
        <v>21868132.6530612</v>
      </c>
      <c r="V105" s="3">
        <v>38.6837003610108</v>
      </c>
      <c r="W105" s="3">
        <v>0.237066039823009</v>
      </c>
      <c r="X105" s="12" t="str">
        <f t="shared" si="4"/>
        <v>YES</v>
      </c>
      <c r="Y105" s="12">
        <f t="shared" si="5"/>
        <v>78.946327267368986</v>
      </c>
      <c r="Z105" s="3">
        <v>2.6367404761904698</v>
      </c>
      <c r="AA105" s="3">
        <v>7.8611601126802197</v>
      </c>
      <c r="AB105" s="3">
        <v>7.5934585790476197</v>
      </c>
      <c r="AC105" s="3">
        <v>8.1134226676190497</v>
      </c>
      <c r="AD105" s="3">
        <v>7.07441286071428</v>
      </c>
      <c r="AE105" s="3" t="s">
        <v>2748</v>
      </c>
      <c r="AF105" s="3">
        <v>22.492385428424999</v>
      </c>
      <c r="AG105" s="12">
        <v>9.4176925777490206E-2</v>
      </c>
      <c r="AH105" s="12" t="str">
        <f t="shared" si="6"/>
        <v>YES</v>
      </c>
      <c r="AI105" s="12">
        <f t="shared" si="7"/>
        <v>45.90282740494898</v>
      </c>
      <c r="AJ105" s="3">
        <v>1.71985761510755</v>
      </c>
    </row>
    <row r="106" spans="1:36" x14ac:dyDescent="0.35">
      <c r="A106" s="2" t="s">
        <v>2156</v>
      </c>
      <c r="B106" s="2" t="s">
        <v>259</v>
      </c>
      <c r="C106" s="2" t="s">
        <v>260</v>
      </c>
      <c r="D106" s="2" t="s">
        <v>261</v>
      </c>
      <c r="E106" s="2" t="s">
        <v>262</v>
      </c>
      <c r="F106" s="2">
        <v>1</v>
      </c>
      <c r="G106" s="2">
        <v>504</v>
      </c>
      <c r="H106" s="2">
        <v>10.43</v>
      </c>
      <c r="I106" s="2" t="s">
        <v>9</v>
      </c>
      <c r="J106" s="2">
        <v>0.122</v>
      </c>
      <c r="K106" s="4">
        <v>69897</v>
      </c>
      <c r="L106" s="2">
        <v>1.5189999999999999</v>
      </c>
      <c r="M106" s="4">
        <v>106174</v>
      </c>
      <c r="N106" s="2">
        <v>5.61</v>
      </c>
      <c r="O106" s="2">
        <v>0.64100000000000001</v>
      </c>
      <c r="P106" s="3">
        <v>0.122</v>
      </c>
      <c r="Q106" s="2" t="s">
        <v>7</v>
      </c>
      <c r="R106" s="2" t="s">
        <v>7</v>
      </c>
      <c r="T106" s="14" t="s">
        <v>7</v>
      </c>
      <c r="U106" s="4">
        <v>870278.68852458999</v>
      </c>
      <c r="V106" s="3">
        <v>0.38329963898917002</v>
      </c>
      <c r="W106" s="3">
        <v>2.3489823008849601E-3</v>
      </c>
      <c r="X106" s="12" t="str">
        <f t="shared" si="4"/>
        <v>YES</v>
      </c>
      <c r="Y106" s="12">
        <f t="shared" si="5"/>
        <v>3.141800319583361</v>
      </c>
      <c r="Z106" s="3">
        <v>2.0951499999999998</v>
      </c>
      <c r="AA106" s="3">
        <v>7.2204070987119904</v>
      </c>
      <c r="AB106" s="3">
        <v>7.5354000799999996</v>
      </c>
      <c r="AC106" s="3">
        <v>8.0547142600000008</v>
      </c>
      <c r="AD106" s="3">
        <v>7.0167334749999997</v>
      </c>
      <c r="AE106" s="3" t="s">
        <v>2748</v>
      </c>
      <c r="AF106" s="3">
        <v>0.279895397852163</v>
      </c>
      <c r="AG106" s="12">
        <v>1.40660218357232E-3</v>
      </c>
      <c r="AH106" s="12" t="str">
        <f t="shared" si="6"/>
        <v>YES</v>
      </c>
      <c r="AI106" s="12">
        <f t="shared" si="7"/>
        <v>2.2942245725587131</v>
      </c>
      <c r="AJ106" s="3">
        <v>1.36943887584612</v>
      </c>
    </row>
    <row r="107" spans="1:36" x14ac:dyDescent="0.35">
      <c r="A107" s="2" t="s">
        <v>2156</v>
      </c>
      <c r="B107" s="2" t="s">
        <v>259</v>
      </c>
      <c r="C107" s="2" t="s">
        <v>260</v>
      </c>
      <c r="D107" s="2" t="s">
        <v>261</v>
      </c>
      <c r="E107" s="2" t="s">
        <v>262</v>
      </c>
      <c r="F107" s="2">
        <v>1</v>
      </c>
      <c r="G107" s="2">
        <v>504</v>
      </c>
      <c r="H107" s="2">
        <v>10.43</v>
      </c>
      <c r="I107" s="2" t="s">
        <v>8</v>
      </c>
      <c r="J107" s="2">
        <v>0.49</v>
      </c>
      <c r="K107" s="4">
        <v>161561</v>
      </c>
      <c r="L107" s="2">
        <v>1.6020000000000001</v>
      </c>
      <c r="M107" s="4">
        <v>258821</v>
      </c>
      <c r="N107" s="2">
        <v>5.61</v>
      </c>
      <c r="O107" s="2">
        <v>0.64100000000000001</v>
      </c>
      <c r="P107" s="3">
        <v>0.49000000000000399</v>
      </c>
      <c r="Q107" s="2" t="s">
        <v>7</v>
      </c>
      <c r="R107" s="2" t="s">
        <v>7</v>
      </c>
      <c r="T107" s="14" t="s">
        <v>7</v>
      </c>
      <c r="U107" s="4">
        <v>528206.12244897999</v>
      </c>
      <c r="V107" s="3">
        <v>0.93437184115523497</v>
      </c>
      <c r="W107" s="3">
        <v>5.7261283185840702E-3</v>
      </c>
      <c r="X107" s="12" t="str">
        <f t="shared" si="4"/>
        <v>YES</v>
      </c>
      <c r="Y107" s="12">
        <f t="shared" si="5"/>
        <v>1.9068813084800713</v>
      </c>
      <c r="Z107" s="3">
        <v>2.0951499999999998</v>
      </c>
      <c r="AA107" s="3">
        <v>7.1000906007644904</v>
      </c>
      <c r="AB107" s="3">
        <v>7.5354000799999996</v>
      </c>
      <c r="AC107" s="3">
        <v>8.0547142600000008</v>
      </c>
      <c r="AD107" s="3">
        <v>7.0167334749999997</v>
      </c>
      <c r="AE107" s="3" t="s">
        <v>2748</v>
      </c>
      <c r="AF107" s="3">
        <v>0.68230269903643703</v>
      </c>
      <c r="AG107" s="12">
        <v>3.4288826243182901E-3</v>
      </c>
      <c r="AH107" s="12" t="str">
        <f t="shared" si="6"/>
        <v>YES</v>
      </c>
      <c r="AI107" s="12">
        <f t="shared" si="7"/>
        <v>1.3924544878294633</v>
      </c>
      <c r="AJ107" s="3">
        <v>1.36943887584612</v>
      </c>
    </row>
    <row r="108" spans="1:36" x14ac:dyDescent="0.35">
      <c r="A108" s="2" t="s">
        <v>2156</v>
      </c>
      <c r="B108" s="2" t="s">
        <v>2620</v>
      </c>
      <c r="C108" s="2" t="s">
        <v>2619</v>
      </c>
      <c r="D108" s="2" t="s">
        <v>2618</v>
      </c>
      <c r="E108" s="2" t="s">
        <v>2617</v>
      </c>
      <c r="F108" s="2">
        <v>1</v>
      </c>
      <c r="G108" s="2">
        <v>505</v>
      </c>
      <c r="H108" s="2">
        <v>2.78</v>
      </c>
      <c r="I108" s="2" t="s">
        <v>10</v>
      </c>
      <c r="J108" s="2">
        <v>2.4E-2</v>
      </c>
      <c r="K108" s="4">
        <v>66037</v>
      </c>
      <c r="L108" s="2">
        <v>0.60899999999999999</v>
      </c>
      <c r="M108" s="4">
        <v>40217</v>
      </c>
      <c r="N108" s="2">
        <v>6.03</v>
      </c>
      <c r="O108" s="2">
        <v>0.872</v>
      </c>
      <c r="P108" s="3">
        <v>2.3324949928455799E-2</v>
      </c>
      <c r="Q108" s="2" t="s">
        <v>7</v>
      </c>
      <c r="R108" s="2" t="s">
        <v>7</v>
      </c>
      <c r="T108" s="14" t="s">
        <v>7</v>
      </c>
      <c r="U108" s="4">
        <v>1675708.33333333</v>
      </c>
      <c r="V108" s="3">
        <v>0.14518772563176899</v>
      </c>
      <c r="W108" s="3">
        <v>8.8975663716814204E-4</v>
      </c>
      <c r="X108" s="12" t="str">
        <f t="shared" si="4"/>
        <v>YES</v>
      </c>
      <c r="Y108" s="12">
        <f t="shared" si="5"/>
        <v>6.049488567990374</v>
      </c>
      <c r="Z108" s="3">
        <v>1.8847777777777699</v>
      </c>
      <c r="AA108" s="3">
        <v>7.3689192551255998</v>
      </c>
      <c r="AB108" s="3">
        <v>7.51284817777778</v>
      </c>
      <c r="AC108" s="3">
        <v>8.0319099111111107</v>
      </c>
      <c r="AD108" s="3">
        <v>6.9943288333333298</v>
      </c>
      <c r="AE108" s="3" t="s">
        <v>2748</v>
      </c>
      <c r="AF108" s="3">
        <v>0.11566112666886599</v>
      </c>
      <c r="AG108" s="12">
        <v>6.2194244739356903E-4</v>
      </c>
      <c r="AH108" s="12" t="str">
        <f t="shared" si="6"/>
        <v>YES</v>
      </c>
      <c r="AI108" s="12">
        <f t="shared" si="7"/>
        <v>4.8192136112027493</v>
      </c>
      <c r="AJ108" s="3">
        <v>1.25528541709123</v>
      </c>
    </row>
    <row r="109" spans="1:36" x14ac:dyDescent="0.35">
      <c r="A109" s="2" t="s">
        <v>2156</v>
      </c>
      <c r="B109" s="2" t="s">
        <v>2620</v>
      </c>
      <c r="C109" s="2" t="s">
        <v>2619</v>
      </c>
      <c r="D109" s="2" t="s">
        <v>2618</v>
      </c>
      <c r="E109" s="2" t="s">
        <v>2617</v>
      </c>
      <c r="F109" s="2">
        <v>1</v>
      </c>
      <c r="G109" s="2">
        <v>505</v>
      </c>
      <c r="H109" s="2">
        <v>2.78</v>
      </c>
      <c r="I109" s="2" t="s">
        <v>9</v>
      </c>
      <c r="J109" s="2">
        <v>0.122</v>
      </c>
      <c r="K109" s="4">
        <v>289067</v>
      </c>
      <c r="L109" s="2">
        <v>0.621</v>
      </c>
      <c r="M109" s="4">
        <v>179511</v>
      </c>
      <c r="N109" s="2">
        <v>6.03</v>
      </c>
      <c r="O109" s="2">
        <v>0.872</v>
      </c>
      <c r="P109" s="3">
        <v>0.12978971819429799</v>
      </c>
      <c r="Q109" s="2" t="s">
        <v>7</v>
      </c>
      <c r="R109" s="2" t="s">
        <v>7</v>
      </c>
      <c r="T109" s="14" t="s">
        <v>7</v>
      </c>
      <c r="U109" s="4">
        <v>1471401.6393442601</v>
      </c>
      <c r="V109" s="3">
        <v>0.64805415162454905</v>
      </c>
      <c r="W109" s="3">
        <v>3.9714823008849603E-3</v>
      </c>
      <c r="X109" s="12" t="str">
        <f t="shared" si="4"/>
        <v>YES</v>
      </c>
      <c r="Y109" s="12">
        <f t="shared" si="5"/>
        <v>5.311919275611058</v>
      </c>
      <c r="Z109" s="3">
        <v>1.8847777777777699</v>
      </c>
      <c r="AA109" s="3">
        <v>7.3402614411269402</v>
      </c>
      <c r="AB109" s="3">
        <v>7.51284817777778</v>
      </c>
      <c r="AC109" s="3">
        <v>8.0319099111111107</v>
      </c>
      <c r="AD109" s="3">
        <v>6.9943288333333298</v>
      </c>
      <c r="AE109" s="3" t="s">
        <v>2748</v>
      </c>
      <c r="AF109" s="3">
        <v>0.51626040006601304</v>
      </c>
      <c r="AG109" s="12">
        <v>2.7760775461637402E-3</v>
      </c>
      <c r="AH109" s="12" t="str">
        <f t="shared" si="6"/>
        <v>YES</v>
      </c>
      <c r="AI109" s="12">
        <f t="shared" si="7"/>
        <v>4.2316426234919104</v>
      </c>
      <c r="AJ109" s="3">
        <v>1.25528541709123</v>
      </c>
    </row>
    <row r="110" spans="1:36" x14ac:dyDescent="0.35">
      <c r="A110" s="2" t="s">
        <v>2156</v>
      </c>
      <c r="B110" s="2" t="s">
        <v>2620</v>
      </c>
      <c r="C110" s="2" t="s">
        <v>2619</v>
      </c>
      <c r="D110" s="2" t="s">
        <v>2618</v>
      </c>
      <c r="E110" s="2" t="s">
        <v>2617</v>
      </c>
      <c r="F110" s="2">
        <v>1</v>
      </c>
      <c r="G110" s="2">
        <v>505</v>
      </c>
      <c r="H110" s="2">
        <v>2.78</v>
      </c>
      <c r="I110" s="2" t="s">
        <v>8</v>
      </c>
      <c r="J110" s="2">
        <v>0.49</v>
      </c>
      <c r="K110" s="4">
        <v>872688</v>
      </c>
      <c r="L110" s="2">
        <v>0.63600000000000001</v>
      </c>
      <c r="M110" s="4">
        <v>555030</v>
      </c>
      <c r="N110" s="2">
        <v>6.03</v>
      </c>
      <c r="O110" s="2">
        <v>0.872</v>
      </c>
      <c r="P110" s="3">
        <v>0.47392120689168998</v>
      </c>
      <c r="Q110" s="2" t="s">
        <v>7</v>
      </c>
      <c r="R110" s="2" t="s">
        <v>7</v>
      </c>
      <c r="T110" s="14" t="s">
        <v>7</v>
      </c>
      <c r="U110" s="4">
        <v>1132714.2857142901</v>
      </c>
      <c r="V110" s="3">
        <v>2.0037184115523501</v>
      </c>
      <c r="W110" s="3">
        <v>1.22794247787611E-2</v>
      </c>
      <c r="X110" s="12" t="str">
        <f t="shared" si="4"/>
        <v>YES</v>
      </c>
      <c r="Y110" s="12">
        <f t="shared" si="5"/>
        <v>4.0892212480660204</v>
      </c>
      <c r="Z110" s="3">
        <v>1.8847777777777699</v>
      </c>
      <c r="AA110" s="3">
        <v>7.2813918111753102</v>
      </c>
      <c r="AB110" s="3">
        <v>7.51284817777778</v>
      </c>
      <c r="AC110" s="3">
        <v>8.0319099111111107</v>
      </c>
      <c r="AD110" s="3">
        <v>6.9943288333333298</v>
      </c>
      <c r="AE110" s="3" t="s">
        <v>2748</v>
      </c>
      <c r="AF110" s="3">
        <v>1.59622535582019</v>
      </c>
      <c r="AG110" s="12">
        <v>8.5833532231855292E-3</v>
      </c>
      <c r="AH110" s="12" t="str">
        <f t="shared" si="6"/>
        <v>YES</v>
      </c>
      <c r="AI110" s="12">
        <f t="shared" si="7"/>
        <v>3.2576027669799794</v>
      </c>
      <c r="AJ110" s="3">
        <v>1.25528541709123</v>
      </c>
    </row>
    <row r="111" spans="1:36" x14ac:dyDescent="0.35">
      <c r="A111" s="2" t="s">
        <v>2156</v>
      </c>
      <c r="B111" s="2" t="s">
        <v>271</v>
      </c>
      <c r="C111" s="2" t="s">
        <v>272</v>
      </c>
      <c r="D111" s="2" t="s">
        <v>273</v>
      </c>
      <c r="E111" s="2" t="s">
        <v>274</v>
      </c>
      <c r="F111" s="2">
        <v>1</v>
      </c>
      <c r="G111" s="2">
        <v>502</v>
      </c>
      <c r="H111" s="2">
        <v>3.51</v>
      </c>
      <c r="I111" s="2" t="s">
        <v>10</v>
      </c>
      <c r="J111" s="2">
        <v>1.525E-2</v>
      </c>
      <c r="K111" s="4">
        <v>83450</v>
      </c>
      <c r="L111" s="2">
        <v>0.53100000000000003</v>
      </c>
      <c r="M111" s="4">
        <v>44312</v>
      </c>
      <c r="N111" s="2">
        <v>6.61</v>
      </c>
      <c r="O111" s="2">
        <v>1.079</v>
      </c>
      <c r="P111" s="3">
        <v>1.4987274794957201E-2</v>
      </c>
      <c r="Q111" s="2" t="s">
        <v>7</v>
      </c>
      <c r="R111" s="2" t="s">
        <v>7</v>
      </c>
      <c r="T111" s="14" t="s">
        <v>7</v>
      </c>
      <c r="U111" s="4">
        <v>2905704.9180327901</v>
      </c>
      <c r="V111" s="3">
        <v>0.15997111913357401</v>
      </c>
      <c r="W111" s="3">
        <v>9.8035398230088494E-4</v>
      </c>
      <c r="X111" s="12" t="str">
        <f t="shared" si="4"/>
        <v>YES</v>
      </c>
      <c r="Y111" s="12">
        <f t="shared" si="5"/>
        <v>10.489909451381902</v>
      </c>
      <c r="Z111" s="3">
        <v>1.76094999999999</v>
      </c>
      <c r="AA111" s="3">
        <v>7.4859599214229604</v>
      </c>
      <c r="AB111" s="3">
        <v>7.49957384</v>
      </c>
      <c r="AC111" s="3">
        <v>8.0184869800000005</v>
      </c>
      <c r="AD111" s="3">
        <v>6.9811411750000003</v>
      </c>
      <c r="AE111" s="3" t="s">
        <v>2748</v>
      </c>
      <c r="AF111" s="3">
        <v>0.13408703693923199</v>
      </c>
      <c r="AG111" s="12">
        <v>7.4972187026974295E-4</v>
      </c>
      <c r="AH111" s="12" t="str">
        <f t="shared" si="6"/>
        <v>YES</v>
      </c>
      <c r="AI111" s="12">
        <f t="shared" si="7"/>
        <v>8.792592586179147</v>
      </c>
      <c r="AJ111" s="3">
        <v>1.19303940772495</v>
      </c>
    </row>
    <row r="112" spans="1:36" x14ac:dyDescent="0.35">
      <c r="A112" s="2" t="s">
        <v>2156</v>
      </c>
      <c r="B112" s="2" t="s">
        <v>271</v>
      </c>
      <c r="C112" s="2" t="s">
        <v>272</v>
      </c>
      <c r="D112" s="2" t="s">
        <v>273</v>
      </c>
      <c r="E112" s="2" t="s">
        <v>274</v>
      </c>
      <c r="F112" s="2">
        <v>1</v>
      </c>
      <c r="G112" s="2">
        <v>502</v>
      </c>
      <c r="H112" s="2">
        <v>3.51</v>
      </c>
      <c r="I112" s="2" t="s">
        <v>9</v>
      </c>
      <c r="J112" s="2">
        <v>6.0999999999999999E-2</v>
      </c>
      <c r="K112" s="4">
        <v>434236</v>
      </c>
      <c r="L112" s="2">
        <v>0.48399999999999999</v>
      </c>
      <c r="M112" s="4">
        <v>210170</v>
      </c>
      <c r="N112" s="2">
        <v>6.61</v>
      </c>
      <c r="O112" s="2">
        <v>1.079</v>
      </c>
      <c r="P112" s="3">
        <v>6.3445449839676801E-2</v>
      </c>
      <c r="Q112" s="2" t="s">
        <v>7</v>
      </c>
      <c r="R112" s="2" t="s">
        <v>7</v>
      </c>
      <c r="T112" s="14" t="s">
        <v>7</v>
      </c>
      <c r="U112" s="4">
        <v>3445409.8360655699</v>
      </c>
      <c r="V112" s="3">
        <v>0.75873646209386303</v>
      </c>
      <c r="W112" s="3">
        <v>4.6497787610619498E-3</v>
      </c>
      <c r="X112" s="12" t="str">
        <f t="shared" si="4"/>
        <v>YES</v>
      </c>
      <c r="Y112" s="12">
        <f t="shared" si="5"/>
        <v>12.438302657276443</v>
      </c>
      <c r="Z112" s="3">
        <v>1.76094999999999</v>
      </c>
      <c r="AA112" s="3">
        <v>7.5208229318361504</v>
      </c>
      <c r="AB112" s="3">
        <v>7.49957384</v>
      </c>
      <c r="AC112" s="3">
        <v>8.0184869800000005</v>
      </c>
      <c r="AD112" s="3">
        <v>6.9811411750000003</v>
      </c>
      <c r="AE112" s="3" t="s">
        <v>2748</v>
      </c>
      <c r="AF112" s="3">
        <v>0.63596932103083403</v>
      </c>
      <c r="AG112" s="12">
        <v>3.55590010549268E-3</v>
      </c>
      <c r="AH112" s="12" t="str">
        <f t="shared" si="6"/>
        <v>YES</v>
      </c>
      <c r="AI112" s="12">
        <f t="shared" si="7"/>
        <v>10.425726574275968</v>
      </c>
      <c r="AJ112" s="3">
        <v>1.19303940772495</v>
      </c>
    </row>
    <row r="113" spans="1:36" x14ac:dyDescent="0.35">
      <c r="A113" s="2" t="s">
        <v>2156</v>
      </c>
      <c r="B113" s="2" t="s">
        <v>271</v>
      </c>
      <c r="C113" s="2" t="s">
        <v>272</v>
      </c>
      <c r="D113" s="2" t="s">
        <v>273</v>
      </c>
      <c r="E113" s="2" t="s">
        <v>274</v>
      </c>
      <c r="F113" s="2">
        <v>1</v>
      </c>
      <c r="G113" s="2">
        <v>502</v>
      </c>
      <c r="H113" s="2">
        <v>3.51</v>
      </c>
      <c r="I113" s="2" t="s">
        <v>8</v>
      </c>
      <c r="J113" s="2">
        <v>0.183</v>
      </c>
      <c r="K113" s="4">
        <v>1305403</v>
      </c>
      <c r="L113" s="2">
        <v>0.49299999999999999</v>
      </c>
      <c r="M113" s="4">
        <v>643564</v>
      </c>
      <c r="N113" s="2">
        <v>6.61</v>
      </c>
      <c r="O113" s="2">
        <v>1.079</v>
      </c>
      <c r="P113" s="3">
        <v>0.1790307443011</v>
      </c>
      <c r="Q113" s="2" t="s">
        <v>7</v>
      </c>
      <c r="R113" s="2" t="s">
        <v>7</v>
      </c>
      <c r="T113" s="14" t="s">
        <v>7</v>
      </c>
      <c r="U113" s="4">
        <v>3516743.1693989099</v>
      </c>
      <c r="V113" s="3">
        <v>2.3233357400722001</v>
      </c>
      <c r="W113" s="3">
        <v>1.42381415929204E-2</v>
      </c>
      <c r="X113" s="12" t="str">
        <f t="shared" si="4"/>
        <v>YES</v>
      </c>
      <c r="Y113" s="12">
        <f t="shared" si="5"/>
        <v>12.695823716241531</v>
      </c>
      <c r="Z113" s="3">
        <v>1.76094999999999</v>
      </c>
      <c r="AA113" s="3">
        <v>7.5249741447844896</v>
      </c>
      <c r="AB113" s="3">
        <v>7.49957384</v>
      </c>
      <c r="AC113" s="3">
        <v>8.0184869800000005</v>
      </c>
      <c r="AD113" s="3">
        <v>6.9811411750000003</v>
      </c>
      <c r="AE113" s="3" t="s">
        <v>2748</v>
      </c>
      <c r="AF113" s="3">
        <v>1.9474090503872501</v>
      </c>
      <c r="AG113" s="12">
        <v>1.0888563046539901E-2</v>
      </c>
      <c r="AH113" s="12" t="str">
        <f t="shared" si="6"/>
        <v>YES</v>
      </c>
      <c r="AI113" s="12">
        <f t="shared" si="7"/>
        <v>10.641579510312843</v>
      </c>
      <c r="AJ113" s="3">
        <v>1.19303940772495</v>
      </c>
    </row>
    <row r="114" spans="1:36" x14ac:dyDescent="0.35">
      <c r="A114" s="2" t="s">
        <v>2156</v>
      </c>
      <c r="B114" s="2" t="s">
        <v>2616</v>
      </c>
      <c r="C114" s="2" t="s">
        <v>2615</v>
      </c>
      <c r="D114" s="2" t="s">
        <v>2614</v>
      </c>
      <c r="E114" s="2" t="s">
        <v>2613</v>
      </c>
      <c r="F114" s="2">
        <v>1</v>
      </c>
      <c r="G114" s="2">
        <v>506</v>
      </c>
      <c r="H114" s="2">
        <v>0.97</v>
      </c>
      <c r="I114" s="2" t="s">
        <v>9</v>
      </c>
      <c r="J114" s="2">
        <v>9.7600000000000006E-2</v>
      </c>
      <c r="K114" s="4">
        <v>207510</v>
      </c>
      <c r="L114" s="2">
        <v>1.5169999999999999</v>
      </c>
      <c r="M114" s="4">
        <v>314793</v>
      </c>
      <c r="N114" s="2">
        <v>6.43</v>
      </c>
      <c r="O114" s="2">
        <v>0.92300000000000004</v>
      </c>
      <c r="P114" s="3">
        <v>9.7600000000000298E-2</v>
      </c>
      <c r="Q114" s="2" t="s">
        <v>7</v>
      </c>
      <c r="R114" s="2" t="s">
        <v>7</v>
      </c>
      <c r="T114" s="14" t="s">
        <v>7</v>
      </c>
      <c r="U114" s="4">
        <v>3225338.1147540999</v>
      </c>
      <c r="V114" s="3">
        <v>1.13643682310469</v>
      </c>
      <c r="W114" s="3">
        <v>6.9644469026548701E-3</v>
      </c>
      <c r="X114" s="12" t="str">
        <f t="shared" si="4"/>
        <v>YES</v>
      </c>
      <c r="Y114" s="12">
        <f t="shared" si="5"/>
        <v>11.643819908859527</v>
      </c>
      <c r="Z114" s="3">
        <v>1.136825</v>
      </c>
      <c r="AA114" s="3">
        <v>7.5073906446641399</v>
      </c>
      <c r="AB114" s="3">
        <v>7.43266764</v>
      </c>
      <c r="AC114" s="3">
        <v>7.9508318300000003</v>
      </c>
      <c r="AD114" s="3">
        <v>6.9146718624999997</v>
      </c>
      <c r="AE114" s="3" t="s">
        <v>2748</v>
      </c>
      <c r="AF114" s="3">
        <v>1.22586057731642</v>
      </c>
      <c r="AG114" s="12">
        <v>8.2736449223209992E-3</v>
      </c>
      <c r="AH114" s="12" t="str">
        <f t="shared" si="6"/>
        <v>YES</v>
      </c>
      <c r="AI114" s="12">
        <f t="shared" si="7"/>
        <v>12.560046898733811</v>
      </c>
      <c r="AJ114" s="3">
        <v>0.92705226363711701</v>
      </c>
    </row>
    <row r="115" spans="1:36" x14ac:dyDescent="0.35">
      <c r="A115" s="2" t="s">
        <v>2156</v>
      </c>
      <c r="B115" s="2" t="s">
        <v>2616</v>
      </c>
      <c r="C115" s="2" t="s">
        <v>2615</v>
      </c>
      <c r="D115" s="2" t="s">
        <v>2614</v>
      </c>
      <c r="E115" s="2" t="s">
        <v>2613</v>
      </c>
      <c r="F115" s="2">
        <v>1</v>
      </c>
      <c r="G115" s="2">
        <v>506</v>
      </c>
      <c r="H115" s="2">
        <v>0.97</v>
      </c>
      <c r="I115" s="2" t="s">
        <v>8</v>
      </c>
      <c r="J115" s="2">
        <v>0.39200000000000002</v>
      </c>
      <c r="K115" s="4">
        <v>752888</v>
      </c>
      <c r="L115" s="2">
        <v>1.508</v>
      </c>
      <c r="M115" s="4">
        <v>1135355</v>
      </c>
      <c r="N115" s="2">
        <v>6.43</v>
      </c>
      <c r="O115" s="2">
        <v>0.92300000000000004</v>
      </c>
      <c r="P115" s="3">
        <v>0.39200000000000301</v>
      </c>
      <c r="Q115" s="2" t="s">
        <v>7</v>
      </c>
      <c r="R115" s="2" t="s">
        <v>7</v>
      </c>
      <c r="T115" s="14" t="s">
        <v>7</v>
      </c>
      <c r="U115" s="4">
        <v>2896313.7755101998</v>
      </c>
      <c r="V115" s="3">
        <v>4.0987545126353799</v>
      </c>
      <c r="W115" s="3">
        <v>2.5118473451327401E-2</v>
      </c>
      <c r="X115" s="12" t="str">
        <f t="shared" si="4"/>
        <v>YES</v>
      </c>
      <c r="Y115" s="12">
        <f t="shared" si="5"/>
        <v>10.456006409784132</v>
      </c>
      <c r="Z115" s="3">
        <v>1.136825</v>
      </c>
      <c r="AA115" s="3">
        <v>7.4852913627338102</v>
      </c>
      <c r="AB115" s="3">
        <v>7.43266764</v>
      </c>
      <c r="AC115" s="3">
        <v>7.9508318300000003</v>
      </c>
      <c r="AD115" s="3">
        <v>6.9146718624999997</v>
      </c>
      <c r="AE115" s="3" t="s">
        <v>2748</v>
      </c>
      <c r="AF115" s="3">
        <v>4.4212766349921599</v>
      </c>
      <c r="AG115" s="12">
        <v>2.98403208800125E-2</v>
      </c>
      <c r="AH115" s="12" t="str">
        <f t="shared" si="6"/>
        <v>YES</v>
      </c>
      <c r="AI115" s="12">
        <f t="shared" si="7"/>
        <v>11.278766926000408</v>
      </c>
      <c r="AJ115" s="3">
        <v>0.92705226363711701</v>
      </c>
    </row>
    <row r="116" spans="1:36" x14ac:dyDescent="0.35">
      <c r="A116" s="2" t="s">
        <v>2156</v>
      </c>
      <c r="B116" s="2" t="s">
        <v>2612</v>
      </c>
      <c r="C116" s="2" t="s">
        <v>2611</v>
      </c>
      <c r="D116" s="2" t="s">
        <v>2610</v>
      </c>
      <c r="E116" s="2" t="s">
        <v>2609</v>
      </c>
      <c r="F116" s="2">
        <v>1</v>
      </c>
      <c r="G116" s="2">
        <v>501</v>
      </c>
      <c r="H116" s="2">
        <v>5.88</v>
      </c>
      <c r="I116" s="2" t="s">
        <v>10</v>
      </c>
      <c r="J116" s="2">
        <v>2.4E-2</v>
      </c>
      <c r="K116" s="4">
        <v>857591</v>
      </c>
      <c r="L116" s="2">
        <v>0.53400000000000003</v>
      </c>
      <c r="M116" s="4">
        <v>457954</v>
      </c>
      <c r="N116" s="2">
        <v>7.3</v>
      </c>
      <c r="O116" s="2">
        <v>1.014</v>
      </c>
      <c r="P116" s="3">
        <v>2.4175502749517099E-2</v>
      </c>
      <c r="Q116" s="2" t="s">
        <v>7</v>
      </c>
      <c r="R116" s="2" t="s">
        <v>7</v>
      </c>
      <c r="T116" s="14" t="s">
        <v>7</v>
      </c>
      <c r="U116" s="4">
        <v>19081416.666666701</v>
      </c>
      <c r="V116" s="3">
        <v>1.65326353790614</v>
      </c>
      <c r="W116" s="3">
        <v>1.01317256637168E-2</v>
      </c>
      <c r="X116" s="12" t="str">
        <f t="shared" si="4"/>
        <v>YES</v>
      </c>
      <c r="Y116" s="12">
        <f t="shared" si="5"/>
        <v>68.88598074608916</v>
      </c>
      <c r="Z116" s="3">
        <v>1.0543478025693001</v>
      </c>
      <c r="AA116" s="3">
        <v>7.8382690081788002</v>
      </c>
      <c r="AB116" s="3">
        <v>7.4238260844354302</v>
      </c>
      <c r="AC116" s="3">
        <v>7.9418913017985098</v>
      </c>
      <c r="AD116" s="3">
        <v>6.9058880409736298</v>
      </c>
      <c r="AE116" s="3" t="s">
        <v>2748</v>
      </c>
      <c r="AF116" s="3">
        <v>1.84288458560033</v>
      </c>
      <c r="AG116" s="12">
        <v>1.27384783340635E-2</v>
      </c>
      <c r="AH116" s="12" t="str">
        <f t="shared" si="6"/>
        <v>YES</v>
      </c>
      <c r="AI116" s="12">
        <f t="shared" si="7"/>
        <v>76.786857733347077</v>
      </c>
      <c r="AJ116" s="3">
        <v>0.89710639007139903</v>
      </c>
    </row>
    <row r="117" spans="1:36" x14ac:dyDescent="0.35">
      <c r="A117" s="2" t="s">
        <v>2156</v>
      </c>
      <c r="B117" s="2" t="s">
        <v>2612</v>
      </c>
      <c r="C117" s="2" t="s">
        <v>2611</v>
      </c>
      <c r="D117" s="2" t="s">
        <v>2610</v>
      </c>
      <c r="E117" s="2" t="s">
        <v>2609</v>
      </c>
      <c r="F117" s="2">
        <v>1</v>
      </c>
      <c r="G117" s="2">
        <v>501</v>
      </c>
      <c r="H117" s="2">
        <v>5.88</v>
      </c>
      <c r="I117" s="2" t="s">
        <v>9</v>
      </c>
      <c r="J117" s="2">
        <v>0.122</v>
      </c>
      <c r="K117" s="4">
        <v>4672378</v>
      </c>
      <c r="L117" s="2">
        <v>0.498</v>
      </c>
      <c r="M117" s="4">
        <v>2326844</v>
      </c>
      <c r="N117" s="2">
        <v>7.3</v>
      </c>
      <c r="O117" s="2">
        <v>1.014</v>
      </c>
      <c r="P117" s="3">
        <v>0.120086763398237</v>
      </c>
      <c r="Q117" s="2" t="s">
        <v>7</v>
      </c>
      <c r="R117" s="2" t="s">
        <v>7</v>
      </c>
      <c r="T117" s="14" t="s">
        <v>7</v>
      </c>
      <c r="U117" s="4">
        <v>19072491.8032787</v>
      </c>
      <c r="V117" s="3">
        <v>8.4001588447653397</v>
      </c>
      <c r="W117" s="3">
        <v>5.1478849557522098E-2</v>
      </c>
      <c r="X117" s="12" t="str">
        <f t="shared" si="4"/>
        <v>YES</v>
      </c>
      <c r="Y117" s="12">
        <f t="shared" si="5"/>
        <v>68.853761022666717</v>
      </c>
      <c r="Z117" s="3">
        <v>1.0543478025693001</v>
      </c>
      <c r="AA117" s="3">
        <v>7.8381898750038799</v>
      </c>
      <c r="AB117" s="3">
        <v>7.4238260844354302</v>
      </c>
      <c r="AC117" s="3">
        <v>7.9418913017985098</v>
      </c>
      <c r="AD117" s="3">
        <v>6.9058880409736298</v>
      </c>
      <c r="AE117" s="3" t="s">
        <v>2748</v>
      </c>
      <c r="AF117" s="3">
        <v>9.3636149934198905</v>
      </c>
      <c r="AG117" s="12">
        <v>6.4723644472470407E-2</v>
      </c>
      <c r="AH117" s="12" t="str">
        <f t="shared" si="6"/>
        <v>YES</v>
      </c>
      <c r="AI117" s="12">
        <f t="shared" si="7"/>
        <v>76.750942569015493</v>
      </c>
      <c r="AJ117" s="3">
        <v>0.89710639007139903</v>
      </c>
    </row>
    <row r="118" spans="1:36" x14ac:dyDescent="0.35">
      <c r="A118" s="2" t="s">
        <v>2156</v>
      </c>
      <c r="B118" s="2" t="s">
        <v>2612</v>
      </c>
      <c r="C118" s="2" t="s">
        <v>2611</v>
      </c>
      <c r="D118" s="2" t="s">
        <v>2610</v>
      </c>
      <c r="E118" s="2" t="s">
        <v>2609</v>
      </c>
      <c r="F118" s="2">
        <v>1</v>
      </c>
      <c r="G118" s="2">
        <v>501</v>
      </c>
      <c r="H118" s="2">
        <v>5.88</v>
      </c>
      <c r="I118" s="2" t="s">
        <v>8</v>
      </c>
      <c r="J118" s="2">
        <v>0.49</v>
      </c>
      <c r="K118" s="4">
        <v>17729208</v>
      </c>
      <c r="L118" s="2">
        <v>0.55100000000000005</v>
      </c>
      <c r="M118" s="4">
        <v>9768794</v>
      </c>
      <c r="N118" s="2">
        <v>7.3</v>
      </c>
      <c r="O118" s="2">
        <v>1.014</v>
      </c>
      <c r="P118" s="3">
        <v>0.494192896128406</v>
      </c>
      <c r="Q118" s="2" t="s">
        <v>7</v>
      </c>
      <c r="R118" s="2" t="s">
        <v>7</v>
      </c>
      <c r="T118" s="14" t="s">
        <v>7</v>
      </c>
      <c r="U118" s="4">
        <v>19936314.285714298</v>
      </c>
      <c r="V118" s="3">
        <v>35.266404332130001</v>
      </c>
      <c r="W118" s="3">
        <v>0.216123761061947</v>
      </c>
      <c r="X118" s="12" t="str">
        <f t="shared" si="4"/>
        <v>YES</v>
      </c>
      <c r="Y118" s="12">
        <f t="shared" si="5"/>
        <v>71.972253739040823</v>
      </c>
      <c r="Z118" s="3">
        <v>1.0543478025693001</v>
      </c>
      <c r="AA118" s="3">
        <v>7.8456650346166601</v>
      </c>
      <c r="AB118" s="3">
        <v>7.4238260844354302</v>
      </c>
      <c r="AC118" s="3">
        <v>7.9418913017985098</v>
      </c>
      <c r="AD118" s="3">
        <v>6.9058880409736298</v>
      </c>
      <c r="AE118" s="3" t="s">
        <v>2748</v>
      </c>
      <c r="AF118" s="3">
        <v>39.311284282930103</v>
      </c>
      <c r="AG118" s="12">
        <v>0.27172941107388499</v>
      </c>
      <c r="AH118" s="12" t="str">
        <f t="shared" si="6"/>
        <v>YES</v>
      </c>
      <c r="AI118" s="12">
        <f t="shared" si="7"/>
        <v>80.227110781490012</v>
      </c>
      <c r="AJ118" s="3">
        <v>0.89710639007139903</v>
      </c>
    </row>
    <row r="119" spans="1:36" x14ac:dyDescent="0.35">
      <c r="A119" s="2" t="s">
        <v>2156</v>
      </c>
      <c r="B119" s="2" t="s">
        <v>295</v>
      </c>
      <c r="C119" s="2" t="s">
        <v>296</v>
      </c>
      <c r="D119" s="2" t="s">
        <v>297</v>
      </c>
      <c r="E119" s="2" t="s">
        <v>298</v>
      </c>
      <c r="F119" s="2">
        <v>1</v>
      </c>
      <c r="G119" s="2">
        <v>501</v>
      </c>
      <c r="H119" s="2">
        <v>5.03</v>
      </c>
      <c r="I119" s="2" t="s">
        <v>9</v>
      </c>
      <c r="J119" s="2">
        <v>7.3200000000000001E-2</v>
      </c>
      <c r="K119" s="4">
        <v>42323</v>
      </c>
      <c r="L119" s="2">
        <v>0.498</v>
      </c>
      <c r="M119" s="4">
        <v>21077</v>
      </c>
      <c r="N119" s="2">
        <v>5.53</v>
      </c>
      <c r="O119" s="2">
        <v>1.0649999999999999</v>
      </c>
      <c r="P119" s="3">
        <v>7.3200000000000001E-2</v>
      </c>
      <c r="Q119" s="2" t="s">
        <v>7</v>
      </c>
      <c r="R119" s="2" t="s">
        <v>7</v>
      </c>
      <c r="T119" s="14" t="s">
        <v>7</v>
      </c>
      <c r="U119" s="4">
        <v>287937.15846994502</v>
      </c>
      <c r="V119" s="3">
        <v>7.6090252707581199E-2</v>
      </c>
      <c r="W119" s="3">
        <v>4.6630530973451302E-4</v>
      </c>
      <c r="X119" s="12" t="str">
        <f t="shared" si="4"/>
        <v>YES</v>
      </c>
      <c r="Y119" s="12">
        <f t="shared" si="5"/>
        <v>1.0394843266063005</v>
      </c>
      <c r="Z119" s="3">
        <v>0.667719887955182</v>
      </c>
      <c r="AA119" s="3">
        <v>6.9450557922532603</v>
      </c>
      <c r="AB119" s="3">
        <v>7.3823795719887997</v>
      </c>
      <c r="AC119" s="3">
        <v>7.8999808358543397</v>
      </c>
      <c r="AD119" s="3">
        <v>6.8647121680672303</v>
      </c>
      <c r="AE119" s="3" t="s">
        <v>2748</v>
      </c>
      <c r="AF119" s="3">
        <v>9.8782280352984697E-2</v>
      </c>
      <c r="AG119" s="12">
        <v>7.6137907464249397E-4</v>
      </c>
      <c r="AH119" s="12" t="str">
        <f t="shared" si="6"/>
        <v>YES</v>
      </c>
      <c r="AI119" s="12">
        <f t="shared" si="7"/>
        <v>1.3494847042757472</v>
      </c>
      <c r="AJ119" s="3">
        <v>0.77028240728684605</v>
      </c>
    </row>
    <row r="120" spans="1:36" x14ac:dyDescent="0.35">
      <c r="A120" s="2" t="s">
        <v>2156</v>
      </c>
      <c r="B120" s="2" t="s">
        <v>295</v>
      </c>
      <c r="C120" s="2" t="s">
        <v>296</v>
      </c>
      <c r="D120" s="2" t="s">
        <v>297</v>
      </c>
      <c r="E120" s="2" t="s">
        <v>298</v>
      </c>
      <c r="F120" s="2">
        <v>1</v>
      </c>
      <c r="G120" s="2">
        <v>501</v>
      </c>
      <c r="H120" s="2">
        <v>5.03</v>
      </c>
      <c r="I120" s="2" t="s">
        <v>8</v>
      </c>
      <c r="J120" s="2">
        <v>0.29399999999999998</v>
      </c>
      <c r="K120" s="4">
        <v>168217</v>
      </c>
      <c r="L120" s="2">
        <v>0.55100000000000005</v>
      </c>
      <c r="M120" s="4">
        <v>92688</v>
      </c>
      <c r="N120" s="2">
        <v>5.53</v>
      </c>
      <c r="O120" s="2">
        <v>1.0649999999999999</v>
      </c>
      <c r="P120" s="3">
        <v>0.29399999999999998</v>
      </c>
      <c r="Q120" s="2" t="s">
        <v>7</v>
      </c>
      <c r="R120" s="2" t="s">
        <v>7</v>
      </c>
      <c r="T120" s="14" t="s">
        <v>7</v>
      </c>
      <c r="U120" s="4">
        <v>315265.30612244899</v>
      </c>
      <c r="V120" s="3">
        <v>0.33461371841155202</v>
      </c>
      <c r="W120" s="3">
        <v>2.0506194690265499E-3</v>
      </c>
      <c r="X120" s="12" t="str">
        <f t="shared" si="4"/>
        <v>YES</v>
      </c>
      <c r="Y120" s="12">
        <f t="shared" si="5"/>
        <v>1.1381418993590204</v>
      </c>
      <c r="Z120" s="3">
        <v>0.667719887955182</v>
      </c>
      <c r="AA120" s="3">
        <v>6.9688627302542496</v>
      </c>
      <c r="AB120" s="3">
        <v>7.3823795719887997</v>
      </c>
      <c r="AC120" s="3">
        <v>7.8999808358543397</v>
      </c>
      <c r="AD120" s="3">
        <v>6.8647121680672303</v>
      </c>
      <c r="AE120" s="3" t="s">
        <v>2748</v>
      </c>
      <c r="AF120" s="3">
        <v>0.43440394749525302</v>
      </c>
      <c r="AG120" s="12">
        <v>3.3482328448291299E-3</v>
      </c>
      <c r="AH120" s="12" t="str">
        <f t="shared" si="6"/>
        <v>YES</v>
      </c>
      <c r="AI120" s="12">
        <f t="shared" si="7"/>
        <v>1.4775644472627654</v>
      </c>
      <c r="AJ120" s="3">
        <v>0.77028240728684605</v>
      </c>
    </row>
    <row r="121" spans="1:36" x14ac:dyDescent="0.35">
      <c r="A121" s="2" t="s">
        <v>2156</v>
      </c>
      <c r="B121" s="2" t="s">
        <v>307</v>
      </c>
      <c r="C121" s="2" t="s">
        <v>308</v>
      </c>
      <c r="D121" s="2" t="s">
        <v>309</v>
      </c>
      <c r="E121" s="2" t="s">
        <v>310</v>
      </c>
      <c r="F121" s="2">
        <v>1</v>
      </c>
      <c r="G121" s="2">
        <v>502</v>
      </c>
      <c r="H121" s="2">
        <v>7.04</v>
      </c>
      <c r="I121" s="2" t="s">
        <v>10</v>
      </c>
      <c r="J121" s="2">
        <v>6.0999999999999999E-2</v>
      </c>
      <c r="K121" s="4">
        <v>1291483</v>
      </c>
      <c r="L121" s="2">
        <v>0.53100000000000003</v>
      </c>
      <c r="M121" s="4">
        <v>685777</v>
      </c>
      <c r="N121" s="2">
        <v>7.16</v>
      </c>
      <c r="O121" s="2">
        <v>1.077</v>
      </c>
      <c r="P121" s="3">
        <v>5.9097192650029398E-2</v>
      </c>
      <c r="Q121" s="2" t="s">
        <v>7</v>
      </c>
      <c r="R121" s="2" t="s">
        <v>7</v>
      </c>
      <c r="T121" s="14" t="s">
        <v>7</v>
      </c>
      <c r="U121" s="4">
        <v>11242245.901639299</v>
      </c>
      <c r="V121" s="3">
        <v>2.4757292418772598</v>
      </c>
      <c r="W121" s="3">
        <v>1.5172057522123901E-2</v>
      </c>
      <c r="X121" s="12" t="str">
        <f t="shared" si="4"/>
        <v>YES</v>
      </c>
      <c r="Y121" s="12">
        <f t="shared" si="5"/>
        <v>40.585725276676392</v>
      </c>
      <c r="Z121" s="3">
        <v>1.4672499999999999</v>
      </c>
      <c r="AA121" s="3">
        <v>7.7462293961151101</v>
      </c>
      <c r="AB121" s="3">
        <v>7.4680891999999997</v>
      </c>
      <c r="AC121" s="3">
        <v>7.9866498999999997</v>
      </c>
      <c r="AD121" s="3">
        <v>6.9498621250000001</v>
      </c>
      <c r="AE121" s="3" t="s">
        <v>2748</v>
      </c>
      <c r="AF121" s="3">
        <v>2.3386519816755098</v>
      </c>
      <c r="AG121" s="12">
        <v>1.431177982919E-2</v>
      </c>
      <c r="AH121" s="12" t="str">
        <f t="shared" si="6"/>
        <v>YES</v>
      </c>
      <c r="AI121" s="12">
        <f t="shared" si="7"/>
        <v>38.338557076647703</v>
      </c>
      <c r="AJ121" s="3">
        <v>1.05861379173807</v>
      </c>
    </row>
    <row r="122" spans="1:36" x14ac:dyDescent="0.35">
      <c r="A122" s="2" t="s">
        <v>2156</v>
      </c>
      <c r="B122" s="2" t="s">
        <v>307</v>
      </c>
      <c r="C122" s="2" t="s">
        <v>308</v>
      </c>
      <c r="D122" s="2" t="s">
        <v>309</v>
      </c>
      <c r="E122" s="2" t="s">
        <v>310</v>
      </c>
      <c r="F122" s="2">
        <v>1</v>
      </c>
      <c r="G122" s="2">
        <v>502</v>
      </c>
      <c r="H122" s="2">
        <v>7.04</v>
      </c>
      <c r="I122" s="2" t="s">
        <v>9</v>
      </c>
      <c r="J122" s="2">
        <v>0.24399999999999999</v>
      </c>
      <c r="K122" s="4">
        <v>7045968</v>
      </c>
      <c r="L122" s="2">
        <v>0.48399999999999999</v>
      </c>
      <c r="M122" s="4">
        <v>3410249</v>
      </c>
      <c r="N122" s="2">
        <v>7.16</v>
      </c>
      <c r="O122" s="2">
        <v>1.077</v>
      </c>
      <c r="P122" s="3">
        <v>0.26213183235321702</v>
      </c>
      <c r="Q122" s="2" t="s">
        <v>7</v>
      </c>
      <c r="R122" s="2" t="s">
        <v>7</v>
      </c>
      <c r="T122" s="14" t="s">
        <v>7</v>
      </c>
      <c r="U122" s="4">
        <v>13976430.327868899</v>
      </c>
      <c r="V122" s="3">
        <v>12.311368231046901</v>
      </c>
      <c r="W122" s="3">
        <v>7.5447986725663704E-2</v>
      </c>
      <c r="X122" s="12" t="str">
        <f t="shared" si="4"/>
        <v>YES</v>
      </c>
      <c r="Y122" s="12">
        <f t="shared" si="5"/>
        <v>50.456427176421727</v>
      </c>
      <c r="Z122" s="3">
        <v>1.4672499999999999</v>
      </c>
      <c r="AA122" s="3">
        <v>7.7847288288984204</v>
      </c>
      <c r="AB122" s="3">
        <v>7.4680891999999997</v>
      </c>
      <c r="AC122" s="3">
        <v>7.9866498999999997</v>
      </c>
      <c r="AD122" s="3">
        <v>6.9498621250000001</v>
      </c>
      <c r="AE122" s="3" t="s">
        <v>2748</v>
      </c>
      <c r="AF122" s="3">
        <v>11.629707006588101</v>
      </c>
      <c r="AG122" s="12">
        <v>7.1169976319875802E-2</v>
      </c>
      <c r="AH122" s="12" t="str">
        <f t="shared" si="6"/>
        <v>YES</v>
      </c>
      <c r="AI122" s="12">
        <f t="shared" si="7"/>
        <v>47.662733633557792</v>
      </c>
      <c r="AJ122" s="3">
        <v>1.05861379173807</v>
      </c>
    </row>
    <row r="123" spans="1:36" x14ac:dyDescent="0.35">
      <c r="A123" s="2" t="s">
        <v>2156</v>
      </c>
      <c r="B123" s="2" t="s">
        <v>307</v>
      </c>
      <c r="C123" s="2" t="s">
        <v>308</v>
      </c>
      <c r="D123" s="2" t="s">
        <v>309</v>
      </c>
      <c r="E123" s="2" t="s">
        <v>310</v>
      </c>
      <c r="F123" s="2">
        <v>1</v>
      </c>
      <c r="G123" s="2">
        <v>502</v>
      </c>
      <c r="H123" s="2">
        <v>7.04</v>
      </c>
      <c r="I123" s="2" t="s">
        <v>8</v>
      </c>
      <c r="J123" s="2">
        <v>0.73199999999999998</v>
      </c>
      <c r="K123" s="4">
        <v>20019730</v>
      </c>
      <c r="L123" s="2">
        <v>0.49299999999999999</v>
      </c>
      <c r="M123" s="4">
        <v>9869727</v>
      </c>
      <c r="N123" s="2">
        <v>7.16</v>
      </c>
      <c r="O123" s="2">
        <v>1.077</v>
      </c>
      <c r="P123" s="3">
        <v>0.70330568577508101</v>
      </c>
      <c r="Q123" s="2" t="s">
        <v>7</v>
      </c>
      <c r="R123" s="2" t="s">
        <v>7</v>
      </c>
      <c r="T123" s="14" t="s">
        <v>7</v>
      </c>
      <c r="U123" s="4">
        <v>13483233.606557401</v>
      </c>
      <c r="V123" s="3">
        <v>35.630783393501801</v>
      </c>
      <c r="W123" s="3">
        <v>0.21835679203539801</v>
      </c>
      <c r="X123" s="12" t="str">
        <f t="shared" si="4"/>
        <v>YES</v>
      </c>
      <c r="Y123" s="12">
        <f t="shared" si="5"/>
        <v>48.675933597680057</v>
      </c>
      <c r="Z123" s="3">
        <v>1.4672499999999999</v>
      </c>
      <c r="AA123" s="3">
        <v>7.7784364213977097</v>
      </c>
      <c r="AB123" s="3">
        <v>7.4680891999999997</v>
      </c>
      <c r="AC123" s="3">
        <v>7.9866498999999997</v>
      </c>
      <c r="AD123" s="3">
        <v>6.9498621250000001</v>
      </c>
      <c r="AE123" s="3" t="s">
        <v>2748</v>
      </c>
      <c r="AF123" s="3">
        <v>33.657962584260403</v>
      </c>
      <c r="AG123" s="12">
        <v>0.20597564484987399</v>
      </c>
      <c r="AH123" s="12" t="str">
        <f t="shared" si="6"/>
        <v>YES</v>
      </c>
      <c r="AI123" s="12">
        <f t="shared" si="7"/>
        <v>45.980823202541536</v>
      </c>
      <c r="AJ123" s="3">
        <v>1.05861379173807</v>
      </c>
    </row>
    <row r="124" spans="1:36" x14ac:dyDescent="0.35">
      <c r="A124" s="2" t="s">
        <v>2156</v>
      </c>
      <c r="B124" s="2" t="s">
        <v>311</v>
      </c>
      <c r="C124" s="2" t="s">
        <v>312</v>
      </c>
      <c r="D124" s="2" t="s">
        <v>313</v>
      </c>
      <c r="E124" s="2" t="s">
        <v>314</v>
      </c>
      <c r="F124" s="2">
        <v>1</v>
      </c>
      <c r="G124" s="2">
        <v>501</v>
      </c>
      <c r="H124" s="2">
        <v>9.6300000000000008</v>
      </c>
      <c r="I124" s="2" t="s">
        <v>10</v>
      </c>
      <c r="J124" s="2">
        <v>2.4E-2</v>
      </c>
      <c r="K124" s="4">
        <v>1277518</v>
      </c>
      <c r="L124" s="2">
        <v>0.53400000000000003</v>
      </c>
      <c r="M124" s="4">
        <v>682195</v>
      </c>
      <c r="N124" s="2">
        <v>7.62</v>
      </c>
      <c r="O124" s="2">
        <v>1.097</v>
      </c>
      <c r="P124" s="3">
        <v>2.3739279411086198E-2</v>
      </c>
      <c r="Q124" s="2" t="s">
        <v>7</v>
      </c>
      <c r="R124" s="2" t="s">
        <v>7</v>
      </c>
      <c r="T124" s="14" t="s">
        <v>7</v>
      </c>
      <c r="U124" s="4">
        <v>28424791.666666701</v>
      </c>
      <c r="V124" s="3">
        <v>2.4627978339350198</v>
      </c>
      <c r="W124" s="3">
        <v>1.50928097345133E-2</v>
      </c>
      <c r="X124" s="12" t="str">
        <f t="shared" si="4"/>
        <v>YES</v>
      </c>
      <c r="Y124" s="12">
        <f t="shared" si="5"/>
        <v>102.61657641395915</v>
      </c>
      <c r="Z124" s="3">
        <v>1.7761499999999999</v>
      </c>
      <c r="AA124" s="3">
        <v>7.9042765106726396</v>
      </c>
      <c r="AB124" s="3">
        <v>7.5012032800000004</v>
      </c>
      <c r="AC124" s="3">
        <v>8.0201346600000001</v>
      </c>
      <c r="AD124" s="3">
        <v>6.9827599749999996</v>
      </c>
      <c r="AE124" s="3" t="s">
        <v>2748</v>
      </c>
      <c r="AF124" s="3">
        <v>2.0514884997389</v>
      </c>
      <c r="AG124" s="12">
        <v>1.1416036364218901E-2</v>
      </c>
      <c r="AH124" s="12" t="str">
        <f t="shared" si="6"/>
        <v>YES</v>
      </c>
      <c r="AI124" s="12">
        <f t="shared" si="7"/>
        <v>85.47868748912083</v>
      </c>
      <c r="AJ124" s="3">
        <v>1.2004931220664701</v>
      </c>
    </row>
    <row r="125" spans="1:36" x14ac:dyDescent="0.35">
      <c r="A125" s="2" t="s">
        <v>2156</v>
      </c>
      <c r="B125" s="2" t="s">
        <v>311</v>
      </c>
      <c r="C125" s="2" t="s">
        <v>312</v>
      </c>
      <c r="D125" s="2" t="s">
        <v>313</v>
      </c>
      <c r="E125" s="2" t="s">
        <v>314</v>
      </c>
      <c r="F125" s="2">
        <v>1</v>
      </c>
      <c r="G125" s="2">
        <v>501</v>
      </c>
      <c r="H125" s="2">
        <v>9.6300000000000008</v>
      </c>
      <c r="I125" s="2" t="s">
        <v>9</v>
      </c>
      <c r="J125" s="2">
        <v>0.122</v>
      </c>
      <c r="K125" s="4">
        <v>8472941</v>
      </c>
      <c r="L125" s="2">
        <v>0.498</v>
      </c>
      <c r="M125" s="4">
        <v>4219525</v>
      </c>
      <c r="N125" s="2">
        <v>7.62</v>
      </c>
      <c r="O125" s="2">
        <v>1.097</v>
      </c>
      <c r="P125" s="3">
        <v>0.12492547541343201</v>
      </c>
      <c r="Q125" s="2" t="s">
        <v>7</v>
      </c>
      <c r="R125" s="2" t="s">
        <v>7</v>
      </c>
      <c r="T125" s="14" t="s">
        <v>7</v>
      </c>
      <c r="U125" s="4">
        <v>34586270.491803303</v>
      </c>
      <c r="V125" s="3">
        <v>15.2329422382671</v>
      </c>
      <c r="W125" s="3">
        <v>9.3352323008849603E-2</v>
      </c>
      <c r="X125" s="12" t="str">
        <f t="shared" si="4"/>
        <v>YES</v>
      </c>
      <c r="Y125" s="12">
        <f t="shared" si="5"/>
        <v>124.86018228087786</v>
      </c>
      <c r="Z125" s="3">
        <v>1.7761499999999999</v>
      </c>
      <c r="AA125" s="3">
        <v>7.93576037980083</v>
      </c>
      <c r="AB125" s="3">
        <v>7.5012032800000004</v>
      </c>
      <c r="AC125" s="3">
        <v>8.0201346600000001</v>
      </c>
      <c r="AD125" s="3">
        <v>6.9827599749999996</v>
      </c>
      <c r="AE125" s="3" t="s">
        <v>2748</v>
      </c>
      <c r="AF125" s="3">
        <v>12.6889042163323</v>
      </c>
      <c r="AG125" s="12">
        <v>7.0610677064081098E-2</v>
      </c>
      <c r="AH125" s="12" t="str">
        <f t="shared" si="6"/>
        <v>YES</v>
      </c>
      <c r="AI125" s="12">
        <f t="shared" si="7"/>
        <v>104.00741160928115</v>
      </c>
      <c r="AJ125" s="3">
        <v>1.2004931220664701</v>
      </c>
    </row>
    <row r="126" spans="1:36" x14ac:dyDescent="0.35">
      <c r="A126" s="2" t="s">
        <v>2156</v>
      </c>
      <c r="B126" s="2" t="s">
        <v>311</v>
      </c>
      <c r="C126" s="2" t="s">
        <v>312</v>
      </c>
      <c r="D126" s="2" t="s">
        <v>313</v>
      </c>
      <c r="E126" s="2" t="s">
        <v>314</v>
      </c>
      <c r="F126" s="2">
        <v>1</v>
      </c>
      <c r="G126" s="2">
        <v>501</v>
      </c>
      <c r="H126" s="2">
        <v>9.6300000000000008</v>
      </c>
      <c r="I126" s="2" t="s">
        <v>8</v>
      </c>
      <c r="J126" s="2">
        <v>0.49</v>
      </c>
      <c r="K126" s="4">
        <v>33831563</v>
      </c>
      <c r="L126" s="2">
        <v>0.55100000000000005</v>
      </c>
      <c r="M126" s="4">
        <v>18641191</v>
      </c>
      <c r="N126" s="2">
        <v>7.62</v>
      </c>
      <c r="O126" s="2">
        <v>1.097</v>
      </c>
      <c r="P126" s="3">
        <v>0.48378077893112997</v>
      </c>
      <c r="Q126" s="2" t="s">
        <v>7</v>
      </c>
      <c r="R126" s="2" t="s">
        <v>7</v>
      </c>
      <c r="T126" s="14" t="s">
        <v>7</v>
      </c>
      <c r="U126" s="4">
        <v>38043246.938775502</v>
      </c>
      <c r="V126" s="3">
        <v>67.296718411552305</v>
      </c>
      <c r="W126" s="3">
        <v>0.41241573008849602</v>
      </c>
      <c r="X126" s="12" t="str">
        <f t="shared" si="4"/>
        <v>YES</v>
      </c>
      <c r="Y126" s="12">
        <f t="shared" si="5"/>
        <v>137.34024165622921</v>
      </c>
      <c r="Z126" s="3">
        <v>1.7761499999999999</v>
      </c>
      <c r="AA126" s="3">
        <v>7.9508135087713701</v>
      </c>
      <c r="AB126" s="3">
        <v>7.5012032800000004</v>
      </c>
      <c r="AC126" s="3">
        <v>8.0201346600000001</v>
      </c>
      <c r="AD126" s="3">
        <v>6.9827599749999996</v>
      </c>
      <c r="AE126" s="3" t="s">
        <v>2748</v>
      </c>
      <c r="AF126" s="3">
        <v>56.057562658677298</v>
      </c>
      <c r="AG126" s="12">
        <v>0.31194675177676501</v>
      </c>
      <c r="AH126" s="12" t="str">
        <f t="shared" si="6"/>
        <v>YES</v>
      </c>
      <c r="AI126" s="12">
        <f t="shared" si="7"/>
        <v>114.40318909934143</v>
      </c>
      <c r="AJ126" s="3">
        <v>1.2004931220664701</v>
      </c>
    </row>
    <row r="127" spans="1:36" x14ac:dyDescent="0.35">
      <c r="A127" s="2" t="s">
        <v>2156</v>
      </c>
      <c r="B127" s="2" t="s">
        <v>2608</v>
      </c>
      <c r="C127" s="2" t="s">
        <v>2607</v>
      </c>
      <c r="D127" s="2" t="s">
        <v>2606</v>
      </c>
      <c r="E127" s="2" t="s">
        <v>2605</v>
      </c>
      <c r="F127" s="2">
        <v>1</v>
      </c>
      <c r="G127" s="2">
        <v>505</v>
      </c>
      <c r="H127" s="2">
        <v>4.29</v>
      </c>
      <c r="I127" s="2" t="s">
        <v>9</v>
      </c>
      <c r="J127" s="2">
        <v>0.122</v>
      </c>
      <c r="K127" s="4">
        <v>116458</v>
      </c>
      <c r="L127" s="2">
        <v>0.621</v>
      </c>
      <c r="M127" s="4">
        <v>72320</v>
      </c>
      <c r="N127" s="2">
        <v>5.39</v>
      </c>
      <c r="O127" s="2">
        <v>0.57699999999999996</v>
      </c>
      <c r="P127" s="3">
        <v>0.122</v>
      </c>
      <c r="Q127" s="2" t="s">
        <v>7</v>
      </c>
      <c r="R127" s="2" t="s">
        <v>7</v>
      </c>
      <c r="T127" s="14" t="s">
        <v>7</v>
      </c>
      <c r="U127" s="4">
        <v>592786.885245902</v>
      </c>
      <c r="V127" s="3">
        <v>0.26108303249097498</v>
      </c>
      <c r="W127" s="3">
        <v>1.6000000000000001E-3</v>
      </c>
      <c r="X127" s="12" t="str">
        <f t="shared" si="4"/>
        <v>YES</v>
      </c>
      <c r="Y127" s="12">
        <f t="shared" si="5"/>
        <v>2.1400248564834015</v>
      </c>
      <c r="Z127" s="3">
        <v>1.0428333333333299</v>
      </c>
      <c r="AA127" s="3">
        <v>7.1284529317030696</v>
      </c>
      <c r="AB127" s="3">
        <v>7.4225917333333298</v>
      </c>
      <c r="AC127" s="3">
        <v>7.9406431333333298</v>
      </c>
      <c r="AD127" s="3">
        <v>6.9046617499999998</v>
      </c>
      <c r="AE127" s="3" t="s">
        <v>2748</v>
      </c>
      <c r="AF127" s="3">
        <v>0.29236245636577601</v>
      </c>
      <c r="AG127" s="12">
        <v>2.0275896239191201E-3</v>
      </c>
      <c r="AH127" s="12" t="str">
        <f t="shared" si="6"/>
        <v>YES</v>
      </c>
      <c r="AI127" s="12">
        <f t="shared" si="7"/>
        <v>2.3964135767686559</v>
      </c>
      <c r="AJ127" s="3">
        <v>0.89301148901394101</v>
      </c>
    </row>
    <row r="128" spans="1:36" x14ac:dyDescent="0.35">
      <c r="A128" s="2" t="s">
        <v>2156</v>
      </c>
      <c r="B128" s="2" t="s">
        <v>2608</v>
      </c>
      <c r="C128" s="2" t="s">
        <v>2607</v>
      </c>
      <c r="D128" s="2" t="s">
        <v>2606</v>
      </c>
      <c r="E128" s="2" t="s">
        <v>2605</v>
      </c>
      <c r="F128" s="2">
        <v>1</v>
      </c>
      <c r="G128" s="2">
        <v>505</v>
      </c>
      <c r="H128" s="2">
        <v>4.29</v>
      </c>
      <c r="I128" s="2" t="s">
        <v>8</v>
      </c>
      <c r="J128" s="2">
        <v>0.49</v>
      </c>
      <c r="K128" s="4">
        <v>253475</v>
      </c>
      <c r="L128" s="2">
        <v>0.63600000000000001</v>
      </c>
      <c r="M128" s="4">
        <v>161210</v>
      </c>
      <c r="N128" s="2">
        <v>5.39</v>
      </c>
      <c r="O128" s="2">
        <v>0.57699999999999996</v>
      </c>
      <c r="P128" s="3">
        <v>0.49000000000000199</v>
      </c>
      <c r="Q128" s="2" t="s">
        <v>7</v>
      </c>
      <c r="R128" s="2" t="s">
        <v>7</v>
      </c>
      <c r="T128" s="14" t="s">
        <v>7</v>
      </c>
      <c r="U128" s="4">
        <v>329000</v>
      </c>
      <c r="V128" s="3">
        <v>0.58198555956678699</v>
      </c>
      <c r="W128" s="3">
        <v>3.56659292035398E-3</v>
      </c>
      <c r="X128" s="12" t="str">
        <f t="shared" si="4"/>
        <v>YES</v>
      </c>
      <c r="Y128" s="12">
        <f t="shared" si="5"/>
        <v>1.1877256317689531</v>
      </c>
      <c r="Z128" s="3">
        <v>1.0428333333333299</v>
      </c>
      <c r="AA128" s="3">
        <v>6.9799802827562001</v>
      </c>
      <c r="AB128" s="3">
        <v>7.4225917333333298</v>
      </c>
      <c r="AC128" s="3">
        <v>7.9406431333333298</v>
      </c>
      <c r="AD128" s="3">
        <v>6.9046617499999998</v>
      </c>
      <c r="AE128" s="3" t="s">
        <v>2748</v>
      </c>
      <c r="AF128" s="3">
        <v>0.65171116690717201</v>
      </c>
      <c r="AG128" s="12">
        <v>4.5197417487832002E-3</v>
      </c>
      <c r="AH128" s="12" t="str">
        <f t="shared" si="6"/>
        <v>YES</v>
      </c>
      <c r="AI128" s="12">
        <f t="shared" si="7"/>
        <v>1.3300227896064736</v>
      </c>
      <c r="AJ128" s="3">
        <v>0.89301148901394101</v>
      </c>
    </row>
    <row r="129" spans="1:36" x14ac:dyDescent="0.35">
      <c r="A129" s="2" t="s">
        <v>2156</v>
      </c>
      <c r="B129" s="2" t="s">
        <v>2604</v>
      </c>
      <c r="C129" s="2" t="s">
        <v>2603</v>
      </c>
      <c r="D129" s="2" t="s">
        <v>2602</v>
      </c>
      <c r="E129" s="2" t="s">
        <v>2601</v>
      </c>
      <c r="F129" s="2">
        <v>1</v>
      </c>
      <c r="G129" s="2">
        <v>505</v>
      </c>
      <c r="H129" s="2">
        <v>3.62</v>
      </c>
      <c r="I129" s="2" t="s">
        <v>10</v>
      </c>
      <c r="J129" s="2">
        <v>2.4E-2</v>
      </c>
      <c r="K129" s="4">
        <v>105767</v>
      </c>
      <c r="L129" s="2">
        <v>0.60899999999999999</v>
      </c>
      <c r="M129" s="4">
        <v>64412</v>
      </c>
      <c r="N129" s="2">
        <v>6.14</v>
      </c>
      <c r="O129" s="2">
        <v>0.80700000000000005</v>
      </c>
      <c r="P129" s="3">
        <v>2.2483889192283599E-2</v>
      </c>
      <c r="Q129" s="2" t="s">
        <v>7</v>
      </c>
      <c r="R129" s="2" t="s">
        <v>7</v>
      </c>
      <c r="T129" s="14" t="s">
        <v>7</v>
      </c>
      <c r="U129" s="4">
        <v>2683833.3333333302</v>
      </c>
      <c r="V129" s="3">
        <v>0.23253429602888101</v>
      </c>
      <c r="W129" s="3">
        <v>1.42504424778761E-3</v>
      </c>
      <c r="X129" s="12" t="str">
        <f t="shared" si="4"/>
        <v>YES</v>
      </c>
      <c r="Y129" s="12">
        <f t="shared" si="5"/>
        <v>9.6889290012033751</v>
      </c>
      <c r="Z129" s="3">
        <v>0.93308333333333304</v>
      </c>
      <c r="AA129" s="3">
        <v>7.46948934085672</v>
      </c>
      <c r="AB129" s="3">
        <v>7.4108265333333296</v>
      </c>
      <c r="AC129" s="3">
        <v>7.9287462333333298</v>
      </c>
      <c r="AD129" s="3">
        <v>6.8929733750000004</v>
      </c>
      <c r="AE129" s="3" t="s">
        <v>2748</v>
      </c>
      <c r="AF129" s="3">
        <v>0.27196931645937999</v>
      </c>
      <c r="AG129" s="12">
        <v>1.94625528767856E-3</v>
      </c>
      <c r="AH129" s="12" t="str">
        <f t="shared" si="6"/>
        <v>YES</v>
      </c>
      <c r="AI129" s="12">
        <f t="shared" si="7"/>
        <v>11.332054852474167</v>
      </c>
      <c r="AJ129" s="3">
        <v>0.855001950426313</v>
      </c>
    </row>
    <row r="130" spans="1:36" x14ac:dyDescent="0.35">
      <c r="A130" s="2" t="s">
        <v>2156</v>
      </c>
      <c r="B130" s="2" t="s">
        <v>2604</v>
      </c>
      <c r="C130" s="2" t="s">
        <v>2603</v>
      </c>
      <c r="D130" s="2" t="s">
        <v>2602</v>
      </c>
      <c r="E130" s="2" t="s">
        <v>2601</v>
      </c>
      <c r="F130" s="2">
        <v>1</v>
      </c>
      <c r="G130" s="2">
        <v>505</v>
      </c>
      <c r="H130" s="2">
        <v>3.62</v>
      </c>
      <c r="I130" s="2" t="s">
        <v>9</v>
      </c>
      <c r="J130" s="2">
        <v>0.122</v>
      </c>
      <c r="K130" s="4">
        <v>455539</v>
      </c>
      <c r="L130" s="2">
        <v>0.621</v>
      </c>
      <c r="M130" s="4">
        <v>282890</v>
      </c>
      <c r="N130" s="2">
        <v>6.14</v>
      </c>
      <c r="O130" s="2">
        <v>0.80700000000000005</v>
      </c>
      <c r="P130" s="3">
        <v>0.14055336889040501</v>
      </c>
      <c r="Q130" s="2" t="s">
        <v>7</v>
      </c>
      <c r="R130" s="2" t="s">
        <v>7</v>
      </c>
      <c r="T130" s="14" t="s">
        <v>7</v>
      </c>
      <c r="U130" s="4">
        <v>2318770.4918032801</v>
      </c>
      <c r="V130" s="3">
        <v>1.0212635379061401</v>
      </c>
      <c r="W130" s="3">
        <v>6.2586283185840702E-3</v>
      </c>
      <c r="X130" s="12" t="str">
        <f t="shared" si="4"/>
        <v>YES</v>
      </c>
      <c r="Y130" s="12">
        <f t="shared" si="5"/>
        <v>8.3710126057880334</v>
      </c>
      <c r="Z130" s="3">
        <v>0.93308333333333304</v>
      </c>
      <c r="AA130" s="3">
        <v>7.4388064796940103</v>
      </c>
      <c r="AB130" s="3">
        <v>7.4108265333333296</v>
      </c>
      <c r="AC130" s="3">
        <v>7.9287462333333298</v>
      </c>
      <c r="AD130" s="3">
        <v>6.8929733750000004</v>
      </c>
      <c r="AE130" s="3" t="s">
        <v>2748</v>
      </c>
      <c r="AF130" s="3">
        <v>1.19445755345578</v>
      </c>
      <c r="AG130" s="12">
        <v>8.5477264846827994E-3</v>
      </c>
      <c r="AH130" s="12" t="str">
        <f t="shared" si="6"/>
        <v>YES</v>
      </c>
      <c r="AI130" s="12">
        <f t="shared" si="7"/>
        <v>9.7906356840637709</v>
      </c>
      <c r="AJ130" s="3">
        <v>0.855001950426313</v>
      </c>
    </row>
    <row r="131" spans="1:36" x14ac:dyDescent="0.35">
      <c r="A131" s="2" t="s">
        <v>2156</v>
      </c>
      <c r="B131" s="2" t="s">
        <v>2604</v>
      </c>
      <c r="C131" s="2" t="s">
        <v>2603</v>
      </c>
      <c r="D131" s="2" t="s">
        <v>2602</v>
      </c>
      <c r="E131" s="2" t="s">
        <v>2601</v>
      </c>
      <c r="F131" s="2">
        <v>1</v>
      </c>
      <c r="G131" s="2">
        <v>505</v>
      </c>
      <c r="H131" s="2">
        <v>3.62</v>
      </c>
      <c r="I131" s="2" t="s">
        <v>8</v>
      </c>
      <c r="J131" s="2">
        <v>0.49</v>
      </c>
      <c r="K131" s="4">
        <v>1146276</v>
      </c>
      <c r="L131" s="2">
        <v>0.63600000000000001</v>
      </c>
      <c r="M131" s="4">
        <v>729032</v>
      </c>
      <c r="N131" s="2">
        <v>6.14</v>
      </c>
      <c r="O131" s="2">
        <v>0.80700000000000005</v>
      </c>
      <c r="P131" s="3">
        <v>0.45399854034960302</v>
      </c>
      <c r="Q131" s="2" t="s">
        <v>7</v>
      </c>
      <c r="R131" s="2" t="s">
        <v>7</v>
      </c>
      <c r="T131" s="14" t="s">
        <v>7</v>
      </c>
      <c r="U131" s="4">
        <v>1487820.40816327</v>
      </c>
      <c r="V131" s="3">
        <v>2.6318844765342999</v>
      </c>
      <c r="W131" s="3">
        <v>1.6129026548672602E-2</v>
      </c>
      <c r="X131" s="12" t="str">
        <f t="shared" ref="X131:X194" si="8">IF(AND(J131&gt;=W131,J131&lt;=V131), "YES", "NO")</f>
        <v>YES</v>
      </c>
      <c r="Y131" s="12">
        <f t="shared" ref="Y131:Y194" si="9">V131/J131</f>
        <v>5.3711928092536736</v>
      </c>
      <c r="Z131" s="3">
        <v>0.93308333333333304</v>
      </c>
      <c r="AA131" s="3">
        <v>7.3427227299442901</v>
      </c>
      <c r="AB131" s="3">
        <v>7.4108265333333296</v>
      </c>
      <c r="AC131" s="3">
        <v>7.9287462333333298</v>
      </c>
      <c r="AD131" s="3">
        <v>6.8929733750000004</v>
      </c>
      <c r="AE131" s="3" t="s">
        <v>2748</v>
      </c>
      <c r="AF131" s="3">
        <v>3.07822043589726</v>
      </c>
      <c r="AG131" s="12">
        <v>2.20282305298217E-2</v>
      </c>
      <c r="AH131" s="12" t="str">
        <f t="shared" ref="AH131:AH194" si="10">IF(AND(J131&gt;=AG131,J131&lt;=AF131),"YES","NO")</f>
        <v>YES</v>
      </c>
      <c r="AI131" s="12">
        <f t="shared" ref="AI131:AI194" si="11">AF131/J131</f>
        <v>6.282082522239306</v>
      </c>
      <c r="AJ131" s="3">
        <v>0.855001950426313</v>
      </c>
    </row>
    <row r="132" spans="1:36" x14ac:dyDescent="0.35">
      <c r="A132" s="2" t="s">
        <v>2156</v>
      </c>
      <c r="B132" s="2" t="s">
        <v>2600</v>
      </c>
      <c r="C132" s="2" t="s">
        <v>2599</v>
      </c>
      <c r="D132" s="2" t="s">
        <v>2598</v>
      </c>
      <c r="E132" s="2" t="s">
        <v>2597</v>
      </c>
      <c r="F132" s="2">
        <v>1</v>
      </c>
      <c r="G132" s="2">
        <v>504</v>
      </c>
      <c r="H132" s="2">
        <v>4.74</v>
      </c>
      <c r="I132" s="2" t="s">
        <v>9</v>
      </c>
      <c r="J132" s="2">
        <v>0.122</v>
      </c>
      <c r="K132" s="4">
        <v>134756</v>
      </c>
      <c r="L132" s="2">
        <v>1.5189999999999999</v>
      </c>
      <c r="M132" s="4">
        <v>204694</v>
      </c>
      <c r="N132" s="2">
        <v>6.07</v>
      </c>
      <c r="O132" s="2">
        <v>0.83199999999999996</v>
      </c>
      <c r="P132" s="3">
        <v>0.122</v>
      </c>
      <c r="Q132" s="2" t="s">
        <v>7</v>
      </c>
      <c r="R132" s="2" t="s">
        <v>7</v>
      </c>
      <c r="T132" s="14" t="s">
        <v>7</v>
      </c>
      <c r="U132" s="4">
        <v>1677819.67213115</v>
      </c>
      <c r="V132" s="3">
        <v>0.73896750902527097</v>
      </c>
      <c r="W132" s="3">
        <v>4.5286283185840704E-3</v>
      </c>
      <c r="X132" s="12" t="str">
        <f t="shared" si="8"/>
        <v>YES</v>
      </c>
      <c r="Y132" s="12">
        <f t="shared" si="9"/>
        <v>6.0571107297153359</v>
      </c>
      <c r="Z132" s="3">
        <v>1.4924999999999999</v>
      </c>
      <c r="AA132" s="3">
        <v>7.3691948632575599</v>
      </c>
      <c r="AB132" s="3">
        <v>7.470796</v>
      </c>
      <c r="AC132" s="3">
        <v>7.9893869999999998</v>
      </c>
      <c r="AD132" s="3">
        <v>6.95255125</v>
      </c>
      <c r="AE132" s="3" t="s">
        <v>2748</v>
      </c>
      <c r="AF132" s="3">
        <v>0.69095556782807799</v>
      </c>
      <c r="AG132" s="12">
        <v>4.1962388535025904E-3</v>
      </c>
      <c r="AH132" s="12" t="str">
        <f t="shared" si="10"/>
        <v>YES</v>
      </c>
      <c r="AI132" s="12">
        <f t="shared" si="11"/>
        <v>5.6635702280990001</v>
      </c>
      <c r="AJ132" s="3">
        <v>1.0694862932331699</v>
      </c>
    </row>
    <row r="133" spans="1:36" x14ac:dyDescent="0.35">
      <c r="A133" s="2" t="s">
        <v>2156</v>
      </c>
      <c r="B133" s="2" t="s">
        <v>2600</v>
      </c>
      <c r="C133" s="2" t="s">
        <v>2599</v>
      </c>
      <c r="D133" s="2" t="s">
        <v>2598</v>
      </c>
      <c r="E133" s="2" t="s">
        <v>2597</v>
      </c>
      <c r="F133" s="2">
        <v>1</v>
      </c>
      <c r="G133" s="2">
        <v>504</v>
      </c>
      <c r="H133" s="2">
        <v>4.74</v>
      </c>
      <c r="I133" s="2" t="s">
        <v>8</v>
      </c>
      <c r="J133" s="2">
        <v>0.49</v>
      </c>
      <c r="K133" s="4">
        <v>406367</v>
      </c>
      <c r="L133" s="2">
        <v>1.6020000000000001</v>
      </c>
      <c r="M133" s="4">
        <v>651000</v>
      </c>
      <c r="N133" s="2">
        <v>6.07</v>
      </c>
      <c r="O133" s="2">
        <v>0.83199999999999996</v>
      </c>
      <c r="P133" s="3">
        <v>0.48999999999999899</v>
      </c>
      <c r="Q133" s="2" t="s">
        <v>7</v>
      </c>
      <c r="R133" s="2" t="s">
        <v>7</v>
      </c>
      <c r="T133" s="14" t="s">
        <v>7</v>
      </c>
      <c r="U133" s="4">
        <v>1328571.42857143</v>
      </c>
      <c r="V133" s="3">
        <v>2.3501805054151599</v>
      </c>
      <c r="W133" s="3">
        <v>1.4402654867256601E-2</v>
      </c>
      <c r="X133" s="12" t="str">
        <f t="shared" si="8"/>
        <v>YES</v>
      </c>
      <c r="Y133" s="12">
        <f t="shared" si="9"/>
        <v>4.7962867457452241</v>
      </c>
      <c r="Z133" s="3">
        <v>1.4924999999999999</v>
      </c>
      <c r="AA133" s="3">
        <v>7.31747658406635</v>
      </c>
      <c r="AB133" s="3">
        <v>7.470796</v>
      </c>
      <c r="AC133" s="3">
        <v>7.9893869999999998</v>
      </c>
      <c r="AD133" s="3">
        <v>6.95255125</v>
      </c>
      <c r="AE133" s="3" t="s">
        <v>2748</v>
      </c>
      <c r="AF133" s="3">
        <v>2.1974853911501002</v>
      </c>
      <c r="AG133" s="12">
        <v>1.33455376983702E-2</v>
      </c>
      <c r="AH133" s="12" t="str">
        <f t="shared" si="10"/>
        <v>YES</v>
      </c>
      <c r="AI133" s="12">
        <f t="shared" si="11"/>
        <v>4.4846640635716328</v>
      </c>
      <c r="AJ133" s="3">
        <v>1.0694862932331699</v>
      </c>
    </row>
    <row r="134" spans="1:36" x14ac:dyDescent="0.35">
      <c r="A134" s="2" t="s">
        <v>2156</v>
      </c>
      <c r="B134" s="2" t="s">
        <v>327</v>
      </c>
      <c r="C134" s="2" t="s">
        <v>328</v>
      </c>
      <c r="D134" s="2" t="s">
        <v>329</v>
      </c>
      <c r="E134" s="2" t="s">
        <v>330</v>
      </c>
      <c r="F134" s="2">
        <v>1</v>
      </c>
      <c r="G134" s="2">
        <v>503</v>
      </c>
      <c r="H134" s="2">
        <v>4.09</v>
      </c>
      <c r="I134" s="2" t="s">
        <v>9</v>
      </c>
      <c r="J134" s="2">
        <v>0.122</v>
      </c>
      <c r="K134" s="4">
        <v>71446</v>
      </c>
      <c r="L134" s="2">
        <v>1.8120000000000001</v>
      </c>
      <c r="M134" s="4">
        <v>129460</v>
      </c>
      <c r="N134" s="2">
        <v>6.05</v>
      </c>
      <c r="O134" s="2">
        <v>1.03</v>
      </c>
      <c r="P134" s="3">
        <v>0.122</v>
      </c>
      <c r="Q134" s="2" t="s">
        <v>7</v>
      </c>
      <c r="R134" s="2" t="s">
        <v>7</v>
      </c>
      <c r="T134" s="14" t="s">
        <v>7</v>
      </c>
      <c r="U134" s="4">
        <v>1061147.5409836101</v>
      </c>
      <c r="V134" s="3">
        <v>0.46736462093862802</v>
      </c>
      <c r="W134" s="3">
        <v>2.8641592920354E-3</v>
      </c>
      <c r="X134" s="12" t="str">
        <f t="shared" si="8"/>
        <v>YES</v>
      </c>
      <c r="Y134" s="12">
        <f t="shared" si="9"/>
        <v>3.8308575486772791</v>
      </c>
      <c r="Z134" s="3">
        <v>1.6386333333333301</v>
      </c>
      <c r="AA134" s="3">
        <v>7.2664483059162697</v>
      </c>
      <c r="AB134" s="3">
        <v>7.48646149333333</v>
      </c>
      <c r="AC134" s="3">
        <v>8.0052278533333308</v>
      </c>
      <c r="AD134" s="3">
        <v>6.9681144499999998</v>
      </c>
      <c r="AE134" s="3" t="s">
        <v>2748</v>
      </c>
      <c r="AF134" s="3">
        <v>0.41181571190809002</v>
      </c>
      <c r="AG134" s="12">
        <v>2.3917432953718802E-3</v>
      </c>
      <c r="AH134" s="12" t="str">
        <f t="shared" si="10"/>
        <v>YES</v>
      </c>
      <c r="AI134" s="12">
        <f t="shared" si="11"/>
        <v>3.3755386221974595</v>
      </c>
      <c r="AJ134" s="3">
        <v>1.13488778457034</v>
      </c>
    </row>
    <row r="135" spans="1:36" x14ac:dyDescent="0.35">
      <c r="A135" s="2" t="s">
        <v>2156</v>
      </c>
      <c r="B135" s="2" t="s">
        <v>327</v>
      </c>
      <c r="C135" s="2" t="s">
        <v>328</v>
      </c>
      <c r="D135" s="2" t="s">
        <v>329</v>
      </c>
      <c r="E135" s="2" t="s">
        <v>330</v>
      </c>
      <c r="F135" s="2">
        <v>1</v>
      </c>
      <c r="G135" s="2">
        <v>503</v>
      </c>
      <c r="H135" s="2">
        <v>4.09</v>
      </c>
      <c r="I135" s="2" t="s">
        <v>8</v>
      </c>
      <c r="J135" s="2">
        <v>0.49</v>
      </c>
      <c r="K135" s="4">
        <v>340208</v>
      </c>
      <c r="L135" s="2">
        <v>1.5940000000000001</v>
      </c>
      <c r="M135" s="4">
        <v>542292</v>
      </c>
      <c r="N135" s="2">
        <v>6.05</v>
      </c>
      <c r="O135" s="2">
        <v>1.03</v>
      </c>
      <c r="P135" s="3">
        <v>0.49000000000000099</v>
      </c>
      <c r="Q135" s="2" t="s">
        <v>7</v>
      </c>
      <c r="R135" s="2" t="s">
        <v>7</v>
      </c>
      <c r="T135" s="14" t="s">
        <v>7</v>
      </c>
      <c r="U135" s="4">
        <v>1106718.3673469401</v>
      </c>
      <c r="V135" s="3">
        <v>1.9577328519855599</v>
      </c>
      <c r="W135" s="3">
        <v>1.1997610619468999E-2</v>
      </c>
      <c r="X135" s="12" t="str">
        <f t="shared" si="8"/>
        <v>YES</v>
      </c>
      <c r="Y135" s="12">
        <f t="shared" si="9"/>
        <v>3.9953731673174691</v>
      </c>
      <c r="Z135" s="3">
        <v>1.6386333333333301</v>
      </c>
      <c r="AA135" s="3">
        <v>7.2760876779401604</v>
      </c>
      <c r="AB135" s="3">
        <v>7.48646149333333</v>
      </c>
      <c r="AC135" s="3">
        <v>8.0052278533333308</v>
      </c>
      <c r="AD135" s="3">
        <v>6.9681144499999998</v>
      </c>
      <c r="AE135" s="3" t="s">
        <v>2748</v>
      </c>
      <c r="AF135" s="3">
        <v>1.72504531161796</v>
      </c>
      <c r="AG135" s="12">
        <v>1.0018718176531801E-2</v>
      </c>
      <c r="AH135" s="12" t="str">
        <f t="shared" si="10"/>
        <v>YES</v>
      </c>
      <c r="AI135" s="12">
        <f t="shared" si="11"/>
        <v>3.5205006359550204</v>
      </c>
      <c r="AJ135" s="3">
        <v>1.13488778457034</v>
      </c>
    </row>
    <row r="136" spans="1:36" x14ac:dyDescent="0.35">
      <c r="A136" s="2" t="s">
        <v>2156</v>
      </c>
      <c r="B136" s="2" t="s">
        <v>2596</v>
      </c>
      <c r="C136" s="2" t="s">
        <v>2595</v>
      </c>
      <c r="D136" s="2" t="s">
        <v>2594</v>
      </c>
      <c r="E136" s="2" t="s">
        <v>2593</v>
      </c>
      <c r="F136" s="2">
        <v>1</v>
      </c>
      <c r="G136" s="2">
        <v>506</v>
      </c>
      <c r="H136" s="2">
        <v>3.97</v>
      </c>
      <c r="I136" s="2" t="s">
        <v>10</v>
      </c>
      <c r="J136" s="2">
        <v>2.4E-2</v>
      </c>
      <c r="K136" s="4">
        <v>36487</v>
      </c>
      <c r="L136" s="2">
        <v>1.6519999999999999</v>
      </c>
      <c r="M136" s="4">
        <v>60277</v>
      </c>
      <c r="N136" s="2">
        <v>6.36</v>
      </c>
      <c r="O136" s="2">
        <v>0.97499999999999998</v>
      </c>
      <c r="P136" s="3">
        <v>2.41478741847275E-2</v>
      </c>
      <c r="Q136" s="2" t="s">
        <v>7</v>
      </c>
      <c r="R136" s="2" t="s">
        <v>7</v>
      </c>
      <c r="T136" s="14" t="s">
        <v>7</v>
      </c>
      <c r="U136" s="4">
        <v>2511541.6666666698</v>
      </c>
      <c r="V136" s="3">
        <v>0.21760649819494601</v>
      </c>
      <c r="W136" s="3">
        <v>1.3335619469026501E-3</v>
      </c>
      <c r="X136" s="12" t="str">
        <f t="shared" si="8"/>
        <v>YES</v>
      </c>
      <c r="Y136" s="12">
        <f t="shared" si="9"/>
        <v>9.0669374247894172</v>
      </c>
      <c r="Z136" s="3">
        <v>1.7524</v>
      </c>
      <c r="AA136" s="3">
        <v>7.4556244434704704</v>
      </c>
      <c r="AB136" s="3">
        <v>7.4986572799999998</v>
      </c>
      <c r="AC136" s="3">
        <v>8.0175601600000004</v>
      </c>
      <c r="AD136" s="3">
        <v>6.9802305999999996</v>
      </c>
      <c r="AE136" s="3" t="s">
        <v>2748</v>
      </c>
      <c r="AF136" s="3">
        <v>0.183036534894993</v>
      </c>
      <c r="AG136" s="12">
        <v>1.0261533698259801E-3</v>
      </c>
      <c r="AH136" s="12" t="str">
        <f t="shared" si="10"/>
        <v>YES</v>
      </c>
      <c r="AI136" s="12">
        <f t="shared" si="11"/>
        <v>7.6265222872913752</v>
      </c>
      <c r="AJ136" s="3">
        <v>1.1888691966321701</v>
      </c>
    </row>
    <row r="137" spans="1:36" x14ac:dyDescent="0.35">
      <c r="A137" s="2" t="s">
        <v>2156</v>
      </c>
      <c r="B137" s="2" t="s">
        <v>2596</v>
      </c>
      <c r="C137" s="2" t="s">
        <v>2595</v>
      </c>
      <c r="D137" s="2" t="s">
        <v>2594</v>
      </c>
      <c r="E137" s="2" t="s">
        <v>2593</v>
      </c>
      <c r="F137" s="2">
        <v>1</v>
      </c>
      <c r="G137" s="2">
        <v>506</v>
      </c>
      <c r="H137" s="2">
        <v>3.97</v>
      </c>
      <c r="I137" s="2" t="s">
        <v>9</v>
      </c>
      <c r="J137" s="2">
        <v>0.122</v>
      </c>
      <c r="K137" s="4">
        <v>190280</v>
      </c>
      <c r="L137" s="2">
        <v>1.5169999999999999</v>
      </c>
      <c r="M137" s="4">
        <v>288655</v>
      </c>
      <c r="N137" s="2">
        <v>6.36</v>
      </c>
      <c r="O137" s="2">
        <v>0.97499999999999998</v>
      </c>
      <c r="P137" s="3">
        <v>0.12038503514238599</v>
      </c>
      <c r="Q137" s="2" t="s">
        <v>7</v>
      </c>
      <c r="R137" s="2" t="s">
        <v>7</v>
      </c>
      <c r="T137" s="14" t="s">
        <v>7</v>
      </c>
      <c r="U137" s="4">
        <v>2366024.5901639299</v>
      </c>
      <c r="V137" s="3">
        <v>1.0420758122743701</v>
      </c>
      <c r="W137" s="3">
        <v>6.3861725663716803E-3</v>
      </c>
      <c r="X137" s="12" t="str">
        <f t="shared" si="8"/>
        <v>YES</v>
      </c>
      <c r="Y137" s="12">
        <f t="shared" si="9"/>
        <v>8.5416050186423771</v>
      </c>
      <c r="Z137" s="3">
        <v>1.7524</v>
      </c>
      <c r="AA137" s="3">
        <v>7.4430684655829404</v>
      </c>
      <c r="AB137" s="3">
        <v>7.4986572799999998</v>
      </c>
      <c r="AC137" s="3">
        <v>8.0175601600000004</v>
      </c>
      <c r="AD137" s="3">
        <v>6.9802305999999996</v>
      </c>
      <c r="AE137" s="3" t="s">
        <v>2748</v>
      </c>
      <c r="AF137" s="3">
        <v>0.87652688388795397</v>
      </c>
      <c r="AG137" s="12">
        <v>4.9140518102612904E-3</v>
      </c>
      <c r="AH137" s="12" t="str">
        <f t="shared" si="10"/>
        <v>YES</v>
      </c>
      <c r="AI137" s="12">
        <f t="shared" si="11"/>
        <v>7.1846465892455242</v>
      </c>
      <c r="AJ137" s="3">
        <v>1.1888691966321701</v>
      </c>
    </row>
    <row r="138" spans="1:36" x14ac:dyDescent="0.35">
      <c r="A138" s="2" t="s">
        <v>2156</v>
      </c>
      <c r="B138" s="2" t="s">
        <v>2596</v>
      </c>
      <c r="C138" s="2" t="s">
        <v>2595</v>
      </c>
      <c r="D138" s="2" t="s">
        <v>2594</v>
      </c>
      <c r="E138" s="2" t="s">
        <v>2593</v>
      </c>
      <c r="F138" s="2">
        <v>1</v>
      </c>
      <c r="G138" s="2">
        <v>506</v>
      </c>
      <c r="H138" s="2">
        <v>3.97</v>
      </c>
      <c r="I138" s="2" t="s">
        <v>8</v>
      </c>
      <c r="J138" s="2">
        <v>0.49</v>
      </c>
      <c r="K138" s="4">
        <v>757498</v>
      </c>
      <c r="L138" s="2">
        <v>1.508</v>
      </c>
      <c r="M138" s="4">
        <v>1142307</v>
      </c>
      <c r="N138" s="2">
        <v>6.36</v>
      </c>
      <c r="O138" s="2">
        <v>0.97499999999999998</v>
      </c>
      <c r="P138" s="3">
        <v>0.493532485337975</v>
      </c>
      <c r="Q138" s="2" t="s">
        <v>7</v>
      </c>
      <c r="R138" s="2" t="s">
        <v>7</v>
      </c>
      <c r="T138" s="14" t="s">
        <v>7</v>
      </c>
      <c r="U138" s="4">
        <v>2331238.7755101998</v>
      </c>
      <c r="V138" s="3">
        <v>4.1238519855595701</v>
      </c>
      <c r="W138" s="3">
        <v>2.52722787610619E-2</v>
      </c>
      <c r="X138" s="12" t="str">
        <f t="shared" si="8"/>
        <v>YES</v>
      </c>
      <c r="Y138" s="12">
        <f t="shared" si="9"/>
        <v>8.4160244603256533</v>
      </c>
      <c r="Z138" s="3">
        <v>1.7524</v>
      </c>
      <c r="AA138" s="3">
        <v>7.4399402971524697</v>
      </c>
      <c r="AB138" s="3">
        <v>7.4986572799999998</v>
      </c>
      <c r="AC138" s="3">
        <v>8.0175601600000004</v>
      </c>
      <c r="AD138" s="3">
        <v>6.9802305999999996</v>
      </c>
      <c r="AE138" s="3" t="s">
        <v>2748</v>
      </c>
      <c r="AF138" s="3">
        <v>3.4687180029910998</v>
      </c>
      <c r="AG138" s="12">
        <v>1.9446591194416E-2</v>
      </c>
      <c r="AH138" s="12" t="str">
        <f t="shared" si="10"/>
        <v>YES</v>
      </c>
      <c r="AI138" s="12">
        <f t="shared" si="11"/>
        <v>7.0790163326348976</v>
      </c>
      <c r="AJ138" s="3">
        <v>1.1888691966321701</v>
      </c>
    </row>
    <row r="139" spans="1:36" x14ac:dyDescent="0.35">
      <c r="A139" s="2" t="s">
        <v>2156</v>
      </c>
      <c r="B139" s="2" t="s">
        <v>2592</v>
      </c>
      <c r="C139" s="2" t="s">
        <v>2591</v>
      </c>
      <c r="D139" s="2" t="s">
        <v>2590</v>
      </c>
      <c r="E139" s="2" t="s">
        <v>2589</v>
      </c>
      <c r="F139" s="2">
        <v>1</v>
      </c>
      <c r="G139" s="2">
        <v>505</v>
      </c>
      <c r="H139" s="2">
        <v>7.8</v>
      </c>
      <c r="I139" s="2" t="s">
        <v>10</v>
      </c>
      <c r="J139" s="2">
        <v>2.4E-2</v>
      </c>
      <c r="K139" s="4">
        <v>171186</v>
      </c>
      <c r="L139" s="2">
        <v>0.60899999999999999</v>
      </c>
      <c r="M139" s="4">
        <v>104252</v>
      </c>
      <c r="N139" s="2">
        <v>6.48</v>
      </c>
      <c r="O139" s="2">
        <v>0.88500000000000001</v>
      </c>
      <c r="P139" s="3">
        <v>2.22602392339094E-2</v>
      </c>
      <c r="Q139" s="2" t="s">
        <v>7</v>
      </c>
      <c r="R139" s="2" t="s">
        <v>7</v>
      </c>
      <c r="T139" s="14" t="s">
        <v>7</v>
      </c>
      <c r="U139" s="4">
        <v>4343833.3333333302</v>
      </c>
      <c r="V139" s="3">
        <v>0.37636101083032503</v>
      </c>
      <c r="W139" s="3">
        <v>2.3064601769911498E-3</v>
      </c>
      <c r="X139" s="12" t="str">
        <f t="shared" si="8"/>
        <v>YES</v>
      </c>
      <c r="Y139" s="12">
        <f t="shared" si="9"/>
        <v>15.681708784596875</v>
      </c>
      <c r="Z139" s="3">
        <v>1.39316666666666</v>
      </c>
      <c r="AA139" s="3">
        <v>7.5672405451554097</v>
      </c>
      <c r="AB139" s="3">
        <v>7.4601474666666698</v>
      </c>
      <c r="AC139" s="3">
        <v>7.9786192666666702</v>
      </c>
      <c r="AD139" s="3">
        <v>6.9419722500000001</v>
      </c>
      <c r="AE139" s="3" t="s">
        <v>2748</v>
      </c>
      <c r="AF139" s="3">
        <v>0.36631906128685399</v>
      </c>
      <c r="AG139" s="12">
        <v>2.2922700032489301E-3</v>
      </c>
      <c r="AH139" s="12" t="str">
        <f t="shared" si="10"/>
        <v>YES</v>
      </c>
      <c r="AI139" s="12">
        <f t="shared" si="11"/>
        <v>15.263294220285582</v>
      </c>
      <c r="AJ139" s="3">
        <v>1.02741312316153</v>
      </c>
    </row>
    <row r="140" spans="1:36" x14ac:dyDescent="0.35">
      <c r="A140" s="2" t="s">
        <v>2156</v>
      </c>
      <c r="B140" s="2" t="s">
        <v>2592</v>
      </c>
      <c r="C140" s="2" t="s">
        <v>2591</v>
      </c>
      <c r="D140" s="2" t="s">
        <v>2590</v>
      </c>
      <c r="E140" s="2" t="s">
        <v>2589</v>
      </c>
      <c r="F140" s="2">
        <v>1</v>
      </c>
      <c r="G140" s="2">
        <v>505</v>
      </c>
      <c r="H140" s="2">
        <v>7.8</v>
      </c>
      <c r="I140" s="2" t="s">
        <v>9</v>
      </c>
      <c r="J140" s="2">
        <v>0.122</v>
      </c>
      <c r="K140" s="4">
        <v>874289</v>
      </c>
      <c r="L140" s="2">
        <v>0.621</v>
      </c>
      <c r="M140" s="4">
        <v>542933</v>
      </c>
      <c r="N140" s="2">
        <v>6.48</v>
      </c>
      <c r="O140" s="2">
        <v>0.88500000000000001</v>
      </c>
      <c r="P140" s="3">
        <v>0.14363494333918</v>
      </c>
      <c r="Q140" s="2" t="s">
        <v>7</v>
      </c>
      <c r="R140" s="2" t="s">
        <v>7</v>
      </c>
      <c r="T140" s="14" t="s">
        <v>7</v>
      </c>
      <c r="U140" s="4">
        <v>4450270.4918032801</v>
      </c>
      <c r="V140" s="3">
        <v>1.9600469314079401</v>
      </c>
      <c r="W140" s="3">
        <v>1.20117920353982E-2</v>
      </c>
      <c r="X140" s="12" t="str">
        <f t="shared" si="8"/>
        <v>YES</v>
      </c>
      <c r="Y140" s="12">
        <f t="shared" si="9"/>
        <v>16.065958454163443</v>
      </c>
      <c r="Z140" s="3">
        <v>1.39316666666666</v>
      </c>
      <c r="AA140" s="3">
        <v>7.57202443585832</v>
      </c>
      <c r="AB140" s="3">
        <v>7.4601474666666698</v>
      </c>
      <c r="AC140" s="3">
        <v>7.9786192666666702</v>
      </c>
      <c r="AD140" s="3">
        <v>6.9419722500000001</v>
      </c>
      <c r="AE140" s="3" t="s">
        <v>2748</v>
      </c>
      <c r="AF140" s="3">
        <v>1.90774955781813</v>
      </c>
      <c r="AG140" s="12">
        <v>1.1937891164428E-2</v>
      </c>
      <c r="AH140" s="12" t="str">
        <f t="shared" si="10"/>
        <v>YES</v>
      </c>
      <c r="AI140" s="12">
        <f t="shared" si="11"/>
        <v>15.637291457525656</v>
      </c>
      <c r="AJ140" s="3">
        <v>1.02741312316153</v>
      </c>
    </row>
    <row r="141" spans="1:36" x14ac:dyDescent="0.35">
      <c r="A141" s="2" t="s">
        <v>2156</v>
      </c>
      <c r="B141" s="2" t="s">
        <v>2592</v>
      </c>
      <c r="C141" s="2" t="s">
        <v>2591</v>
      </c>
      <c r="D141" s="2" t="s">
        <v>2590</v>
      </c>
      <c r="E141" s="2" t="s">
        <v>2589</v>
      </c>
      <c r="F141" s="2">
        <v>1</v>
      </c>
      <c r="G141" s="2">
        <v>505</v>
      </c>
      <c r="H141" s="2">
        <v>7.8</v>
      </c>
      <c r="I141" s="2" t="s">
        <v>8</v>
      </c>
      <c r="J141" s="2">
        <v>0.49</v>
      </c>
      <c r="K141" s="4">
        <v>2339617</v>
      </c>
      <c r="L141" s="2">
        <v>0.63600000000000001</v>
      </c>
      <c r="M141" s="4">
        <v>1487996</v>
      </c>
      <c r="N141" s="2">
        <v>6.48</v>
      </c>
      <c r="O141" s="2">
        <v>0.88500000000000001</v>
      </c>
      <c r="P141" s="3">
        <v>0.448721850036776</v>
      </c>
      <c r="Q141" s="2" t="s">
        <v>7</v>
      </c>
      <c r="R141" s="2" t="s">
        <v>7</v>
      </c>
      <c r="T141" s="14" t="s">
        <v>7</v>
      </c>
      <c r="U141" s="4">
        <v>3036726.5306122401</v>
      </c>
      <c r="V141" s="3">
        <v>5.3718267148014398</v>
      </c>
      <c r="W141" s="3">
        <v>3.2920265486725699E-2</v>
      </c>
      <c r="X141" s="12" t="str">
        <f t="shared" si="8"/>
        <v>YES</v>
      </c>
      <c r="Y141" s="12">
        <f t="shared" si="9"/>
        <v>10.962911662860082</v>
      </c>
      <c r="Z141" s="3">
        <v>1.39316666666666</v>
      </c>
      <c r="AA141" s="3">
        <v>7.4950456489804402</v>
      </c>
      <c r="AB141" s="3">
        <v>7.4601474666666698</v>
      </c>
      <c r="AC141" s="3">
        <v>7.9786192666666702</v>
      </c>
      <c r="AD141" s="3">
        <v>6.9419722500000001</v>
      </c>
      <c r="AE141" s="3" t="s">
        <v>2748</v>
      </c>
      <c r="AF141" s="3">
        <v>5.2284972750507697</v>
      </c>
      <c r="AG141" s="12">
        <v>3.2717728156336501E-2</v>
      </c>
      <c r="AH141" s="12" t="str">
        <f t="shared" si="10"/>
        <v>YES</v>
      </c>
      <c r="AI141" s="12">
        <f t="shared" si="11"/>
        <v>10.670402602144428</v>
      </c>
      <c r="AJ141" s="3">
        <v>1.02741312316153</v>
      </c>
    </row>
    <row r="142" spans="1:36" x14ac:dyDescent="0.35">
      <c r="A142" s="2" t="s">
        <v>2156</v>
      </c>
      <c r="B142" s="2" t="s">
        <v>355</v>
      </c>
      <c r="C142" s="2" t="s">
        <v>356</v>
      </c>
      <c r="D142" s="2" t="s">
        <v>357</v>
      </c>
      <c r="E142" s="2" t="s">
        <v>358</v>
      </c>
      <c r="F142" s="2">
        <v>1</v>
      </c>
      <c r="G142" s="2">
        <v>505</v>
      </c>
      <c r="H142" s="2">
        <v>3.67</v>
      </c>
      <c r="I142" s="2" t="s">
        <v>10</v>
      </c>
      <c r="J142" s="2">
        <v>2.4E-2</v>
      </c>
      <c r="K142" s="4">
        <v>129730</v>
      </c>
      <c r="L142" s="2">
        <v>0.60899999999999999</v>
      </c>
      <c r="M142" s="4">
        <v>79006</v>
      </c>
      <c r="N142" s="2">
        <v>6.06</v>
      </c>
      <c r="O142" s="2">
        <v>0.68899999999999995</v>
      </c>
      <c r="P142" s="3">
        <v>2.08580918271466E-2</v>
      </c>
      <c r="Q142" s="2" t="s">
        <v>7</v>
      </c>
      <c r="R142" s="2" t="s">
        <v>7</v>
      </c>
      <c r="T142" s="14" t="s">
        <v>7</v>
      </c>
      <c r="U142" s="4">
        <v>3291916.6666666698</v>
      </c>
      <c r="V142" s="3">
        <v>0.28522021660649799</v>
      </c>
      <c r="W142" s="3">
        <v>1.7479203539823001E-3</v>
      </c>
      <c r="X142" s="12" t="str">
        <f t="shared" si="8"/>
        <v>YES</v>
      </c>
      <c r="Y142" s="12">
        <f t="shared" si="9"/>
        <v>11.884175691937417</v>
      </c>
      <c r="Z142" s="3">
        <v>1.7667999999999999</v>
      </c>
      <c r="AA142" s="3">
        <v>7.5115587199842997</v>
      </c>
      <c r="AB142" s="3">
        <v>7.5002009599999999</v>
      </c>
      <c r="AC142" s="3">
        <v>8.0191211199999994</v>
      </c>
      <c r="AD142" s="3">
        <v>6.9817641999999998</v>
      </c>
      <c r="AE142" s="3" t="s">
        <v>2748</v>
      </c>
      <c r="AF142" s="3">
        <v>0.23849797827172001</v>
      </c>
      <c r="AG142" s="12">
        <v>1.3310763332848199E-3</v>
      </c>
      <c r="AH142" s="12" t="str">
        <f t="shared" si="10"/>
        <v>YES</v>
      </c>
      <c r="AI142" s="12">
        <f t="shared" si="11"/>
        <v>9.9374157613216667</v>
      </c>
      <c r="AJ142" s="3">
        <v>1.19590203100819</v>
      </c>
    </row>
    <row r="143" spans="1:36" x14ac:dyDescent="0.35">
      <c r="A143" s="2" t="s">
        <v>2156</v>
      </c>
      <c r="B143" s="2" t="s">
        <v>355</v>
      </c>
      <c r="C143" s="2" t="s">
        <v>356</v>
      </c>
      <c r="D143" s="2" t="s">
        <v>357</v>
      </c>
      <c r="E143" s="2" t="s">
        <v>358</v>
      </c>
      <c r="F143" s="2">
        <v>1</v>
      </c>
      <c r="G143" s="2">
        <v>505</v>
      </c>
      <c r="H143" s="2">
        <v>3.67</v>
      </c>
      <c r="I143" s="2" t="s">
        <v>9</v>
      </c>
      <c r="J143" s="2">
        <v>0.122</v>
      </c>
      <c r="K143" s="4">
        <v>529567</v>
      </c>
      <c r="L143" s="2">
        <v>0.621</v>
      </c>
      <c r="M143" s="4">
        <v>328861</v>
      </c>
      <c r="N143" s="2">
        <v>6.06</v>
      </c>
      <c r="O143" s="2">
        <v>0.68899999999999995</v>
      </c>
      <c r="P143" s="3">
        <v>0.165408606808292</v>
      </c>
      <c r="Q143" s="2" t="s">
        <v>7</v>
      </c>
      <c r="R143" s="2" t="s">
        <v>7</v>
      </c>
      <c r="T143" s="14" t="s">
        <v>7</v>
      </c>
      <c r="U143" s="4">
        <v>2695581.9672131101</v>
      </c>
      <c r="V143" s="3">
        <v>1.1872238267148001</v>
      </c>
      <c r="W143" s="3">
        <v>7.2756858407079603E-3</v>
      </c>
      <c r="X143" s="12" t="str">
        <f t="shared" si="8"/>
        <v>YES</v>
      </c>
      <c r="Y143" s="12">
        <f t="shared" si="9"/>
        <v>9.731342841924592</v>
      </c>
      <c r="Z143" s="3">
        <v>1.7667999999999999</v>
      </c>
      <c r="AA143" s="3">
        <v>7.4703986977386396</v>
      </c>
      <c r="AB143" s="3">
        <v>7.5002009599999999</v>
      </c>
      <c r="AC143" s="3">
        <v>8.0191211199999994</v>
      </c>
      <c r="AD143" s="3">
        <v>6.9817641999999998</v>
      </c>
      <c r="AE143" s="3" t="s">
        <v>2748</v>
      </c>
      <c r="AF143" s="3">
        <v>0.99274338192562805</v>
      </c>
      <c r="AG143" s="12">
        <v>5.5405803868108601E-3</v>
      </c>
      <c r="AH143" s="12" t="str">
        <f t="shared" si="10"/>
        <v>YES</v>
      </c>
      <c r="AI143" s="12">
        <f t="shared" si="11"/>
        <v>8.1372408354559678</v>
      </c>
      <c r="AJ143" s="3">
        <v>1.19590203100819</v>
      </c>
    </row>
    <row r="144" spans="1:36" x14ac:dyDescent="0.35">
      <c r="A144" s="2" t="s">
        <v>2156</v>
      </c>
      <c r="B144" s="2" t="s">
        <v>355</v>
      </c>
      <c r="C144" s="2" t="s">
        <v>356</v>
      </c>
      <c r="D144" s="2" t="s">
        <v>357</v>
      </c>
      <c r="E144" s="2" t="s">
        <v>358</v>
      </c>
      <c r="F144" s="2">
        <v>1</v>
      </c>
      <c r="G144" s="2">
        <v>505</v>
      </c>
      <c r="H144" s="2">
        <v>3.67</v>
      </c>
      <c r="I144" s="2" t="s">
        <v>8</v>
      </c>
      <c r="J144" s="2">
        <v>0.49</v>
      </c>
      <c r="K144" s="4">
        <v>975666</v>
      </c>
      <c r="L144" s="2">
        <v>0.63600000000000001</v>
      </c>
      <c r="M144" s="4">
        <v>620524</v>
      </c>
      <c r="N144" s="2">
        <v>6.06</v>
      </c>
      <c r="O144" s="2">
        <v>0.68899999999999995</v>
      </c>
      <c r="P144" s="3">
        <v>0.41584786259046302</v>
      </c>
      <c r="Q144" s="2" t="s">
        <v>7</v>
      </c>
      <c r="R144" s="2" t="s">
        <v>7</v>
      </c>
      <c r="T144" s="14" t="s">
        <v>7</v>
      </c>
      <c r="U144" s="4">
        <v>1266375.51020408</v>
      </c>
      <c r="V144" s="3">
        <v>2.24015884476534</v>
      </c>
      <c r="W144" s="3">
        <v>1.3728407079646E-2</v>
      </c>
      <c r="X144" s="12" t="str">
        <f t="shared" si="8"/>
        <v>YES</v>
      </c>
      <c r="Y144" s="12">
        <f t="shared" si="9"/>
        <v>4.5717527444190615</v>
      </c>
      <c r="Z144" s="3">
        <v>1.7667999999999999</v>
      </c>
      <c r="AA144" s="3">
        <v>7.3066927837635802</v>
      </c>
      <c r="AB144" s="3">
        <v>7.5002009599999999</v>
      </c>
      <c r="AC144" s="3">
        <v>8.0191211199999994</v>
      </c>
      <c r="AD144" s="3">
        <v>6.9817641999999998</v>
      </c>
      <c r="AE144" s="3" t="s">
        <v>2748</v>
      </c>
      <c r="AF144" s="3">
        <v>1.87319595308054</v>
      </c>
      <c r="AG144" s="12">
        <v>1.0454456758160501E-2</v>
      </c>
      <c r="AH144" s="12" t="str">
        <f t="shared" si="10"/>
        <v>YES</v>
      </c>
      <c r="AI144" s="12">
        <f t="shared" si="11"/>
        <v>3.8228488838378367</v>
      </c>
      <c r="AJ144" s="3">
        <v>1.19590203100819</v>
      </c>
    </row>
    <row r="145" spans="1:36" x14ac:dyDescent="0.35">
      <c r="A145" s="2" t="s">
        <v>2156</v>
      </c>
      <c r="B145" s="2" t="s">
        <v>2588</v>
      </c>
      <c r="C145" s="2" t="s">
        <v>2587</v>
      </c>
      <c r="D145" s="2" t="s">
        <v>2586</v>
      </c>
      <c r="E145" s="2" t="s">
        <v>2585</v>
      </c>
      <c r="F145" s="2">
        <v>1</v>
      </c>
      <c r="G145" s="2">
        <v>502</v>
      </c>
      <c r="H145" s="2">
        <v>0.82</v>
      </c>
      <c r="I145" s="2" t="s">
        <v>10</v>
      </c>
      <c r="J145" s="2">
        <v>6.0999999999999999E-2</v>
      </c>
      <c r="K145" s="4">
        <v>104158</v>
      </c>
      <c r="L145" s="2">
        <v>0.53100000000000003</v>
      </c>
      <c r="M145" s="4">
        <v>55308</v>
      </c>
      <c r="N145" s="2">
        <v>5.97</v>
      </c>
      <c r="O145" s="2">
        <v>1.0009999999999999</v>
      </c>
      <c r="P145" s="3">
        <v>5.9249792150015697E-2</v>
      </c>
      <c r="Q145" s="2" t="s">
        <v>7</v>
      </c>
      <c r="R145" s="2" t="s">
        <v>7</v>
      </c>
      <c r="T145" s="14" t="s">
        <v>7</v>
      </c>
      <c r="U145" s="4">
        <v>906688.52459016396</v>
      </c>
      <c r="V145" s="3">
        <v>0.19966787003610101</v>
      </c>
      <c r="W145" s="3">
        <v>1.22362831858407E-3</v>
      </c>
      <c r="X145" s="12" t="str">
        <f t="shared" si="8"/>
        <v>YES</v>
      </c>
      <c r="Y145" s="12">
        <f t="shared" si="9"/>
        <v>3.2732437710836231</v>
      </c>
      <c r="Z145" s="3">
        <v>1.06009523809523</v>
      </c>
      <c r="AA145" s="3">
        <v>7.2300029445380103</v>
      </c>
      <c r="AB145" s="3">
        <v>7.4244422095238098</v>
      </c>
      <c r="AC145" s="3">
        <v>7.9425143238095197</v>
      </c>
      <c r="AD145" s="3">
        <v>6.9065001428571398</v>
      </c>
      <c r="AE145" s="3" t="s">
        <v>2748</v>
      </c>
      <c r="AF145" s="3">
        <v>0.22206090902794301</v>
      </c>
      <c r="AG145" s="12">
        <v>1.5324013293466999E-3</v>
      </c>
      <c r="AH145" s="12" t="str">
        <f t="shared" si="10"/>
        <v>YES</v>
      </c>
      <c r="AI145" s="12">
        <f t="shared" si="11"/>
        <v>3.6403427709498857</v>
      </c>
      <c r="AJ145" s="3">
        <v>0.89915812247249605</v>
      </c>
    </row>
    <row r="146" spans="1:36" x14ac:dyDescent="0.35">
      <c r="A146" s="2" t="s">
        <v>2156</v>
      </c>
      <c r="B146" s="2" t="s">
        <v>2588</v>
      </c>
      <c r="C146" s="2" t="s">
        <v>2587</v>
      </c>
      <c r="D146" s="2" t="s">
        <v>2586</v>
      </c>
      <c r="E146" s="2" t="s">
        <v>2585</v>
      </c>
      <c r="F146" s="2">
        <v>1</v>
      </c>
      <c r="G146" s="2">
        <v>502</v>
      </c>
      <c r="H146" s="2">
        <v>0.82</v>
      </c>
      <c r="I146" s="2" t="s">
        <v>9</v>
      </c>
      <c r="J146" s="2">
        <v>0.24399999999999999</v>
      </c>
      <c r="K146" s="4">
        <v>503271</v>
      </c>
      <c r="L146" s="2">
        <v>0.48399999999999999</v>
      </c>
      <c r="M146" s="4">
        <v>243583</v>
      </c>
      <c r="N146" s="2">
        <v>5.97</v>
      </c>
      <c r="O146" s="2">
        <v>1.0009999999999999</v>
      </c>
      <c r="P146" s="3">
        <v>0.26060726879429302</v>
      </c>
      <c r="Q146" s="2" t="s">
        <v>7</v>
      </c>
      <c r="R146" s="2" t="s">
        <v>7</v>
      </c>
      <c r="T146" s="14" t="s">
        <v>7</v>
      </c>
      <c r="U146" s="4">
        <v>998290.98360655701</v>
      </c>
      <c r="V146" s="3">
        <v>0.87936101083032503</v>
      </c>
      <c r="W146" s="3">
        <v>5.3890044247787601E-3</v>
      </c>
      <c r="X146" s="12" t="str">
        <f t="shared" si="8"/>
        <v>YES</v>
      </c>
      <c r="Y146" s="12">
        <f t="shared" si="9"/>
        <v>3.603938568976742</v>
      </c>
      <c r="Z146" s="3">
        <v>1.06009523809523</v>
      </c>
      <c r="AA146" s="3">
        <v>7.2523735563233398</v>
      </c>
      <c r="AB146" s="3">
        <v>7.4244422095238098</v>
      </c>
      <c r="AC146" s="3">
        <v>7.9425143238095197</v>
      </c>
      <c r="AD146" s="3">
        <v>6.9065001428571398</v>
      </c>
      <c r="AE146" s="3" t="s">
        <v>2748</v>
      </c>
      <c r="AF146" s="3">
        <v>0.97798261379463103</v>
      </c>
      <c r="AG146" s="12">
        <v>6.7488774319494097E-3</v>
      </c>
      <c r="AH146" s="12" t="str">
        <f t="shared" si="10"/>
        <v>YES</v>
      </c>
      <c r="AI146" s="12">
        <f t="shared" si="11"/>
        <v>4.008125466371439</v>
      </c>
      <c r="AJ146" s="3">
        <v>0.89915812247249605</v>
      </c>
    </row>
    <row r="147" spans="1:36" x14ac:dyDescent="0.35">
      <c r="A147" s="2" t="s">
        <v>2156</v>
      </c>
      <c r="B147" s="2" t="s">
        <v>2588</v>
      </c>
      <c r="C147" s="2" t="s">
        <v>2587</v>
      </c>
      <c r="D147" s="2" t="s">
        <v>2586</v>
      </c>
      <c r="E147" s="2" t="s">
        <v>2585</v>
      </c>
      <c r="F147" s="2">
        <v>1</v>
      </c>
      <c r="G147" s="2">
        <v>502</v>
      </c>
      <c r="H147" s="2">
        <v>0.82</v>
      </c>
      <c r="I147" s="2" t="s">
        <v>8</v>
      </c>
      <c r="J147" s="2">
        <v>0.73199999999999998</v>
      </c>
      <c r="K147" s="4">
        <v>1338897</v>
      </c>
      <c r="L147" s="2">
        <v>0.49299999999999999</v>
      </c>
      <c r="M147" s="4">
        <v>660076</v>
      </c>
      <c r="N147" s="2">
        <v>5.97</v>
      </c>
      <c r="O147" s="2">
        <v>1.0009999999999999</v>
      </c>
      <c r="P147" s="3">
        <v>0.70559807364919602</v>
      </c>
      <c r="Q147" s="2" t="s">
        <v>7</v>
      </c>
      <c r="R147" s="2" t="s">
        <v>7</v>
      </c>
      <c r="T147" s="14" t="s">
        <v>7</v>
      </c>
      <c r="U147" s="4">
        <v>901743.16939890699</v>
      </c>
      <c r="V147" s="3">
        <v>2.3829458483754502</v>
      </c>
      <c r="W147" s="3">
        <v>1.4603451327433599E-2</v>
      </c>
      <c r="X147" s="12" t="str">
        <f t="shared" si="8"/>
        <v>YES</v>
      </c>
      <c r="Y147" s="12">
        <f t="shared" si="9"/>
        <v>3.2553905032451507</v>
      </c>
      <c r="Z147" s="3">
        <v>1.06009523809523</v>
      </c>
      <c r="AA147" s="3">
        <v>7.2287248534926096</v>
      </c>
      <c r="AB147" s="3">
        <v>7.4244422095238098</v>
      </c>
      <c r="AC147" s="3">
        <v>7.9425143238095197</v>
      </c>
      <c r="AD147" s="3">
        <v>6.9065001428571398</v>
      </c>
      <c r="AE147" s="3" t="s">
        <v>2748</v>
      </c>
      <c r="AF147" s="3">
        <v>2.6501966548696099</v>
      </c>
      <c r="AG147" s="12">
        <v>1.8288517752763699E-2</v>
      </c>
      <c r="AH147" s="12" t="str">
        <f t="shared" si="10"/>
        <v>YES</v>
      </c>
      <c r="AI147" s="12">
        <f t="shared" si="11"/>
        <v>3.6204872334284288</v>
      </c>
      <c r="AJ147" s="3">
        <v>0.89915812247249605</v>
      </c>
    </row>
    <row r="148" spans="1:36" x14ac:dyDescent="0.35">
      <c r="A148" s="2" t="s">
        <v>2156</v>
      </c>
      <c r="B148" s="2" t="s">
        <v>2584</v>
      </c>
      <c r="C148" s="2" t="s">
        <v>2583</v>
      </c>
      <c r="D148" s="2" t="s">
        <v>2582</v>
      </c>
      <c r="E148" s="2" t="s">
        <v>2581</v>
      </c>
      <c r="F148" s="2">
        <v>1</v>
      </c>
      <c r="G148" s="2">
        <v>505</v>
      </c>
      <c r="H148" s="2">
        <v>7.57</v>
      </c>
      <c r="I148" s="2" t="s">
        <v>10</v>
      </c>
      <c r="J148" s="2">
        <v>2.4E-2</v>
      </c>
      <c r="K148" s="4">
        <v>610349</v>
      </c>
      <c r="L148" s="2">
        <v>0.60899999999999999</v>
      </c>
      <c r="M148" s="4">
        <v>371703</v>
      </c>
      <c r="N148" s="2">
        <v>7.12</v>
      </c>
      <c r="O148" s="2">
        <v>0.94299999999999995</v>
      </c>
      <c r="P148" s="3">
        <v>2.2468988865390199E-2</v>
      </c>
      <c r="Q148" s="2" t="s">
        <v>7</v>
      </c>
      <c r="R148" s="2" t="s">
        <v>7</v>
      </c>
      <c r="T148" s="14" t="s">
        <v>7</v>
      </c>
      <c r="U148" s="4">
        <v>15487625</v>
      </c>
      <c r="V148" s="3">
        <v>1.3418880866426</v>
      </c>
      <c r="W148" s="3">
        <v>8.2235176991150502E-3</v>
      </c>
      <c r="X148" s="12" t="str">
        <f t="shared" si="8"/>
        <v>YES</v>
      </c>
      <c r="Y148" s="12">
        <f t="shared" si="9"/>
        <v>55.912003610108329</v>
      </c>
      <c r="Z148" s="3">
        <v>1.22691666666666</v>
      </c>
      <c r="AA148" s="3">
        <v>7.8025799743063597</v>
      </c>
      <c r="AB148" s="3">
        <v>7.4423254666666701</v>
      </c>
      <c r="AC148" s="3">
        <v>7.9605977666666696</v>
      </c>
      <c r="AD148" s="3">
        <v>6.9242666249999996</v>
      </c>
      <c r="AE148" s="3" t="s">
        <v>2748</v>
      </c>
      <c r="AF148" s="3">
        <v>1.3962987292062901</v>
      </c>
      <c r="AG148" s="12">
        <v>9.1791076468175897E-3</v>
      </c>
      <c r="AH148" s="12" t="str">
        <f t="shared" si="10"/>
        <v>YES</v>
      </c>
      <c r="AI148" s="12">
        <f t="shared" si="11"/>
        <v>58.179113716928754</v>
      </c>
      <c r="AJ148" s="3">
        <v>0.96103223370072299</v>
      </c>
    </row>
    <row r="149" spans="1:36" x14ac:dyDescent="0.35">
      <c r="A149" s="2" t="s">
        <v>2156</v>
      </c>
      <c r="B149" s="2" t="s">
        <v>2584</v>
      </c>
      <c r="C149" s="2" t="s">
        <v>2583</v>
      </c>
      <c r="D149" s="2" t="s">
        <v>2582</v>
      </c>
      <c r="E149" s="2" t="s">
        <v>2581</v>
      </c>
      <c r="F149" s="2">
        <v>1</v>
      </c>
      <c r="G149" s="2">
        <v>505</v>
      </c>
      <c r="H149" s="2">
        <v>7.57</v>
      </c>
      <c r="I149" s="2" t="s">
        <v>9</v>
      </c>
      <c r="J149" s="2">
        <v>0.122</v>
      </c>
      <c r="K149" s="4">
        <v>3375704</v>
      </c>
      <c r="L149" s="2">
        <v>0.621</v>
      </c>
      <c r="M149" s="4">
        <v>2096312</v>
      </c>
      <c r="N149" s="2">
        <v>7.12</v>
      </c>
      <c r="O149" s="2">
        <v>0.94299999999999995</v>
      </c>
      <c r="P149" s="3">
        <v>0.14075565636350101</v>
      </c>
      <c r="Q149" s="2" t="s">
        <v>7</v>
      </c>
      <c r="R149" s="2" t="s">
        <v>7</v>
      </c>
      <c r="T149" s="14" t="s">
        <v>7</v>
      </c>
      <c r="U149" s="4">
        <v>17182885.2459016</v>
      </c>
      <c r="V149" s="3">
        <v>7.5679133574007196</v>
      </c>
      <c r="W149" s="3">
        <v>4.6378584070796501E-2</v>
      </c>
      <c r="X149" s="12" t="str">
        <f t="shared" si="8"/>
        <v>YES</v>
      </c>
      <c r="Y149" s="12">
        <f t="shared" si="9"/>
        <v>62.032076700005902</v>
      </c>
      <c r="Z149" s="3">
        <v>1.22691666666666</v>
      </c>
      <c r="AA149" s="3">
        <v>7.8204437641552698</v>
      </c>
      <c r="AB149" s="3">
        <v>7.4423254666666701</v>
      </c>
      <c r="AC149" s="3">
        <v>7.9605977666666696</v>
      </c>
      <c r="AD149" s="3">
        <v>6.9242666249999996</v>
      </c>
      <c r="AE149" s="3" t="s">
        <v>2748</v>
      </c>
      <c r="AF149" s="3">
        <v>7.8747757796409799</v>
      </c>
      <c r="AG149" s="12">
        <v>5.17678724931342E-2</v>
      </c>
      <c r="AH149" s="12" t="str">
        <f t="shared" si="10"/>
        <v>YES</v>
      </c>
      <c r="AI149" s="12">
        <f t="shared" si="11"/>
        <v>64.547342456073608</v>
      </c>
      <c r="AJ149" s="3">
        <v>0.96103223370072299</v>
      </c>
    </row>
    <row r="150" spans="1:36" x14ac:dyDescent="0.35">
      <c r="A150" s="2" t="s">
        <v>2156</v>
      </c>
      <c r="B150" s="2" t="s">
        <v>2584</v>
      </c>
      <c r="C150" s="2" t="s">
        <v>2583</v>
      </c>
      <c r="D150" s="2" t="s">
        <v>2582</v>
      </c>
      <c r="E150" s="2" t="s">
        <v>2581</v>
      </c>
      <c r="F150" s="2">
        <v>1</v>
      </c>
      <c r="G150" s="2">
        <v>505</v>
      </c>
      <c r="H150" s="2">
        <v>7.57</v>
      </c>
      <c r="I150" s="2" t="s">
        <v>8</v>
      </c>
      <c r="J150" s="2">
        <v>0.49</v>
      </c>
      <c r="K150" s="4">
        <v>9934652</v>
      </c>
      <c r="L150" s="2">
        <v>0.63600000000000001</v>
      </c>
      <c r="M150" s="4">
        <v>6318439</v>
      </c>
      <c r="N150" s="2">
        <v>7.12</v>
      </c>
      <c r="O150" s="2">
        <v>0.94299999999999995</v>
      </c>
      <c r="P150" s="3">
        <v>0.45364671158516401</v>
      </c>
      <c r="Q150" s="2" t="s">
        <v>7</v>
      </c>
      <c r="R150" s="2" t="s">
        <v>7</v>
      </c>
      <c r="T150" s="14" t="s">
        <v>7</v>
      </c>
      <c r="U150" s="4">
        <v>12894773.4693878</v>
      </c>
      <c r="V150" s="3">
        <v>22.810249097472902</v>
      </c>
      <c r="W150" s="3">
        <v>0.139788473451327</v>
      </c>
      <c r="X150" s="12" t="str">
        <f t="shared" si="8"/>
        <v>YES</v>
      </c>
      <c r="Y150" s="12">
        <f t="shared" si="9"/>
        <v>46.55152877035286</v>
      </c>
      <c r="Z150" s="3">
        <v>1.22691666666666</v>
      </c>
      <c r="AA150" s="3">
        <v>7.7705868396123403</v>
      </c>
      <c r="AB150" s="3">
        <v>7.4423254666666701</v>
      </c>
      <c r="AC150" s="3">
        <v>7.9605977666666696</v>
      </c>
      <c r="AD150" s="3">
        <v>6.9242666249999996</v>
      </c>
      <c r="AE150" s="3" t="s">
        <v>2748</v>
      </c>
      <c r="AF150" s="3">
        <v>23.735155073452301</v>
      </c>
      <c r="AG150" s="12">
        <v>0.15603218629080301</v>
      </c>
      <c r="AH150" s="12" t="str">
        <f t="shared" si="10"/>
        <v>YES</v>
      </c>
      <c r="AI150" s="12">
        <f t="shared" si="11"/>
        <v>48.439091986637351</v>
      </c>
      <c r="AJ150" s="3">
        <v>0.96103223370072299</v>
      </c>
    </row>
    <row r="151" spans="1:36" x14ac:dyDescent="0.35">
      <c r="A151" s="2" t="s">
        <v>2156</v>
      </c>
      <c r="B151" s="2" t="s">
        <v>427</v>
      </c>
      <c r="C151" s="2" t="s">
        <v>428</v>
      </c>
      <c r="D151" s="2" t="s">
        <v>429</v>
      </c>
      <c r="E151" s="2" t="s">
        <v>430</v>
      </c>
      <c r="F151" s="2">
        <v>2</v>
      </c>
      <c r="G151" s="2">
        <v>505</v>
      </c>
      <c r="H151" s="2">
        <v>7.84</v>
      </c>
      <c r="I151" s="2" t="s">
        <v>10</v>
      </c>
      <c r="J151" s="2">
        <v>2.4E-2</v>
      </c>
      <c r="K151" s="4">
        <v>3662532</v>
      </c>
      <c r="L151" s="2">
        <v>0.60899999999999999</v>
      </c>
      <c r="M151" s="4">
        <v>2230482</v>
      </c>
      <c r="N151" s="2">
        <v>7.77</v>
      </c>
      <c r="O151" s="2">
        <v>0.96399999999999997</v>
      </c>
      <c r="P151" s="3">
        <v>3.3424177163636597E-2</v>
      </c>
      <c r="Q151" s="3">
        <v>0.112408187616667</v>
      </c>
      <c r="R151" s="3">
        <v>6.7262753436383698E-3</v>
      </c>
      <c r="S151" s="12" t="str">
        <f t="shared" ref="S151:S156" si="12">IF(AND(J151&gt;=R151,J151&lt;=Q151), "YES", "NO")</f>
        <v>YES</v>
      </c>
      <c r="T151" s="12">
        <f t="shared" ref="T151:T156" si="13">Q151/J151</f>
        <v>4.683674484027792</v>
      </c>
      <c r="U151" s="4">
        <v>92936750</v>
      </c>
      <c r="V151" s="3">
        <v>8.0522815884476504</v>
      </c>
      <c r="W151" s="3">
        <v>4.9346946902654898E-2</v>
      </c>
      <c r="X151" s="12" t="str">
        <f t="shared" si="8"/>
        <v>NO</v>
      </c>
      <c r="Y151" s="12">
        <f t="shared" si="9"/>
        <v>335.51173285198541</v>
      </c>
      <c r="Z151" s="3">
        <v>2.0607500000000001</v>
      </c>
      <c r="AA151" s="3">
        <v>8.0847935501574</v>
      </c>
      <c r="AB151" s="3">
        <v>7.5317124</v>
      </c>
      <c r="AC151" s="3">
        <v>8.0509853000000007</v>
      </c>
      <c r="AD151" s="3">
        <v>7.0130698750000002</v>
      </c>
      <c r="AE151" s="3" t="s">
        <v>2748</v>
      </c>
      <c r="AF151" s="3">
        <v>5.9645993018279597</v>
      </c>
      <c r="AG151" s="12">
        <v>3.03119534844754E-2</v>
      </c>
      <c r="AH151" s="12" t="str">
        <f t="shared" si="10"/>
        <v>NO</v>
      </c>
      <c r="AI151" s="12">
        <f t="shared" si="11"/>
        <v>248.52497090949831</v>
      </c>
      <c r="AJ151" s="3">
        <v>1.3500121602435</v>
      </c>
    </row>
    <row r="152" spans="1:36" x14ac:dyDescent="0.35">
      <c r="A152" s="2" t="s">
        <v>2156</v>
      </c>
      <c r="B152" s="2" t="s">
        <v>427</v>
      </c>
      <c r="C152" s="2" t="s">
        <v>428</v>
      </c>
      <c r="D152" s="2" t="s">
        <v>429</v>
      </c>
      <c r="E152" s="2" t="s">
        <v>430</v>
      </c>
      <c r="F152" s="2">
        <v>2</v>
      </c>
      <c r="G152" s="2">
        <v>505</v>
      </c>
      <c r="H152" s="2">
        <v>7.84</v>
      </c>
      <c r="I152" s="2" t="s">
        <v>9</v>
      </c>
      <c r="J152" s="2">
        <v>0.122</v>
      </c>
      <c r="K152" s="4">
        <v>17996840</v>
      </c>
      <c r="L152" s="2">
        <v>0.621</v>
      </c>
      <c r="M152" s="4">
        <v>11176038</v>
      </c>
      <c r="N152" s="2">
        <v>7.77</v>
      </c>
      <c r="O152" s="2">
        <v>0.96399999999999997</v>
      </c>
      <c r="P152" s="3">
        <v>0.17797165731984699</v>
      </c>
      <c r="Q152" s="3">
        <v>0.71776785518150799</v>
      </c>
      <c r="R152" s="3">
        <v>5.1086431988359902E-2</v>
      </c>
      <c r="S152" s="12" t="str">
        <f t="shared" si="12"/>
        <v>YES</v>
      </c>
      <c r="T152" s="12">
        <f t="shared" si="13"/>
        <v>5.8833430752582627</v>
      </c>
      <c r="U152" s="4">
        <v>91606868.852458999</v>
      </c>
      <c r="V152" s="3">
        <v>40.346707581227399</v>
      </c>
      <c r="W152" s="3">
        <v>0.247257477876106</v>
      </c>
      <c r="X152" s="12" t="str">
        <f t="shared" si="8"/>
        <v>NO</v>
      </c>
      <c r="Y152" s="12">
        <f t="shared" si="9"/>
        <v>330.7107178789131</v>
      </c>
      <c r="Z152" s="3">
        <v>2.0607500000000001</v>
      </c>
      <c r="AA152" s="3">
        <v>8.0827307591473492</v>
      </c>
      <c r="AB152" s="3">
        <v>7.5317124</v>
      </c>
      <c r="AC152" s="3">
        <v>8.0509853000000007</v>
      </c>
      <c r="AD152" s="3">
        <v>7.0130698750000002</v>
      </c>
      <c r="AE152" s="3" t="s">
        <v>2748</v>
      </c>
      <c r="AF152" s="3">
        <v>29.886180857770999</v>
      </c>
      <c r="AG152" s="12">
        <v>0.15188086879729501</v>
      </c>
      <c r="AH152" s="12" t="str">
        <f t="shared" si="10"/>
        <v>NO</v>
      </c>
      <c r="AI152" s="12">
        <f t="shared" si="11"/>
        <v>244.96869555550001</v>
      </c>
      <c r="AJ152" s="3">
        <v>1.3500121602435</v>
      </c>
    </row>
    <row r="153" spans="1:36" x14ac:dyDescent="0.35">
      <c r="A153" s="2" t="s">
        <v>2156</v>
      </c>
      <c r="B153" s="2" t="s">
        <v>427</v>
      </c>
      <c r="C153" s="2" t="s">
        <v>428</v>
      </c>
      <c r="D153" s="2" t="s">
        <v>429</v>
      </c>
      <c r="E153" s="2" t="s">
        <v>430</v>
      </c>
      <c r="F153" s="2">
        <v>2</v>
      </c>
      <c r="G153" s="2">
        <v>505</v>
      </c>
      <c r="H153" s="2">
        <v>7.84</v>
      </c>
      <c r="I153" s="2" t="s">
        <v>8</v>
      </c>
      <c r="J153" s="2">
        <v>0.49</v>
      </c>
      <c r="K153" s="4">
        <v>60334300</v>
      </c>
      <c r="L153" s="2">
        <v>0.63600000000000001</v>
      </c>
      <c r="M153" s="4">
        <v>38372615</v>
      </c>
      <c r="N153" s="2">
        <v>7.77</v>
      </c>
      <c r="O153" s="2">
        <v>0.96399999999999997</v>
      </c>
      <c r="P153" s="3">
        <v>0.64016676525403005</v>
      </c>
      <c r="Q153" s="3">
        <v>3.81454721882618</v>
      </c>
      <c r="R153" s="3">
        <v>0.187580111203308</v>
      </c>
      <c r="S153" s="12" t="str">
        <f t="shared" si="12"/>
        <v>YES</v>
      </c>
      <c r="T153" s="12">
        <f t="shared" si="13"/>
        <v>7.7847902425024085</v>
      </c>
      <c r="U153" s="4">
        <v>78311459.183673501</v>
      </c>
      <c r="V153" s="3">
        <v>138.52929602888099</v>
      </c>
      <c r="W153" s="3">
        <v>0.84895165929203498</v>
      </c>
      <c r="X153" s="12" t="str">
        <f t="shared" si="8"/>
        <v>NO</v>
      </c>
      <c r="Y153" s="12">
        <f t="shared" si="9"/>
        <v>282.71284903853262</v>
      </c>
      <c r="Z153" s="3">
        <v>2.0607500000000001</v>
      </c>
      <c r="AA153" s="3">
        <v>8.0600827393339909</v>
      </c>
      <c r="AB153" s="3">
        <v>7.5317124</v>
      </c>
      <c r="AC153" s="3">
        <v>8.0509853000000007</v>
      </c>
      <c r="AD153" s="3">
        <v>7.0130698750000002</v>
      </c>
      <c r="AE153" s="3" t="s">
        <v>2748</v>
      </c>
      <c r="AF153" s="3">
        <v>102.61336905579699</v>
      </c>
      <c r="AG153" s="12">
        <v>0.521478730138904</v>
      </c>
      <c r="AH153" s="12" t="str">
        <f t="shared" si="10"/>
        <v>NO</v>
      </c>
      <c r="AI153" s="12">
        <f t="shared" si="11"/>
        <v>209.41503888938163</v>
      </c>
      <c r="AJ153" s="3">
        <v>1.3500121602435</v>
      </c>
    </row>
    <row r="154" spans="1:36" x14ac:dyDescent="0.35">
      <c r="A154" s="2" t="s">
        <v>2156</v>
      </c>
      <c r="B154" s="2" t="s">
        <v>427</v>
      </c>
      <c r="C154" s="2" t="s">
        <v>428</v>
      </c>
      <c r="D154" s="2" t="s">
        <v>429</v>
      </c>
      <c r="E154" s="2" t="s">
        <v>430</v>
      </c>
      <c r="F154" s="2">
        <v>2</v>
      </c>
      <c r="G154" s="2">
        <v>508</v>
      </c>
      <c r="H154" s="2">
        <v>7.74</v>
      </c>
      <c r="I154" s="2" t="s">
        <v>10</v>
      </c>
      <c r="J154" s="2">
        <v>2.4E-2</v>
      </c>
      <c r="K154" s="4">
        <v>719397</v>
      </c>
      <c r="L154" s="2">
        <v>1.5389999999999999</v>
      </c>
      <c r="M154" s="4">
        <v>1107152</v>
      </c>
      <c r="N154" s="2">
        <v>7.77</v>
      </c>
      <c r="O154" s="2">
        <v>0.96399999999999997</v>
      </c>
      <c r="P154" s="3">
        <v>1.61582620263011E-2</v>
      </c>
      <c r="Q154" s="3">
        <v>5.5873936422890798E-2</v>
      </c>
      <c r="R154" s="3">
        <v>2.5043982097718198E-3</v>
      </c>
      <c r="S154" s="12" t="str">
        <f t="shared" si="12"/>
        <v>YES</v>
      </c>
      <c r="T154" s="12">
        <f t="shared" si="13"/>
        <v>2.3280806842871167</v>
      </c>
      <c r="U154" s="4">
        <v>46131333.333333299</v>
      </c>
      <c r="V154" s="3">
        <v>3.9969386281588402</v>
      </c>
      <c r="W154" s="3">
        <v>2.4494513274336299E-2</v>
      </c>
      <c r="X154" s="12" t="str">
        <f t="shared" si="8"/>
        <v>NO</v>
      </c>
      <c r="Y154" s="12">
        <f t="shared" si="9"/>
        <v>166.53910950661833</v>
      </c>
      <c r="Z154" s="3">
        <v>2.0607500000000001</v>
      </c>
      <c r="AA154" s="3">
        <v>7.9808118902904397</v>
      </c>
      <c r="AB154" s="3">
        <v>7.5317124</v>
      </c>
      <c r="AC154" s="3">
        <v>8.0509853000000007</v>
      </c>
      <c r="AD154" s="3">
        <v>7.0130698750000002</v>
      </c>
      <c r="AE154" s="3" t="s">
        <v>2748</v>
      </c>
      <c r="AF154" s="3">
        <v>2.9606686116352501</v>
      </c>
      <c r="AG154" s="12">
        <v>1.50460483089502E-2</v>
      </c>
      <c r="AH154" s="12" t="str">
        <f t="shared" si="10"/>
        <v>YES</v>
      </c>
      <c r="AI154" s="12">
        <f t="shared" si="11"/>
        <v>123.36119215146876</v>
      </c>
      <c r="AJ154" s="3">
        <v>1.3500121602435</v>
      </c>
    </row>
    <row r="155" spans="1:36" x14ac:dyDescent="0.35">
      <c r="A155" s="2" t="s">
        <v>2156</v>
      </c>
      <c r="B155" s="2" t="s">
        <v>427</v>
      </c>
      <c r="C155" s="2" t="s">
        <v>428</v>
      </c>
      <c r="D155" s="2" t="s">
        <v>429</v>
      </c>
      <c r="E155" s="2" t="s">
        <v>430</v>
      </c>
      <c r="F155" s="2">
        <v>2</v>
      </c>
      <c r="G155" s="2">
        <v>508</v>
      </c>
      <c r="H155" s="2">
        <v>7.74</v>
      </c>
      <c r="I155" s="2" t="s">
        <v>9</v>
      </c>
      <c r="J155" s="2">
        <v>0.122</v>
      </c>
      <c r="K155" s="4">
        <v>4376919</v>
      </c>
      <c r="L155" s="2">
        <v>1.411</v>
      </c>
      <c r="M155" s="4">
        <v>6175833</v>
      </c>
      <c r="N155" s="2">
        <v>7.77</v>
      </c>
      <c r="O155" s="2">
        <v>0.96399999999999997</v>
      </c>
      <c r="P155" s="3">
        <v>9.6170463965980502E-2</v>
      </c>
      <c r="Q155" s="3">
        <v>0.34685948653363002</v>
      </c>
      <c r="R155" s="3">
        <v>2.53345022719891E-2</v>
      </c>
      <c r="S155" s="12" t="str">
        <f t="shared" si="12"/>
        <v>YES</v>
      </c>
      <c r="T155" s="12">
        <f t="shared" si="13"/>
        <v>2.8431105453576233</v>
      </c>
      <c r="U155" s="4">
        <v>50621581.967213102</v>
      </c>
      <c r="V155" s="3">
        <v>22.295425992779801</v>
      </c>
      <c r="W155" s="3">
        <v>0.13663347345132701</v>
      </c>
      <c r="X155" s="12" t="str">
        <f t="shared" si="8"/>
        <v>NO</v>
      </c>
      <c r="Y155" s="12">
        <f t="shared" si="9"/>
        <v>182.749393383441</v>
      </c>
      <c r="Z155" s="3">
        <v>2.0607500000000001</v>
      </c>
      <c r="AA155" s="3">
        <v>7.9950492215354796</v>
      </c>
      <c r="AB155" s="3">
        <v>7.5317124</v>
      </c>
      <c r="AC155" s="3">
        <v>8.0509853000000007</v>
      </c>
      <c r="AD155" s="3">
        <v>7.0130698750000002</v>
      </c>
      <c r="AE155" s="3" t="s">
        <v>2748</v>
      </c>
      <c r="AF155" s="3">
        <v>16.514981604875601</v>
      </c>
      <c r="AG155" s="12">
        <v>8.3928748415763005E-2</v>
      </c>
      <c r="AH155" s="12" t="str">
        <f t="shared" si="10"/>
        <v>YES</v>
      </c>
      <c r="AI155" s="12">
        <f t="shared" si="11"/>
        <v>135.3687016793082</v>
      </c>
      <c r="AJ155" s="3">
        <v>1.3500121602435</v>
      </c>
    </row>
    <row r="156" spans="1:36" x14ac:dyDescent="0.35">
      <c r="A156" s="2" t="s">
        <v>2156</v>
      </c>
      <c r="B156" s="2" t="s">
        <v>427</v>
      </c>
      <c r="C156" s="2" t="s">
        <v>428</v>
      </c>
      <c r="D156" s="2" t="s">
        <v>429</v>
      </c>
      <c r="E156" s="2" t="s">
        <v>430</v>
      </c>
      <c r="F156" s="2">
        <v>2</v>
      </c>
      <c r="G156" s="2">
        <v>508</v>
      </c>
      <c r="H156" s="2">
        <v>7.74</v>
      </c>
      <c r="I156" s="2" t="s">
        <v>8</v>
      </c>
      <c r="J156" s="2">
        <v>0.49</v>
      </c>
      <c r="K156" s="4">
        <v>16615909</v>
      </c>
      <c r="L156" s="2">
        <v>1.2829999999999999</v>
      </c>
      <c r="M156" s="4">
        <v>21318211</v>
      </c>
      <c r="N156" s="2">
        <v>7.77</v>
      </c>
      <c r="O156" s="2">
        <v>0.96399999999999997</v>
      </c>
      <c r="P156" s="3">
        <v>0.34785099830856803</v>
      </c>
      <c r="Q156" s="3">
        <v>1.6800768915995099</v>
      </c>
      <c r="R156" s="3">
        <v>0.103387705349442</v>
      </c>
      <c r="S156" s="12" t="str">
        <f t="shared" si="12"/>
        <v>YES</v>
      </c>
      <c r="T156" s="12">
        <f t="shared" si="13"/>
        <v>3.4287283502030816</v>
      </c>
      <c r="U156" s="4">
        <v>43506553.061224498</v>
      </c>
      <c r="V156" s="3">
        <v>76.961050541516201</v>
      </c>
      <c r="W156" s="3">
        <v>0.47164183628318601</v>
      </c>
      <c r="X156" s="12" t="str">
        <f t="shared" si="8"/>
        <v>YES</v>
      </c>
      <c r="Y156" s="12">
        <f t="shared" si="9"/>
        <v>157.06336845207389</v>
      </c>
      <c r="Z156" s="3">
        <v>2.0607500000000001</v>
      </c>
      <c r="AA156" s="3">
        <v>7.9717603804934898</v>
      </c>
      <c r="AB156" s="3">
        <v>7.5317124</v>
      </c>
      <c r="AC156" s="3">
        <v>8.0509853000000007</v>
      </c>
      <c r="AD156" s="3">
        <v>7.0130698750000002</v>
      </c>
      <c r="AE156" s="3" t="s">
        <v>2748</v>
      </c>
      <c r="AF156" s="3">
        <v>57.007672084697901</v>
      </c>
      <c r="AG156" s="12">
        <v>0.28971164986053699</v>
      </c>
      <c r="AH156" s="12" t="str">
        <f t="shared" si="10"/>
        <v>YES</v>
      </c>
      <c r="AI156" s="12">
        <f t="shared" si="11"/>
        <v>116.3421879279549</v>
      </c>
      <c r="AJ156" s="3">
        <v>1.3500121602435</v>
      </c>
    </row>
    <row r="157" spans="1:36" x14ac:dyDescent="0.35">
      <c r="A157" s="2" t="s">
        <v>2156</v>
      </c>
      <c r="B157" s="2" t="s">
        <v>2580</v>
      </c>
      <c r="C157" s="2" t="s">
        <v>2579</v>
      </c>
      <c r="D157" s="2" t="s">
        <v>2578</v>
      </c>
      <c r="E157" s="2" t="s">
        <v>2577</v>
      </c>
      <c r="F157" s="2">
        <v>1</v>
      </c>
      <c r="G157" s="2">
        <v>506</v>
      </c>
      <c r="H157" s="2">
        <v>3.66</v>
      </c>
      <c r="I157" s="2" t="s">
        <v>9</v>
      </c>
      <c r="J157" s="2">
        <v>0.122</v>
      </c>
      <c r="K157" s="4">
        <v>52003</v>
      </c>
      <c r="L157" s="2">
        <v>1.5169999999999999</v>
      </c>
      <c r="M157" s="4">
        <v>78889</v>
      </c>
      <c r="N157" s="2">
        <v>5.67</v>
      </c>
      <c r="O157" s="2">
        <v>0.84599999999999997</v>
      </c>
      <c r="P157" s="3">
        <v>0.122</v>
      </c>
      <c r="Q157" s="2" t="s">
        <v>7</v>
      </c>
      <c r="R157" s="2" t="s">
        <v>7</v>
      </c>
      <c r="T157" s="14" t="s">
        <v>7</v>
      </c>
      <c r="U157" s="4">
        <v>646631.14754098398</v>
      </c>
      <c r="V157" s="3">
        <v>0.28479783393501801</v>
      </c>
      <c r="W157" s="3">
        <v>1.7453318584070799E-3</v>
      </c>
      <c r="X157" s="12" t="str">
        <f t="shared" si="8"/>
        <v>YES</v>
      </c>
      <c r="Y157" s="12">
        <f t="shared" si="9"/>
        <v>2.3344084748771969</v>
      </c>
      <c r="Z157" s="3">
        <v>2.1183000000000001</v>
      </c>
      <c r="AA157" s="3">
        <v>7.1496023373445201</v>
      </c>
      <c r="AB157" s="3">
        <v>7.5378817600000003</v>
      </c>
      <c r="AC157" s="3">
        <v>8.0572237199999996</v>
      </c>
      <c r="AD157" s="3">
        <v>7.0191989499999998</v>
      </c>
      <c r="AE157" s="3" t="s">
        <v>2748</v>
      </c>
      <c r="AF157" s="3">
        <v>0.20597428472656701</v>
      </c>
      <c r="AG157" s="12">
        <v>1.02732606326117E-3</v>
      </c>
      <c r="AH157" s="12" t="str">
        <f t="shared" si="10"/>
        <v>YES</v>
      </c>
      <c r="AI157" s="12">
        <f t="shared" si="11"/>
        <v>1.6883138092341559</v>
      </c>
      <c r="AJ157" s="3">
        <v>1.3826863596739301</v>
      </c>
    </row>
    <row r="158" spans="1:36" x14ac:dyDescent="0.35">
      <c r="A158" s="2" t="s">
        <v>2156</v>
      </c>
      <c r="B158" s="2" t="s">
        <v>2580</v>
      </c>
      <c r="C158" s="2" t="s">
        <v>2579</v>
      </c>
      <c r="D158" s="2" t="s">
        <v>2578</v>
      </c>
      <c r="E158" s="2" t="s">
        <v>2577</v>
      </c>
      <c r="F158" s="2">
        <v>1</v>
      </c>
      <c r="G158" s="2">
        <v>506</v>
      </c>
      <c r="H158" s="2">
        <v>3.66</v>
      </c>
      <c r="I158" s="2" t="s">
        <v>8</v>
      </c>
      <c r="J158" s="2">
        <v>0.49</v>
      </c>
      <c r="K158" s="4">
        <v>169664</v>
      </c>
      <c r="L158" s="2">
        <v>1.508</v>
      </c>
      <c r="M158" s="4">
        <v>255853</v>
      </c>
      <c r="N158" s="2">
        <v>5.67</v>
      </c>
      <c r="O158" s="2">
        <v>0.84599999999999997</v>
      </c>
      <c r="P158" s="3">
        <v>0.49000000000000099</v>
      </c>
      <c r="Q158" s="2" t="s">
        <v>7</v>
      </c>
      <c r="R158" s="2" t="s">
        <v>7</v>
      </c>
      <c r="T158" s="14" t="s">
        <v>7</v>
      </c>
      <c r="U158" s="4">
        <v>522148.97959183698</v>
      </c>
      <c r="V158" s="3">
        <v>0.92365703971119095</v>
      </c>
      <c r="W158" s="3">
        <v>5.6604646017699104E-3</v>
      </c>
      <c r="X158" s="12" t="str">
        <f t="shared" si="8"/>
        <v>YES</v>
      </c>
      <c r="Y158" s="12">
        <f t="shared" si="9"/>
        <v>1.8850143667575325</v>
      </c>
      <c r="Z158" s="3">
        <v>2.1183000000000001</v>
      </c>
      <c r="AA158" s="3">
        <v>7.0972355435393002</v>
      </c>
      <c r="AB158" s="3">
        <v>7.5378817600000003</v>
      </c>
      <c r="AC158" s="3">
        <v>8.0572237199999996</v>
      </c>
      <c r="AD158" s="3">
        <v>7.0191989499999998</v>
      </c>
      <c r="AE158" s="3" t="s">
        <v>2748</v>
      </c>
      <c r="AF158" s="3">
        <v>0.66801630988029204</v>
      </c>
      <c r="AG158" s="12">
        <v>3.3318264303459299E-3</v>
      </c>
      <c r="AH158" s="12" t="str">
        <f t="shared" si="10"/>
        <v>YES</v>
      </c>
      <c r="AI158" s="12">
        <f t="shared" si="11"/>
        <v>1.3632985915924327</v>
      </c>
      <c r="AJ158" s="3">
        <v>1.3826863596739301</v>
      </c>
    </row>
    <row r="159" spans="1:36" x14ac:dyDescent="0.35">
      <c r="A159" s="2" t="s">
        <v>2156</v>
      </c>
      <c r="B159" s="2" t="s">
        <v>2576</v>
      </c>
      <c r="C159" s="2" t="s">
        <v>2575</v>
      </c>
      <c r="D159" s="2" t="s">
        <v>2574</v>
      </c>
      <c r="E159" s="2" t="s">
        <v>2573</v>
      </c>
      <c r="F159" s="2">
        <v>1</v>
      </c>
      <c r="G159" s="2">
        <v>506</v>
      </c>
      <c r="H159" s="2">
        <v>9.6300000000000008</v>
      </c>
      <c r="I159" s="2" t="s">
        <v>10</v>
      </c>
      <c r="J159" s="2">
        <v>2.4E-2</v>
      </c>
      <c r="K159" s="4">
        <v>1099794</v>
      </c>
      <c r="L159" s="2">
        <v>1.6519999999999999</v>
      </c>
      <c r="M159" s="4">
        <v>1816860</v>
      </c>
      <c r="N159" s="2">
        <v>7.86</v>
      </c>
      <c r="O159" s="2">
        <v>0.995</v>
      </c>
      <c r="P159" s="3">
        <v>2.4407817921217798E-2</v>
      </c>
      <c r="Q159" s="2" t="s">
        <v>7</v>
      </c>
      <c r="R159" s="2" t="s">
        <v>7</v>
      </c>
      <c r="T159" s="14" t="s">
        <v>7</v>
      </c>
      <c r="U159" s="4">
        <v>75702500</v>
      </c>
      <c r="V159" s="3">
        <v>6.5590613718411603</v>
      </c>
      <c r="W159" s="3">
        <v>4.0196017699115003E-2</v>
      </c>
      <c r="X159" s="12" t="str">
        <f t="shared" si="8"/>
        <v>NO</v>
      </c>
      <c r="Y159" s="12">
        <f t="shared" si="9"/>
        <v>273.29422382671498</v>
      </c>
      <c r="Z159" s="3">
        <v>2.2138777777777698</v>
      </c>
      <c r="AA159" s="3">
        <v>8.0551394800433407</v>
      </c>
      <c r="AB159" s="3">
        <v>7.5481276977777796</v>
      </c>
      <c r="AC159" s="3">
        <v>8.0675843511111101</v>
      </c>
      <c r="AD159" s="3">
        <v>7.0293779833333296</v>
      </c>
      <c r="AE159" s="3" t="s">
        <v>2748</v>
      </c>
      <c r="AF159" s="3">
        <v>4.5583828050326103</v>
      </c>
      <c r="AG159" s="12">
        <v>2.20325062486562E-2</v>
      </c>
      <c r="AH159" s="12" t="str">
        <f t="shared" si="10"/>
        <v>YES</v>
      </c>
      <c r="AI159" s="12">
        <f t="shared" si="11"/>
        <v>189.93261687635876</v>
      </c>
      <c r="AJ159" s="3">
        <v>1.43890095509305</v>
      </c>
    </row>
    <row r="160" spans="1:36" x14ac:dyDescent="0.35">
      <c r="A160" s="2" t="s">
        <v>2156</v>
      </c>
      <c r="B160" s="2" t="s">
        <v>2576</v>
      </c>
      <c r="C160" s="2" t="s">
        <v>2575</v>
      </c>
      <c r="D160" s="2" t="s">
        <v>2574</v>
      </c>
      <c r="E160" s="2" t="s">
        <v>2573</v>
      </c>
      <c r="F160" s="2">
        <v>1</v>
      </c>
      <c r="G160" s="2">
        <v>506</v>
      </c>
      <c r="H160" s="2">
        <v>9.6300000000000008</v>
      </c>
      <c r="I160" s="2" t="s">
        <v>9</v>
      </c>
      <c r="J160" s="2">
        <v>0.122</v>
      </c>
      <c r="K160" s="4">
        <v>5725348</v>
      </c>
      <c r="L160" s="2">
        <v>1.5169999999999999</v>
      </c>
      <c r="M160" s="4">
        <v>8685353</v>
      </c>
      <c r="N160" s="2">
        <v>7.86</v>
      </c>
      <c r="O160" s="2">
        <v>0.995</v>
      </c>
      <c r="P160" s="3">
        <v>0.117620903563323</v>
      </c>
      <c r="Q160" s="2" t="s">
        <v>7</v>
      </c>
      <c r="R160" s="2" t="s">
        <v>7</v>
      </c>
      <c r="T160" s="14" t="s">
        <v>7</v>
      </c>
      <c r="U160" s="4">
        <v>71191418.032786906</v>
      </c>
      <c r="V160" s="3">
        <v>31.3550649819495</v>
      </c>
      <c r="W160" s="3">
        <v>0.19215382743362799</v>
      </c>
      <c r="X160" s="12" t="str">
        <f t="shared" si="8"/>
        <v>NO</v>
      </c>
      <c r="Y160" s="12">
        <f t="shared" si="9"/>
        <v>257.00872936024183</v>
      </c>
      <c r="Z160" s="3">
        <v>2.2138777777777698</v>
      </c>
      <c r="AA160" s="3">
        <v>8.0461305597968398</v>
      </c>
      <c r="AB160" s="3">
        <v>7.5481276977777796</v>
      </c>
      <c r="AC160" s="3">
        <v>8.0675843511111101</v>
      </c>
      <c r="AD160" s="3">
        <v>7.0293779833333296</v>
      </c>
      <c r="AE160" s="3" t="s">
        <v>2748</v>
      </c>
      <c r="AF160" s="3">
        <v>21.790982117960901</v>
      </c>
      <c r="AG160" s="12">
        <v>0.105324622835158</v>
      </c>
      <c r="AH160" s="12" t="str">
        <f t="shared" si="10"/>
        <v>YES</v>
      </c>
      <c r="AI160" s="12">
        <f t="shared" si="11"/>
        <v>178.61460752426967</v>
      </c>
      <c r="AJ160" s="3">
        <v>1.43890095509305</v>
      </c>
    </row>
    <row r="161" spans="1:36" x14ac:dyDescent="0.35">
      <c r="A161" s="2" t="s">
        <v>2156</v>
      </c>
      <c r="B161" s="2" t="s">
        <v>2576</v>
      </c>
      <c r="C161" s="2" t="s">
        <v>2575</v>
      </c>
      <c r="D161" s="2" t="s">
        <v>2574</v>
      </c>
      <c r="E161" s="2" t="s">
        <v>2573</v>
      </c>
      <c r="F161" s="2">
        <v>1</v>
      </c>
      <c r="G161" s="2">
        <v>506</v>
      </c>
      <c r="H161" s="2">
        <v>9.6300000000000008</v>
      </c>
      <c r="I161" s="2" t="s">
        <v>8</v>
      </c>
      <c r="J161" s="2">
        <v>0.49</v>
      </c>
      <c r="K161" s="4">
        <v>24290988</v>
      </c>
      <c r="L161" s="2">
        <v>1.508</v>
      </c>
      <c r="M161" s="4">
        <v>36630810</v>
      </c>
      <c r="N161" s="2">
        <v>7.86</v>
      </c>
      <c r="O161" s="2">
        <v>0.995</v>
      </c>
      <c r="P161" s="3">
        <v>0.49975101657285997</v>
      </c>
      <c r="Q161" s="2" t="s">
        <v>7</v>
      </c>
      <c r="R161" s="2" t="s">
        <v>7</v>
      </c>
      <c r="T161" s="14" t="s">
        <v>7</v>
      </c>
      <c r="U161" s="4">
        <v>74756755.102040797</v>
      </c>
      <c r="V161" s="3">
        <v>132.24119133574001</v>
      </c>
      <c r="W161" s="3">
        <v>0.81041615044247794</v>
      </c>
      <c r="X161" s="12" t="str">
        <f t="shared" si="8"/>
        <v>NO</v>
      </c>
      <c r="Y161" s="12">
        <f t="shared" si="9"/>
        <v>269.87998231783678</v>
      </c>
      <c r="Z161" s="3">
        <v>2.2138777777777698</v>
      </c>
      <c r="AA161" s="3">
        <v>8.0533008492385303</v>
      </c>
      <c r="AB161" s="3">
        <v>7.5481276977777796</v>
      </c>
      <c r="AC161" s="3">
        <v>8.0675843511111101</v>
      </c>
      <c r="AD161" s="3">
        <v>7.0293779833333296</v>
      </c>
      <c r="AE161" s="3" t="s">
        <v>2748</v>
      </c>
      <c r="AF161" s="3">
        <v>91.904304370406294</v>
      </c>
      <c r="AG161" s="12">
        <v>0.44421064375809799</v>
      </c>
      <c r="AH161" s="12" t="str">
        <f t="shared" si="10"/>
        <v>YES</v>
      </c>
      <c r="AI161" s="12">
        <f t="shared" si="11"/>
        <v>187.55980483756386</v>
      </c>
      <c r="AJ161" s="3">
        <v>1.43890095509305</v>
      </c>
    </row>
    <row r="162" spans="1:36" x14ac:dyDescent="0.35">
      <c r="A162" s="2" t="s">
        <v>2156</v>
      </c>
      <c r="B162" s="2" t="s">
        <v>443</v>
      </c>
      <c r="C162" s="2" t="s">
        <v>444</v>
      </c>
      <c r="D162" s="2" t="s">
        <v>445</v>
      </c>
      <c r="E162" s="2" t="s">
        <v>446</v>
      </c>
      <c r="F162" s="2">
        <v>1</v>
      </c>
      <c r="G162" s="2">
        <v>504</v>
      </c>
      <c r="H162" s="2">
        <v>9.83</v>
      </c>
      <c r="I162" s="2" t="s">
        <v>10</v>
      </c>
      <c r="J162" s="2">
        <v>2.4E-2</v>
      </c>
      <c r="K162" s="4">
        <v>93073</v>
      </c>
      <c r="L162" s="2">
        <v>1.8819999999999999</v>
      </c>
      <c r="M162" s="4">
        <v>175163</v>
      </c>
      <c r="N162" s="2">
        <v>6.77</v>
      </c>
      <c r="O162" s="2">
        <v>0.94799999999999995</v>
      </c>
      <c r="P162" s="3">
        <v>2.42954478279537E-2</v>
      </c>
      <c r="Q162" s="2" t="s">
        <v>7</v>
      </c>
      <c r="R162" s="2" t="s">
        <v>7</v>
      </c>
      <c r="T162" s="14" t="s">
        <v>7</v>
      </c>
      <c r="U162" s="4">
        <v>7298458.3333333302</v>
      </c>
      <c r="V162" s="3">
        <v>0.63235740072202196</v>
      </c>
      <c r="W162" s="3">
        <v>3.8752876106194702E-3</v>
      </c>
      <c r="X162" s="12" t="str">
        <f t="shared" si="8"/>
        <v>YES</v>
      </c>
      <c r="Y162" s="12">
        <f t="shared" si="9"/>
        <v>26.348225030084247</v>
      </c>
      <c r="Z162" s="3">
        <v>1.4697499999999999</v>
      </c>
      <c r="AA162" s="3">
        <v>7.6671449983843498</v>
      </c>
      <c r="AB162" s="3">
        <v>7.4683571999999998</v>
      </c>
      <c r="AC162" s="3">
        <v>7.9869209000000003</v>
      </c>
      <c r="AD162" s="3">
        <v>6.9501283750000002</v>
      </c>
      <c r="AE162" s="3" t="s">
        <v>2748</v>
      </c>
      <c r="AF162" s="3">
        <v>0.59674102847156996</v>
      </c>
      <c r="AG162" s="12">
        <v>3.64910092314886E-3</v>
      </c>
      <c r="AH162" s="12" t="str">
        <f t="shared" si="10"/>
        <v>YES</v>
      </c>
      <c r="AI162" s="12">
        <f t="shared" si="11"/>
        <v>24.864209519648746</v>
      </c>
      <c r="AJ162" s="3">
        <v>1.05968480555405</v>
      </c>
    </row>
    <row r="163" spans="1:36" x14ac:dyDescent="0.35">
      <c r="A163" s="2" t="s">
        <v>2156</v>
      </c>
      <c r="B163" s="2" t="s">
        <v>443</v>
      </c>
      <c r="C163" s="2" t="s">
        <v>444</v>
      </c>
      <c r="D163" s="2" t="s">
        <v>445</v>
      </c>
      <c r="E163" s="2" t="s">
        <v>446</v>
      </c>
      <c r="F163" s="2">
        <v>1</v>
      </c>
      <c r="G163" s="2">
        <v>504</v>
      </c>
      <c r="H163" s="2">
        <v>9.83</v>
      </c>
      <c r="I163" s="2" t="s">
        <v>9</v>
      </c>
      <c r="J163" s="2">
        <v>0.122</v>
      </c>
      <c r="K163" s="4">
        <v>519433</v>
      </c>
      <c r="L163" s="2">
        <v>1.5189999999999999</v>
      </c>
      <c r="M163" s="4">
        <v>789019</v>
      </c>
      <c r="N163" s="2">
        <v>6.77</v>
      </c>
      <c r="O163" s="2">
        <v>0.94799999999999995</v>
      </c>
      <c r="P163" s="3">
        <v>0.118804301107152</v>
      </c>
      <c r="Q163" s="2" t="s">
        <v>7</v>
      </c>
      <c r="R163" s="2" t="s">
        <v>7</v>
      </c>
      <c r="T163" s="14" t="s">
        <v>7</v>
      </c>
      <c r="U163" s="4">
        <v>6467368.85245902</v>
      </c>
      <c r="V163" s="3">
        <v>2.8484440433213001</v>
      </c>
      <c r="W163" s="3">
        <v>1.7456172566371699E-2</v>
      </c>
      <c r="X163" s="12" t="str">
        <f t="shared" si="8"/>
        <v>YES</v>
      </c>
      <c r="Y163" s="12">
        <f t="shared" si="9"/>
        <v>23.347901994436885</v>
      </c>
      <c r="Z163" s="3">
        <v>1.4697499999999999</v>
      </c>
      <c r="AA163" s="3">
        <v>7.64435800007195</v>
      </c>
      <c r="AB163" s="3">
        <v>7.4683571999999998</v>
      </c>
      <c r="AC163" s="3">
        <v>7.9869209000000003</v>
      </c>
      <c r="AD163" s="3">
        <v>6.9501283750000002</v>
      </c>
      <c r="AE163" s="3" t="s">
        <v>2748</v>
      </c>
      <c r="AF163" s="3">
        <v>2.6880106503291801</v>
      </c>
      <c r="AG163" s="12">
        <v>1.64373181624087E-2</v>
      </c>
      <c r="AH163" s="12" t="str">
        <f t="shared" si="10"/>
        <v>YES</v>
      </c>
      <c r="AI163" s="12">
        <f t="shared" si="11"/>
        <v>22.032874183026067</v>
      </c>
      <c r="AJ163" s="3">
        <v>1.05968480555405</v>
      </c>
    </row>
    <row r="164" spans="1:36" x14ac:dyDescent="0.35">
      <c r="A164" s="2" t="s">
        <v>2156</v>
      </c>
      <c r="B164" s="2" t="s">
        <v>443</v>
      </c>
      <c r="C164" s="2" t="s">
        <v>444</v>
      </c>
      <c r="D164" s="2" t="s">
        <v>445</v>
      </c>
      <c r="E164" s="2" t="s">
        <v>446</v>
      </c>
      <c r="F164" s="2">
        <v>1</v>
      </c>
      <c r="G164" s="2">
        <v>504</v>
      </c>
      <c r="H164" s="2">
        <v>9.83</v>
      </c>
      <c r="I164" s="2" t="s">
        <v>8</v>
      </c>
      <c r="J164" s="2">
        <v>0.49</v>
      </c>
      <c r="K164" s="4">
        <v>1913572</v>
      </c>
      <c r="L164" s="2">
        <v>1.6020000000000001</v>
      </c>
      <c r="M164" s="4">
        <v>3065542</v>
      </c>
      <c r="N164" s="2">
        <v>6.77</v>
      </c>
      <c r="O164" s="2">
        <v>0.94799999999999995</v>
      </c>
      <c r="P164" s="3">
        <v>0.49706144721032403</v>
      </c>
      <c r="Q164" s="2" t="s">
        <v>7</v>
      </c>
      <c r="R164" s="2" t="s">
        <v>7</v>
      </c>
      <c r="T164" s="14" t="s">
        <v>7</v>
      </c>
      <c r="U164" s="4">
        <v>6256208.1632653102</v>
      </c>
      <c r="V164" s="3">
        <v>11.0669386281588</v>
      </c>
      <c r="W164" s="3">
        <v>6.7821725663716803E-2</v>
      </c>
      <c r="X164" s="12" t="str">
        <f t="shared" si="8"/>
        <v>YES</v>
      </c>
      <c r="Y164" s="12">
        <f t="shared" si="9"/>
        <v>22.585589037058774</v>
      </c>
      <c r="Z164" s="3">
        <v>1.4697499999999999</v>
      </c>
      <c r="AA164" s="3">
        <v>7.6380498664084202</v>
      </c>
      <c r="AB164" s="3">
        <v>7.4683571999999998</v>
      </c>
      <c r="AC164" s="3">
        <v>7.9869209000000003</v>
      </c>
      <c r="AD164" s="3">
        <v>6.9501283750000002</v>
      </c>
      <c r="AE164" s="3" t="s">
        <v>2748</v>
      </c>
      <c r="AF164" s="3">
        <v>10.4436135822222</v>
      </c>
      <c r="AG164" s="12">
        <v>6.3863213933031501E-2</v>
      </c>
      <c r="AH164" s="12" t="str">
        <f t="shared" si="10"/>
        <v>YES</v>
      </c>
      <c r="AI164" s="12">
        <f t="shared" si="11"/>
        <v>21.31349710657592</v>
      </c>
      <c r="AJ164" s="3">
        <v>1.05968480555405</v>
      </c>
    </row>
    <row r="165" spans="1:36" x14ac:dyDescent="0.35">
      <c r="A165" s="2" t="s">
        <v>2156</v>
      </c>
      <c r="B165" s="2" t="s">
        <v>2572</v>
      </c>
      <c r="C165" s="2" t="s">
        <v>2571</v>
      </c>
      <c r="D165" s="2" t="s">
        <v>2570</v>
      </c>
      <c r="E165" s="2" t="s">
        <v>2569</v>
      </c>
      <c r="F165" s="2">
        <v>1</v>
      </c>
      <c r="G165" s="2">
        <v>505</v>
      </c>
      <c r="H165" s="2">
        <v>11.43</v>
      </c>
      <c r="I165" s="2" t="s">
        <v>10</v>
      </c>
      <c r="J165" s="2">
        <v>2.4E-2</v>
      </c>
      <c r="K165" s="4">
        <v>1153064</v>
      </c>
      <c r="L165" s="2">
        <v>0.60899999999999999</v>
      </c>
      <c r="M165" s="4">
        <v>702216</v>
      </c>
      <c r="N165" s="2">
        <v>7.55</v>
      </c>
      <c r="O165" s="2">
        <v>1.0409999999999999</v>
      </c>
      <c r="P165" s="3">
        <v>2.3260059825633599E-2</v>
      </c>
      <c r="Q165" s="2" t="s">
        <v>7</v>
      </c>
      <c r="R165" s="2" t="s">
        <v>7</v>
      </c>
      <c r="T165" s="14" t="s">
        <v>7</v>
      </c>
      <c r="U165" s="4">
        <v>29259000</v>
      </c>
      <c r="V165" s="3">
        <v>2.53507581227437</v>
      </c>
      <c r="W165" s="3">
        <v>1.5535752212389399E-2</v>
      </c>
      <c r="X165" s="12" t="str">
        <f t="shared" si="8"/>
        <v>YES</v>
      </c>
      <c r="Y165" s="12">
        <f t="shared" si="9"/>
        <v>105.62815884476541</v>
      </c>
      <c r="Z165" s="3">
        <v>1.3343416666666601</v>
      </c>
      <c r="AA165" s="3">
        <v>7.9089595031531204</v>
      </c>
      <c r="AB165" s="3">
        <v>7.4538414266666697</v>
      </c>
      <c r="AC165" s="3">
        <v>7.9722426366666701</v>
      </c>
      <c r="AD165" s="3">
        <v>6.9357073874999999</v>
      </c>
      <c r="AE165" s="3" t="s">
        <v>2748</v>
      </c>
      <c r="AF165" s="3">
        <v>2.5265800968454202</v>
      </c>
      <c r="AG165" s="12">
        <v>1.60903144066037E-2</v>
      </c>
      <c r="AH165" s="12" t="str">
        <f t="shared" si="10"/>
        <v>YES</v>
      </c>
      <c r="AI165" s="12">
        <f t="shared" si="11"/>
        <v>105.2741707018925</v>
      </c>
      <c r="AJ165" s="3">
        <v>1.0033625355632101</v>
      </c>
    </row>
    <row r="166" spans="1:36" x14ac:dyDescent="0.35">
      <c r="A166" s="2" t="s">
        <v>2156</v>
      </c>
      <c r="B166" s="2" t="s">
        <v>2572</v>
      </c>
      <c r="C166" s="2" t="s">
        <v>2571</v>
      </c>
      <c r="D166" s="2" t="s">
        <v>2570</v>
      </c>
      <c r="E166" s="2" t="s">
        <v>2569</v>
      </c>
      <c r="F166" s="2">
        <v>1</v>
      </c>
      <c r="G166" s="2">
        <v>505</v>
      </c>
      <c r="H166" s="2">
        <v>11.43</v>
      </c>
      <c r="I166" s="2" t="s">
        <v>9</v>
      </c>
      <c r="J166" s="2">
        <v>0.122</v>
      </c>
      <c r="K166" s="4">
        <v>6818890</v>
      </c>
      <c r="L166" s="2">
        <v>0.621</v>
      </c>
      <c r="M166" s="4">
        <v>4234531</v>
      </c>
      <c r="N166" s="2">
        <v>7.55</v>
      </c>
      <c r="O166" s="2">
        <v>1.0409999999999999</v>
      </c>
      <c r="P166" s="3">
        <v>0.13057651570999401</v>
      </c>
      <c r="Q166" s="2" t="s">
        <v>7</v>
      </c>
      <c r="R166" s="2" t="s">
        <v>7</v>
      </c>
      <c r="T166" s="14" t="s">
        <v>7</v>
      </c>
      <c r="U166" s="4">
        <v>34709270.491803303</v>
      </c>
      <c r="V166" s="3">
        <v>15.287115523465699</v>
      </c>
      <c r="W166" s="3">
        <v>9.3684314159292001E-2</v>
      </c>
      <c r="X166" s="12" t="str">
        <f t="shared" si="8"/>
        <v>YES</v>
      </c>
      <c r="Y166" s="12">
        <f t="shared" si="9"/>
        <v>125.30422560217787</v>
      </c>
      <c r="Z166" s="3">
        <v>1.3343416666666601</v>
      </c>
      <c r="AA166" s="3">
        <v>7.93632404960145</v>
      </c>
      <c r="AB166" s="3">
        <v>7.4538414266666697</v>
      </c>
      <c r="AC166" s="3">
        <v>7.9722426366666701</v>
      </c>
      <c r="AD166" s="3">
        <v>6.9357073874999999</v>
      </c>
      <c r="AE166" s="3" t="s">
        <v>2748</v>
      </c>
      <c r="AF166" s="3">
        <v>15.2358843206007</v>
      </c>
      <c r="AG166" s="12">
        <v>9.7028457275980695E-2</v>
      </c>
      <c r="AH166" s="12" t="str">
        <f t="shared" si="10"/>
        <v>YES</v>
      </c>
      <c r="AI166" s="12">
        <f t="shared" si="11"/>
        <v>124.8842977098418</v>
      </c>
      <c r="AJ166" s="3">
        <v>1.0033625355632101</v>
      </c>
    </row>
    <row r="167" spans="1:36" x14ac:dyDescent="0.35">
      <c r="A167" s="2" t="s">
        <v>2156</v>
      </c>
      <c r="B167" s="2" t="s">
        <v>2572</v>
      </c>
      <c r="C167" s="2" t="s">
        <v>2571</v>
      </c>
      <c r="D167" s="2" t="s">
        <v>2570</v>
      </c>
      <c r="E167" s="2" t="s">
        <v>2569</v>
      </c>
      <c r="F167" s="2">
        <v>1</v>
      </c>
      <c r="G167" s="2">
        <v>505</v>
      </c>
      <c r="H167" s="2">
        <v>11.43</v>
      </c>
      <c r="I167" s="2" t="s">
        <v>8</v>
      </c>
      <c r="J167" s="2">
        <v>0.49</v>
      </c>
      <c r="K167" s="4">
        <v>25406150</v>
      </c>
      <c r="L167" s="2">
        <v>0.63600000000000001</v>
      </c>
      <c r="M167" s="4">
        <v>16158311</v>
      </c>
      <c r="N167" s="2">
        <v>7.55</v>
      </c>
      <c r="O167" s="2">
        <v>1.0409999999999999</v>
      </c>
      <c r="P167" s="3">
        <v>0.47237972527106797</v>
      </c>
      <c r="Q167" s="2" t="s">
        <v>7</v>
      </c>
      <c r="R167" s="2" t="s">
        <v>7</v>
      </c>
      <c r="T167" s="14" t="s">
        <v>7</v>
      </c>
      <c r="U167" s="4">
        <v>32976144.897959199</v>
      </c>
      <c r="V167" s="3">
        <v>58.333252707581202</v>
      </c>
      <c r="W167" s="3">
        <v>0.357484756637168</v>
      </c>
      <c r="X167" s="12" t="str">
        <f t="shared" si="8"/>
        <v>YES</v>
      </c>
      <c r="Y167" s="12">
        <f t="shared" si="9"/>
        <v>119.04745450526777</v>
      </c>
      <c r="Z167" s="3">
        <v>1.3343416666666601</v>
      </c>
      <c r="AA167" s="3">
        <v>7.9281703970078601</v>
      </c>
      <c r="AB167" s="3">
        <v>7.4538414266666697</v>
      </c>
      <c r="AC167" s="3">
        <v>7.9722426366666701</v>
      </c>
      <c r="AD167" s="3">
        <v>6.9357073874999999</v>
      </c>
      <c r="AE167" s="3" t="s">
        <v>2748</v>
      </c>
      <c r="AF167" s="3">
        <v>58.137762413898997</v>
      </c>
      <c r="AG167" s="12">
        <v>0.37024548610354002</v>
      </c>
      <c r="AH167" s="12" t="str">
        <f t="shared" si="10"/>
        <v>YES</v>
      </c>
      <c r="AI167" s="12">
        <f t="shared" si="11"/>
        <v>118.64849472224286</v>
      </c>
      <c r="AJ167" s="3">
        <v>1.0033625355632101</v>
      </c>
    </row>
    <row r="168" spans="1:36" x14ac:dyDescent="0.35">
      <c r="A168" s="2" t="s">
        <v>2156</v>
      </c>
      <c r="B168" s="2" t="s">
        <v>2568</v>
      </c>
      <c r="C168" s="2" t="s">
        <v>2567</v>
      </c>
      <c r="D168" s="2" t="s">
        <v>2566</v>
      </c>
      <c r="E168" s="2" t="s">
        <v>2565</v>
      </c>
      <c r="F168" s="2">
        <v>1</v>
      </c>
      <c r="G168" s="2">
        <v>502</v>
      </c>
      <c r="H168" s="2">
        <v>1.78</v>
      </c>
      <c r="I168" s="2" t="s">
        <v>10</v>
      </c>
      <c r="J168" s="2">
        <v>6.0999999999999999E-2</v>
      </c>
      <c r="K168" s="4">
        <v>1685222</v>
      </c>
      <c r="L168" s="2">
        <v>0.53100000000000003</v>
      </c>
      <c r="M168" s="4">
        <v>894853</v>
      </c>
      <c r="N168" s="2">
        <v>7.23</v>
      </c>
      <c r="O168" s="2">
        <v>1.046</v>
      </c>
      <c r="P168" s="3">
        <v>5.9736314119844598E-2</v>
      </c>
      <c r="Q168" s="2" t="s">
        <v>7</v>
      </c>
      <c r="R168" s="2" t="s">
        <v>7</v>
      </c>
      <c r="T168" s="14" t="s">
        <v>7</v>
      </c>
      <c r="U168" s="4">
        <v>14669721.3114754</v>
      </c>
      <c r="V168" s="3">
        <v>3.2305162454873599</v>
      </c>
      <c r="W168" s="3">
        <v>1.9797632743362801E-2</v>
      </c>
      <c r="X168" s="12" t="str">
        <f t="shared" si="8"/>
        <v>YES</v>
      </c>
      <c r="Y168" s="12">
        <f t="shared" si="9"/>
        <v>52.959282712907545</v>
      </c>
      <c r="Z168" s="3">
        <v>1.05135331825037</v>
      </c>
      <c r="AA168" s="3">
        <v>7.7931706898000002</v>
      </c>
      <c r="AB168" s="3">
        <v>7.4235050757164398</v>
      </c>
      <c r="AC168" s="3">
        <v>7.9415666996983401</v>
      </c>
      <c r="AD168" s="3">
        <v>6.90556912839366</v>
      </c>
      <c r="AE168" s="3" t="s">
        <v>2748</v>
      </c>
      <c r="AF168" s="3">
        <v>3.6053280839153801</v>
      </c>
      <c r="AG168" s="12">
        <v>2.4942422480799101E-2</v>
      </c>
      <c r="AH168" s="12" t="str">
        <f t="shared" si="10"/>
        <v>YES</v>
      </c>
      <c r="AI168" s="12">
        <f t="shared" si="11"/>
        <v>59.103739080580006</v>
      </c>
      <c r="AJ168" s="3">
        <v>0.89603946445257598</v>
      </c>
    </row>
    <row r="169" spans="1:36" x14ac:dyDescent="0.35">
      <c r="A169" s="2" t="s">
        <v>2156</v>
      </c>
      <c r="B169" s="2" t="s">
        <v>2568</v>
      </c>
      <c r="C169" s="2" t="s">
        <v>2567</v>
      </c>
      <c r="D169" s="2" t="s">
        <v>2566</v>
      </c>
      <c r="E169" s="2" t="s">
        <v>2565</v>
      </c>
      <c r="F169" s="2">
        <v>1</v>
      </c>
      <c r="G169" s="2">
        <v>502</v>
      </c>
      <c r="H169" s="2">
        <v>1.78</v>
      </c>
      <c r="I169" s="2" t="s">
        <v>9</v>
      </c>
      <c r="J169" s="2">
        <v>0.24399999999999999</v>
      </c>
      <c r="K169" s="4">
        <v>8466105</v>
      </c>
      <c r="L169" s="2">
        <v>0.48399999999999999</v>
      </c>
      <c r="M169" s="4">
        <v>4097595</v>
      </c>
      <c r="N169" s="2">
        <v>7.23</v>
      </c>
      <c r="O169" s="2">
        <v>1.046</v>
      </c>
      <c r="P169" s="3">
        <v>0.25583109235803198</v>
      </c>
      <c r="Q169" s="2" t="s">
        <v>7</v>
      </c>
      <c r="R169" s="2" t="s">
        <v>7</v>
      </c>
      <c r="T169" s="14" t="s">
        <v>7</v>
      </c>
      <c r="U169" s="4">
        <v>16793422.1311475</v>
      </c>
      <c r="V169" s="3">
        <v>14.792761732852</v>
      </c>
      <c r="W169" s="3">
        <v>9.0654756637168099E-2</v>
      </c>
      <c r="X169" s="12" t="str">
        <f t="shared" si="8"/>
        <v>YES</v>
      </c>
      <c r="Y169" s="12">
        <f t="shared" si="9"/>
        <v>60.62607267562295</v>
      </c>
      <c r="Z169" s="3">
        <v>1.05135331825037</v>
      </c>
      <c r="AA169" s="3">
        <v>7.8165177956591103</v>
      </c>
      <c r="AB169" s="3">
        <v>7.4235050757164398</v>
      </c>
      <c r="AC169" s="3">
        <v>7.9415666996983401</v>
      </c>
      <c r="AD169" s="3">
        <v>6.90556912839366</v>
      </c>
      <c r="AE169" s="3" t="s">
        <v>2748</v>
      </c>
      <c r="AF169" s="3">
        <v>16.5090515760815</v>
      </c>
      <c r="AG169" s="12">
        <v>0.114213111701263</v>
      </c>
      <c r="AH169" s="12" t="str">
        <f t="shared" si="10"/>
        <v>YES</v>
      </c>
      <c r="AI169" s="12">
        <f t="shared" si="11"/>
        <v>67.660047442956966</v>
      </c>
      <c r="AJ169" s="3">
        <v>0.89603946445257499</v>
      </c>
    </row>
    <row r="170" spans="1:36" x14ac:dyDescent="0.35">
      <c r="A170" s="2" t="s">
        <v>2156</v>
      </c>
      <c r="B170" s="2" t="s">
        <v>2568</v>
      </c>
      <c r="C170" s="2" t="s">
        <v>2567</v>
      </c>
      <c r="D170" s="2" t="s">
        <v>2566</v>
      </c>
      <c r="E170" s="2" t="s">
        <v>2565</v>
      </c>
      <c r="F170" s="2">
        <v>1</v>
      </c>
      <c r="G170" s="2">
        <v>502</v>
      </c>
      <c r="H170" s="2">
        <v>1.78</v>
      </c>
      <c r="I170" s="2" t="s">
        <v>8</v>
      </c>
      <c r="J170" s="2">
        <v>0.73199999999999998</v>
      </c>
      <c r="K170" s="4">
        <v>24279750</v>
      </c>
      <c r="L170" s="2">
        <v>0.49299999999999999</v>
      </c>
      <c r="M170" s="4">
        <v>11969917</v>
      </c>
      <c r="N170" s="2">
        <v>7.23</v>
      </c>
      <c r="O170" s="2">
        <v>1.046</v>
      </c>
      <c r="P170" s="3">
        <v>0.71291703984986998</v>
      </c>
      <c r="Q170" s="2" t="s">
        <v>7</v>
      </c>
      <c r="R170" s="2" t="s">
        <v>7</v>
      </c>
      <c r="T170" s="14" t="s">
        <v>7</v>
      </c>
      <c r="U170" s="4">
        <v>16352345.6284153</v>
      </c>
      <c r="V170" s="3">
        <v>43.212696750902502</v>
      </c>
      <c r="W170" s="3">
        <v>0.264821172566372</v>
      </c>
      <c r="X170" s="12" t="str">
        <f t="shared" si="8"/>
        <v>YES</v>
      </c>
      <c r="Y170" s="12">
        <f t="shared" si="9"/>
        <v>59.033738730741128</v>
      </c>
      <c r="Z170" s="3">
        <v>1.05135331825037</v>
      </c>
      <c r="AA170" s="3">
        <v>7.8119480766612996</v>
      </c>
      <c r="AB170" s="3">
        <v>7.4235050757164398</v>
      </c>
      <c r="AC170" s="3">
        <v>7.9415666996983401</v>
      </c>
      <c r="AD170" s="3">
        <v>6.90556912839366</v>
      </c>
      <c r="AE170" s="3" t="s">
        <v>2748</v>
      </c>
      <c r="AF170" s="3">
        <v>48.226332059272401</v>
      </c>
      <c r="AG170" s="12">
        <v>0.33363996865865098</v>
      </c>
      <c r="AH170" s="12" t="str">
        <f t="shared" si="10"/>
        <v>YES</v>
      </c>
      <c r="AI170" s="12">
        <f t="shared" si="11"/>
        <v>65.882967294087976</v>
      </c>
      <c r="AJ170" s="3">
        <v>0.89603946445257598</v>
      </c>
    </row>
    <row r="171" spans="1:36" x14ac:dyDescent="0.35">
      <c r="A171" s="2" t="s">
        <v>2156</v>
      </c>
      <c r="B171" s="2" t="s">
        <v>2564</v>
      </c>
      <c r="C171" s="2" t="s">
        <v>2563</v>
      </c>
      <c r="D171" s="2" t="s">
        <v>2562</v>
      </c>
      <c r="E171" s="2" t="s">
        <v>2561</v>
      </c>
      <c r="F171" s="2">
        <v>1</v>
      </c>
      <c r="G171" s="2">
        <v>505</v>
      </c>
      <c r="H171" s="2">
        <v>3.7</v>
      </c>
      <c r="I171" s="2" t="s">
        <v>9</v>
      </c>
      <c r="J171" s="2">
        <v>0.122</v>
      </c>
      <c r="K171" s="4">
        <v>46704</v>
      </c>
      <c r="L171" s="2">
        <v>0.621</v>
      </c>
      <c r="M171" s="4">
        <v>29003</v>
      </c>
      <c r="N171" s="2">
        <v>5.2</v>
      </c>
      <c r="O171" s="2">
        <v>0.80900000000000005</v>
      </c>
      <c r="P171" s="3">
        <v>0.122</v>
      </c>
      <c r="Q171" s="2" t="s">
        <v>7</v>
      </c>
      <c r="R171" s="2" t="s">
        <v>7</v>
      </c>
      <c r="T171" s="14" t="s">
        <v>7</v>
      </c>
      <c r="U171" s="4">
        <v>237729.508196721</v>
      </c>
      <c r="V171" s="3">
        <v>0.104703971119134</v>
      </c>
      <c r="W171" s="3">
        <v>6.4165929203539797E-4</v>
      </c>
      <c r="X171" s="12" t="str">
        <f t="shared" si="8"/>
        <v>NO</v>
      </c>
      <c r="Y171" s="12">
        <f t="shared" si="9"/>
        <v>0.85822927146831152</v>
      </c>
      <c r="Z171" s="3">
        <v>0.46417142857142801</v>
      </c>
      <c r="AA171" s="3">
        <v>6.8939879370496797</v>
      </c>
      <c r="AB171" s="3">
        <v>7.3605591771428598</v>
      </c>
      <c r="AC171" s="3">
        <v>7.87791618285714</v>
      </c>
      <c r="AD171" s="3">
        <v>6.8430342571428602</v>
      </c>
      <c r="AE171" s="3" t="s">
        <v>2748</v>
      </c>
      <c r="AF171" s="3">
        <v>0.14714224052261801</v>
      </c>
      <c r="AG171" s="12">
        <v>1.19880300563359E-3</v>
      </c>
      <c r="AH171" s="12" t="str">
        <f t="shared" si="10"/>
        <v>YES</v>
      </c>
      <c r="AI171" s="12">
        <f t="shared" si="11"/>
        <v>1.2060839387099838</v>
      </c>
      <c r="AJ171" s="3">
        <v>0.71158336822415702</v>
      </c>
    </row>
    <row r="172" spans="1:36" x14ac:dyDescent="0.35">
      <c r="A172" s="2" t="s">
        <v>2156</v>
      </c>
      <c r="B172" s="2" t="s">
        <v>2564</v>
      </c>
      <c r="C172" s="2" t="s">
        <v>2563</v>
      </c>
      <c r="D172" s="2" t="s">
        <v>2562</v>
      </c>
      <c r="E172" s="2" t="s">
        <v>2561</v>
      </c>
      <c r="F172" s="2">
        <v>1</v>
      </c>
      <c r="G172" s="2">
        <v>505</v>
      </c>
      <c r="H172" s="2">
        <v>3.7</v>
      </c>
      <c r="I172" s="2" t="s">
        <v>8</v>
      </c>
      <c r="J172" s="2">
        <v>0.49</v>
      </c>
      <c r="K172" s="4">
        <v>140448</v>
      </c>
      <c r="L172" s="2">
        <v>0.63600000000000001</v>
      </c>
      <c r="M172" s="4">
        <v>89325</v>
      </c>
      <c r="N172" s="2">
        <v>5.2</v>
      </c>
      <c r="O172" s="2">
        <v>0.80900000000000005</v>
      </c>
      <c r="P172" s="3">
        <v>0.49000000000000099</v>
      </c>
      <c r="Q172" s="2" t="s">
        <v>7</v>
      </c>
      <c r="R172" s="2" t="s">
        <v>7</v>
      </c>
      <c r="T172" s="14" t="s">
        <v>7</v>
      </c>
      <c r="U172" s="4">
        <v>182295.91836734701</v>
      </c>
      <c r="V172" s="3">
        <v>0.322472924187726</v>
      </c>
      <c r="W172" s="3">
        <v>1.9762168141592902E-3</v>
      </c>
      <c r="X172" s="12" t="str">
        <f t="shared" si="8"/>
        <v>NO</v>
      </c>
      <c r="Y172" s="12">
        <f t="shared" si="9"/>
        <v>0.65810800854637963</v>
      </c>
      <c r="Z172" s="3">
        <v>0.46417142857142801</v>
      </c>
      <c r="AA172" s="3">
        <v>6.8214894573191396</v>
      </c>
      <c r="AB172" s="3">
        <v>7.3605591771428598</v>
      </c>
      <c r="AC172" s="3">
        <v>7.87791618285714</v>
      </c>
      <c r="AD172" s="3">
        <v>6.8430342571428602</v>
      </c>
      <c r="AE172" s="3" t="s">
        <v>2748</v>
      </c>
      <c r="AF172" s="3">
        <v>0.45317658982459902</v>
      </c>
      <c r="AG172" s="12">
        <v>3.6921380022142802E-3</v>
      </c>
      <c r="AH172" s="12" t="str">
        <f t="shared" si="10"/>
        <v>NO</v>
      </c>
      <c r="AI172" s="12">
        <f t="shared" si="11"/>
        <v>0.92485018331550817</v>
      </c>
      <c r="AJ172" s="3">
        <v>0.71158336822415702</v>
      </c>
    </row>
    <row r="173" spans="1:36" x14ac:dyDescent="0.35">
      <c r="A173" s="2" t="s">
        <v>2156</v>
      </c>
      <c r="B173" s="2" t="s">
        <v>467</v>
      </c>
      <c r="C173" s="2" t="s">
        <v>468</v>
      </c>
      <c r="D173" s="2" t="s">
        <v>469</v>
      </c>
      <c r="E173" s="2" t="s">
        <v>470</v>
      </c>
      <c r="F173" s="2">
        <v>1</v>
      </c>
      <c r="G173" s="2">
        <v>504</v>
      </c>
      <c r="H173" s="2">
        <v>7.28</v>
      </c>
      <c r="I173" s="2" t="s">
        <v>9</v>
      </c>
      <c r="J173" s="2">
        <v>4.8800000000000003E-2</v>
      </c>
      <c r="K173" s="4">
        <v>71759</v>
      </c>
      <c r="L173" s="2">
        <v>1.5189999999999999</v>
      </c>
      <c r="M173" s="4">
        <v>109002</v>
      </c>
      <c r="N173" s="2">
        <v>6.1</v>
      </c>
      <c r="O173" s="2">
        <v>0.81</v>
      </c>
      <c r="P173" s="3">
        <v>4.88000000000001E-2</v>
      </c>
      <c r="Q173" s="2" t="s">
        <v>7</v>
      </c>
      <c r="R173" s="2" t="s">
        <v>7</v>
      </c>
      <c r="T173" s="14" t="s">
        <v>7</v>
      </c>
      <c r="U173" s="4">
        <v>2233647.5409836099</v>
      </c>
      <c r="V173" s="3">
        <v>0.39350902527075798</v>
      </c>
      <c r="W173" s="3">
        <v>2.4115486725663701E-3</v>
      </c>
      <c r="X173" s="12" t="str">
        <f t="shared" si="8"/>
        <v>YES</v>
      </c>
      <c r="Y173" s="12">
        <f t="shared" si="9"/>
        <v>8.0637095342368426</v>
      </c>
      <c r="Z173" s="3">
        <v>1.3005</v>
      </c>
      <c r="AA173" s="3">
        <v>7.43088093718936</v>
      </c>
      <c r="AB173" s="3">
        <v>7.4502135999999997</v>
      </c>
      <c r="AC173" s="3">
        <v>7.9685741999999999</v>
      </c>
      <c r="AD173" s="3">
        <v>6.9321032499999999</v>
      </c>
      <c r="AE173" s="3" t="s">
        <v>2748</v>
      </c>
      <c r="AF173" s="3">
        <v>0.39756057802627098</v>
      </c>
      <c r="AG173" s="12">
        <v>2.5573950270703599E-3</v>
      </c>
      <c r="AH173" s="12" t="str">
        <f t="shared" si="10"/>
        <v>YES</v>
      </c>
      <c r="AI173" s="12">
        <f t="shared" si="11"/>
        <v>8.1467331562760439</v>
      </c>
      <c r="AJ173" s="3">
        <v>0.98980896753992198</v>
      </c>
    </row>
    <row r="174" spans="1:36" x14ac:dyDescent="0.35">
      <c r="A174" s="2" t="s">
        <v>2156</v>
      </c>
      <c r="B174" s="2" t="s">
        <v>467</v>
      </c>
      <c r="C174" s="2" t="s">
        <v>468</v>
      </c>
      <c r="D174" s="2" t="s">
        <v>469</v>
      </c>
      <c r="E174" s="2" t="s">
        <v>470</v>
      </c>
      <c r="F174" s="2">
        <v>1</v>
      </c>
      <c r="G174" s="2">
        <v>504</v>
      </c>
      <c r="H174" s="2">
        <v>7.28</v>
      </c>
      <c r="I174" s="2" t="s">
        <v>8</v>
      </c>
      <c r="J174" s="2">
        <v>0.19600000000000001</v>
      </c>
      <c r="K174" s="4">
        <v>209916</v>
      </c>
      <c r="L174" s="2">
        <v>1.6020000000000001</v>
      </c>
      <c r="M174" s="4">
        <v>336285</v>
      </c>
      <c r="N174" s="2">
        <v>6.1</v>
      </c>
      <c r="O174" s="2">
        <v>0.81</v>
      </c>
      <c r="P174" s="3">
        <v>0.19600000000000101</v>
      </c>
      <c r="Q174" s="2" t="s">
        <v>7</v>
      </c>
      <c r="R174" s="2" t="s">
        <v>7</v>
      </c>
      <c r="T174" s="14" t="s">
        <v>7</v>
      </c>
      <c r="U174" s="4">
        <v>1715739.7959183699</v>
      </c>
      <c r="V174" s="3">
        <v>1.2140252707581201</v>
      </c>
      <c r="W174" s="3">
        <v>7.4399336283185796E-3</v>
      </c>
      <c r="X174" s="12" t="str">
        <f t="shared" si="8"/>
        <v>YES</v>
      </c>
      <c r="Y174" s="12">
        <f t="shared" si="9"/>
        <v>6.1940064834597957</v>
      </c>
      <c r="Z174" s="3">
        <v>1.3005</v>
      </c>
      <c r="AA174" s="3">
        <v>7.3740805433953396</v>
      </c>
      <c r="AB174" s="3">
        <v>7.4502135999999997</v>
      </c>
      <c r="AC174" s="3">
        <v>7.9685741999999999</v>
      </c>
      <c r="AD174" s="3">
        <v>6.9321032499999999</v>
      </c>
      <c r="AE174" s="3" t="s">
        <v>2748</v>
      </c>
      <c r="AF174" s="3">
        <v>1.22652482506344</v>
      </c>
      <c r="AG174" s="12">
        <v>7.8898881367163599E-3</v>
      </c>
      <c r="AH174" s="12" t="str">
        <f t="shared" si="10"/>
        <v>YES</v>
      </c>
      <c r="AI174" s="12">
        <f t="shared" si="11"/>
        <v>6.2577797197114284</v>
      </c>
      <c r="AJ174" s="3">
        <v>0.98980896753992198</v>
      </c>
    </row>
    <row r="175" spans="1:36" x14ac:dyDescent="0.35">
      <c r="A175" s="2" t="s">
        <v>2156</v>
      </c>
      <c r="B175" s="2" t="s">
        <v>491</v>
      </c>
      <c r="C175" s="2" t="s">
        <v>492</v>
      </c>
      <c r="D175" s="2" t="s">
        <v>493</v>
      </c>
      <c r="E175" s="2" t="s">
        <v>494</v>
      </c>
      <c r="F175" s="2">
        <v>1</v>
      </c>
      <c r="G175" s="2">
        <v>505</v>
      </c>
      <c r="H175" s="2">
        <v>5.43</v>
      </c>
      <c r="I175" s="2" t="s">
        <v>10</v>
      </c>
      <c r="J175" s="2">
        <v>2.4E-2</v>
      </c>
      <c r="K175" s="4">
        <v>1039229</v>
      </c>
      <c r="L175" s="2">
        <v>0.60899999999999999</v>
      </c>
      <c r="M175" s="4">
        <v>632890</v>
      </c>
      <c r="N175" s="2">
        <v>7.33</v>
      </c>
      <c r="O175" s="2">
        <v>0.93200000000000005</v>
      </c>
      <c r="P175" s="3">
        <v>2.2884698356655901E-2</v>
      </c>
      <c r="Q175" s="2" t="s">
        <v>7</v>
      </c>
      <c r="R175" s="2" t="s">
        <v>7</v>
      </c>
      <c r="T175" s="14" t="s">
        <v>7</v>
      </c>
      <c r="U175" s="4">
        <v>26370416.666666701</v>
      </c>
      <c r="V175" s="3">
        <v>2.2848014440433202</v>
      </c>
      <c r="W175" s="3">
        <v>1.4001991150442501E-2</v>
      </c>
      <c r="X175" s="12" t="str">
        <f t="shared" si="8"/>
        <v>YES</v>
      </c>
      <c r="Y175" s="12">
        <f t="shared" si="9"/>
        <v>95.20006016847168</v>
      </c>
      <c r="Z175" s="3">
        <v>1.8878999999999899</v>
      </c>
      <c r="AA175" s="3">
        <v>7.8920639500293497</v>
      </c>
      <c r="AB175" s="3">
        <v>7.5131828799999996</v>
      </c>
      <c r="AC175" s="3">
        <v>8.0322483600000005</v>
      </c>
      <c r="AD175" s="3">
        <v>6.9946613500000003</v>
      </c>
      <c r="AE175" s="3" t="s">
        <v>2748</v>
      </c>
      <c r="AF175" s="3">
        <v>1.81780592576734</v>
      </c>
      <c r="AG175" s="12">
        <v>9.7651656848710498E-3</v>
      </c>
      <c r="AH175" s="12" t="str">
        <f t="shared" si="10"/>
        <v>YES</v>
      </c>
      <c r="AI175" s="12">
        <f t="shared" si="11"/>
        <v>75.741913573639167</v>
      </c>
      <c r="AJ175" s="3">
        <v>1.2569006469042301</v>
      </c>
    </row>
    <row r="176" spans="1:36" x14ac:dyDescent="0.35">
      <c r="A176" s="2" t="s">
        <v>2156</v>
      </c>
      <c r="B176" s="2" t="s">
        <v>491</v>
      </c>
      <c r="C176" s="2" t="s">
        <v>492</v>
      </c>
      <c r="D176" s="2" t="s">
        <v>493</v>
      </c>
      <c r="E176" s="2" t="s">
        <v>494</v>
      </c>
      <c r="F176" s="2">
        <v>1</v>
      </c>
      <c r="G176" s="2">
        <v>505</v>
      </c>
      <c r="H176" s="2">
        <v>5.43</v>
      </c>
      <c r="I176" s="2" t="s">
        <v>9</v>
      </c>
      <c r="J176" s="2">
        <v>0.122</v>
      </c>
      <c r="K176" s="4">
        <v>5341869</v>
      </c>
      <c r="L176" s="2">
        <v>0.621</v>
      </c>
      <c r="M176" s="4">
        <v>3317301</v>
      </c>
      <c r="N176" s="2">
        <v>7.33</v>
      </c>
      <c r="O176" s="2">
        <v>0.93200000000000005</v>
      </c>
      <c r="P176" s="3">
        <v>0.135267519918433</v>
      </c>
      <c r="Q176" s="2" t="s">
        <v>7</v>
      </c>
      <c r="R176" s="2" t="s">
        <v>7</v>
      </c>
      <c r="T176" s="14" t="s">
        <v>7</v>
      </c>
      <c r="U176" s="4">
        <v>27190991.8032787</v>
      </c>
      <c r="V176" s="3">
        <v>11.9758158844765</v>
      </c>
      <c r="W176" s="3">
        <v>7.3391615044247793E-2</v>
      </c>
      <c r="X176" s="12" t="str">
        <f t="shared" si="8"/>
        <v>YES</v>
      </c>
      <c r="Y176" s="12">
        <f t="shared" si="9"/>
        <v>98.16242528259427</v>
      </c>
      <c r="Z176" s="3">
        <v>1.8878999999999899</v>
      </c>
      <c r="AA176" s="3">
        <v>7.8970641434531297</v>
      </c>
      <c r="AB176" s="3">
        <v>7.5131828799999996</v>
      </c>
      <c r="AC176" s="3">
        <v>8.0322483600000005</v>
      </c>
      <c r="AD176" s="3">
        <v>6.9946613500000003</v>
      </c>
      <c r="AE176" s="3" t="s">
        <v>2748</v>
      </c>
      <c r="AF176" s="3">
        <v>9.5280529244480405</v>
      </c>
      <c r="AG176" s="12">
        <v>5.1184240376034397E-2</v>
      </c>
      <c r="AH176" s="12" t="str">
        <f t="shared" si="10"/>
        <v>YES</v>
      </c>
      <c r="AI176" s="12">
        <f t="shared" si="11"/>
        <v>78.098794462688858</v>
      </c>
      <c r="AJ176" s="3">
        <v>1.2569006469042301</v>
      </c>
    </row>
    <row r="177" spans="1:36" x14ac:dyDescent="0.35">
      <c r="A177" s="2" t="s">
        <v>2156</v>
      </c>
      <c r="B177" s="2" t="s">
        <v>491</v>
      </c>
      <c r="C177" s="2" t="s">
        <v>492</v>
      </c>
      <c r="D177" s="2" t="s">
        <v>493</v>
      </c>
      <c r="E177" s="2" t="s">
        <v>494</v>
      </c>
      <c r="F177" s="2">
        <v>1</v>
      </c>
      <c r="G177" s="2">
        <v>505</v>
      </c>
      <c r="H177" s="2">
        <v>5.43</v>
      </c>
      <c r="I177" s="2" t="s">
        <v>8</v>
      </c>
      <c r="J177" s="2">
        <v>0.49</v>
      </c>
      <c r="K177" s="4">
        <v>16443272</v>
      </c>
      <c r="L177" s="2">
        <v>0.63600000000000001</v>
      </c>
      <c r="M177" s="4">
        <v>10457921</v>
      </c>
      <c r="N177" s="2">
        <v>7.33</v>
      </c>
      <c r="O177" s="2">
        <v>0.93200000000000005</v>
      </c>
      <c r="P177" s="3">
        <v>0.46347726188103899</v>
      </c>
      <c r="Q177" s="2" t="s">
        <v>7</v>
      </c>
      <c r="R177" s="2" t="s">
        <v>7</v>
      </c>
      <c r="T177" s="14" t="s">
        <v>7</v>
      </c>
      <c r="U177" s="4">
        <v>21342695.9183673</v>
      </c>
      <c r="V177" s="3">
        <v>37.754227436823101</v>
      </c>
      <c r="W177" s="3">
        <v>0.23136993362831901</v>
      </c>
      <c r="X177" s="12" t="str">
        <f t="shared" si="8"/>
        <v>YES</v>
      </c>
      <c r="Y177" s="12">
        <f t="shared" si="9"/>
        <v>77.049443748618572</v>
      </c>
      <c r="Z177" s="3">
        <v>1.8878999999999899</v>
      </c>
      <c r="AA177" s="3">
        <v>7.8571001772280296</v>
      </c>
      <c r="AB177" s="3">
        <v>7.5131828799999996</v>
      </c>
      <c r="AC177" s="3">
        <v>8.0322483600000005</v>
      </c>
      <c r="AD177" s="3">
        <v>6.9946613500000003</v>
      </c>
      <c r="AE177" s="3" t="s">
        <v>2748</v>
      </c>
      <c r="AF177" s="3">
        <v>30.037559078207401</v>
      </c>
      <c r="AG177" s="12">
        <v>0.16136031740790999</v>
      </c>
      <c r="AH177" s="12" t="str">
        <f t="shared" si="10"/>
        <v>YES</v>
      </c>
      <c r="AI177" s="12">
        <f t="shared" si="11"/>
        <v>61.301140975933471</v>
      </c>
      <c r="AJ177" s="3">
        <v>1.2569006469042401</v>
      </c>
    </row>
    <row r="178" spans="1:36" x14ac:dyDescent="0.35">
      <c r="A178" s="2" t="s">
        <v>2156</v>
      </c>
      <c r="B178" s="2" t="s">
        <v>2560</v>
      </c>
      <c r="C178" s="2" t="s">
        <v>2559</v>
      </c>
      <c r="D178" s="2" t="s">
        <v>2558</v>
      </c>
      <c r="E178" s="2" t="s">
        <v>2557</v>
      </c>
      <c r="F178" s="2">
        <v>1</v>
      </c>
      <c r="G178" s="2">
        <v>501</v>
      </c>
      <c r="H178" s="2">
        <v>0.52</v>
      </c>
      <c r="I178" s="2" t="s">
        <v>10</v>
      </c>
      <c r="J178" s="2">
        <v>1.9199999999999998E-2</v>
      </c>
      <c r="K178" s="4">
        <v>57033</v>
      </c>
      <c r="L178" s="2">
        <v>0.53400000000000003</v>
      </c>
      <c r="M178" s="4">
        <v>30456</v>
      </c>
      <c r="N178" s="2">
        <v>6.09</v>
      </c>
      <c r="O178" s="2">
        <v>0.93500000000000005</v>
      </c>
      <c r="P178" s="3">
        <v>1.9178756184118899E-2</v>
      </c>
      <c r="Q178" s="2" t="s">
        <v>7</v>
      </c>
      <c r="R178" s="2" t="s">
        <v>7</v>
      </c>
      <c r="T178" s="14" t="s">
        <v>7</v>
      </c>
      <c r="U178" s="4">
        <v>1586250</v>
      </c>
      <c r="V178" s="3">
        <v>0.10994945848375499</v>
      </c>
      <c r="W178" s="3">
        <v>6.7380530973451297E-4</v>
      </c>
      <c r="X178" s="12" t="str">
        <f t="shared" si="8"/>
        <v>YES</v>
      </c>
      <c r="Y178" s="12">
        <f t="shared" si="9"/>
        <v>5.7265342960289063</v>
      </c>
      <c r="Z178" s="3">
        <v>1.0835999999999999</v>
      </c>
      <c r="AA178" s="3">
        <v>7.3568750067443904</v>
      </c>
      <c r="AB178" s="3">
        <v>7.4269619200000001</v>
      </c>
      <c r="AC178" s="3">
        <v>7.9450622400000004</v>
      </c>
      <c r="AD178" s="3">
        <v>6.9090033999999996</v>
      </c>
      <c r="AE178" s="3" t="s">
        <v>2748</v>
      </c>
      <c r="AF178" s="3">
        <v>0.12114266728222101</v>
      </c>
      <c r="AG178" s="12">
        <v>8.3033267807375397E-4</v>
      </c>
      <c r="AH178" s="12" t="str">
        <f t="shared" si="10"/>
        <v>YES</v>
      </c>
      <c r="AI178" s="12">
        <f t="shared" si="11"/>
        <v>6.3095139209490112</v>
      </c>
      <c r="AJ178" s="3">
        <v>0.90760308444926197</v>
      </c>
    </row>
    <row r="179" spans="1:36" x14ac:dyDescent="0.35">
      <c r="A179" s="2" t="s">
        <v>2156</v>
      </c>
      <c r="B179" s="2" t="s">
        <v>2560</v>
      </c>
      <c r="C179" s="2" t="s">
        <v>2559</v>
      </c>
      <c r="D179" s="2" t="s">
        <v>2558</v>
      </c>
      <c r="E179" s="2" t="s">
        <v>2557</v>
      </c>
      <c r="F179" s="2">
        <v>1</v>
      </c>
      <c r="G179" s="2">
        <v>501</v>
      </c>
      <c r="H179" s="2">
        <v>0.52</v>
      </c>
      <c r="I179" s="2" t="s">
        <v>9</v>
      </c>
      <c r="J179" s="2">
        <v>9.7600000000000006E-2</v>
      </c>
      <c r="K179" s="4">
        <v>280693</v>
      </c>
      <c r="L179" s="2">
        <v>0.498</v>
      </c>
      <c r="M179" s="4">
        <v>139785</v>
      </c>
      <c r="N179" s="2">
        <v>6.09</v>
      </c>
      <c r="O179" s="2">
        <v>0.93500000000000005</v>
      </c>
      <c r="P179" s="3">
        <v>9.7834687633656894E-2</v>
      </c>
      <c r="Q179" s="2" t="s">
        <v>7</v>
      </c>
      <c r="R179" s="2" t="s">
        <v>7</v>
      </c>
      <c r="T179" s="14" t="s">
        <v>7</v>
      </c>
      <c r="U179" s="4">
        <v>1432223.3606557399</v>
      </c>
      <c r="V179" s="3">
        <v>0.50463898916967498</v>
      </c>
      <c r="W179" s="3">
        <v>3.09258849557522E-3</v>
      </c>
      <c r="X179" s="12" t="str">
        <f t="shared" si="8"/>
        <v>YES</v>
      </c>
      <c r="Y179" s="12">
        <f t="shared" si="9"/>
        <v>5.1704814464106041</v>
      </c>
      <c r="Z179" s="3">
        <v>1.0835999999999999</v>
      </c>
      <c r="AA179" s="3">
        <v>7.3342634889291096</v>
      </c>
      <c r="AB179" s="3">
        <v>7.4269619200000001</v>
      </c>
      <c r="AC179" s="3">
        <v>7.9450622400000004</v>
      </c>
      <c r="AD179" s="3">
        <v>6.9090033999999996</v>
      </c>
      <c r="AE179" s="3" t="s">
        <v>2748</v>
      </c>
      <c r="AF179" s="3">
        <v>0.55601286268864103</v>
      </c>
      <c r="AG179" s="12">
        <v>3.8110077950006499E-3</v>
      </c>
      <c r="AH179" s="12" t="str">
        <f t="shared" si="10"/>
        <v>YES</v>
      </c>
      <c r="AI179" s="12">
        <f t="shared" si="11"/>
        <v>5.6968531013180428</v>
      </c>
      <c r="AJ179" s="3">
        <v>0.90760308444926197</v>
      </c>
    </row>
    <row r="180" spans="1:36" x14ac:dyDescent="0.35">
      <c r="A180" s="2" t="s">
        <v>2156</v>
      </c>
      <c r="B180" s="2" t="s">
        <v>2560</v>
      </c>
      <c r="C180" s="2" t="s">
        <v>2559</v>
      </c>
      <c r="D180" s="2" t="s">
        <v>2558</v>
      </c>
      <c r="E180" s="2" t="s">
        <v>2557</v>
      </c>
      <c r="F180" s="2">
        <v>1</v>
      </c>
      <c r="G180" s="2">
        <v>501</v>
      </c>
      <c r="H180" s="2">
        <v>0.52</v>
      </c>
      <c r="I180" s="2" t="s">
        <v>8</v>
      </c>
      <c r="J180" s="2">
        <v>0.39200000000000002</v>
      </c>
      <c r="K180" s="4">
        <v>927881</v>
      </c>
      <c r="L180" s="2">
        <v>0.55100000000000005</v>
      </c>
      <c r="M180" s="4">
        <v>511262</v>
      </c>
      <c r="N180" s="2">
        <v>6.09</v>
      </c>
      <c r="O180" s="2">
        <v>0.93500000000000005</v>
      </c>
      <c r="P180" s="3">
        <v>0.39149282999804702</v>
      </c>
      <c r="Q180" s="2" t="s">
        <v>7</v>
      </c>
      <c r="R180" s="2" t="s">
        <v>7</v>
      </c>
      <c r="T180" s="14" t="s">
        <v>7</v>
      </c>
      <c r="U180" s="4">
        <v>1304239.7959183699</v>
      </c>
      <c r="V180" s="3">
        <v>1.84571119133574</v>
      </c>
      <c r="W180" s="3">
        <v>1.13111061946903E-2</v>
      </c>
      <c r="X180" s="12" t="str">
        <f t="shared" si="8"/>
        <v>YES</v>
      </c>
      <c r="Y180" s="12">
        <f t="shared" si="9"/>
        <v>4.7084469166728056</v>
      </c>
      <c r="Z180" s="3">
        <v>1.0835999999999999</v>
      </c>
      <c r="AA180" s="3">
        <v>7.31332569989093</v>
      </c>
      <c r="AB180" s="3">
        <v>7.4269619200000001</v>
      </c>
      <c r="AC180" s="3">
        <v>7.9450622400000004</v>
      </c>
      <c r="AD180" s="3">
        <v>6.9090033999999996</v>
      </c>
      <c r="AE180" s="3" t="s">
        <v>2748</v>
      </c>
      <c r="AF180" s="3">
        <v>2.0336105319162998</v>
      </c>
      <c r="AG180" s="12">
        <v>1.39387163664744E-2</v>
      </c>
      <c r="AH180" s="12" t="str">
        <f t="shared" si="10"/>
        <v>YES</v>
      </c>
      <c r="AI180" s="12">
        <f t="shared" si="11"/>
        <v>5.1877819691742344</v>
      </c>
      <c r="AJ180" s="3">
        <v>0.90760308444926197</v>
      </c>
    </row>
    <row r="181" spans="1:36" x14ac:dyDescent="0.35">
      <c r="A181" s="2" t="s">
        <v>2156</v>
      </c>
      <c r="B181" s="2" t="s">
        <v>2556</v>
      </c>
      <c r="C181" s="2" t="s">
        <v>2555</v>
      </c>
      <c r="D181" s="2" t="s">
        <v>2554</v>
      </c>
      <c r="E181" s="2" t="s">
        <v>2553</v>
      </c>
      <c r="F181" s="2">
        <v>1</v>
      </c>
      <c r="G181" s="2">
        <v>500</v>
      </c>
      <c r="H181" s="2">
        <v>2.0299999999999998</v>
      </c>
      <c r="I181" s="2" t="s">
        <v>9</v>
      </c>
      <c r="J181" s="2">
        <v>0.122</v>
      </c>
      <c r="K181" s="4">
        <v>72830</v>
      </c>
      <c r="L181" s="2">
        <v>1.452</v>
      </c>
      <c r="M181" s="4">
        <v>105749</v>
      </c>
      <c r="N181" s="2">
        <v>5.72</v>
      </c>
      <c r="O181" s="2">
        <v>0.75900000000000001</v>
      </c>
      <c r="P181" s="3">
        <v>0.122</v>
      </c>
      <c r="Q181" s="2" t="s">
        <v>7</v>
      </c>
      <c r="R181" s="2" t="s">
        <v>7</v>
      </c>
      <c r="T181" s="14" t="s">
        <v>7</v>
      </c>
      <c r="U181" s="4">
        <v>866795.08196721296</v>
      </c>
      <c r="V181" s="3">
        <v>0.38176534296028902</v>
      </c>
      <c r="W181" s="3">
        <v>2.3395796460176999E-3</v>
      </c>
      <c r="X181" s="12" t="str">
        <f t="shared" si="8"/>
        <v>YES</v>
      </c>
      <c r="Y181" s="12">
        <f t="shared" si="9"/>
        <v>3.1292241226253199</v>
      </c>
      <c r="Z181" s="3">
        <v>0.16643333333333299</v>
      </c>
      <c r="AA181" s="3">
        <v>7.2194657946035203</v>
      </c>
      <c r="AB181" s="3">
        <v>7.3286416533333298</v>
      </c>
      <c r="AC181" s="3">
        <v>7.8456413733333301</v>
      </c>
      <c r="AD181" s="3">
        <v>6.8113251500000001</v>
      </c>
      <c r="AE181" s="3" t="s">
        <v>2748</v>
      </c>
      <c r="AF181" s="3">
        <v>0.60174014589718205</v>
      </c>
      <c r="AG181" s="12">
        <v>5.3050860558511203E-3</v>
      </c>
      <c r="AH181" s="12" t="str">
        <f t="shared" si="10"/>
        <v>YES</v>
      </c>
      <c r="AI181" s="12">
        <f t="shared" si="11"/>
        <v>4.9322962778457544</v>
      </c>
      <c r="AJ181" s="3">
        <v>0.63443555422263698</v>
      </c>
    </row>
    <row r="182" spans="1:36" x14ac:dyDescent="0.35">
      <c r="A182" s="2" t="s">
        <v>2156</v>
      </c>
      <c r="B182" s="2" t="s">
        <v>2556</v>
      </c>
      <c r="C182" s="2" t="s">
        <v>2555</v>
      </c>
      <c r="D182" s="2" t="s">
        <v>2554</v>
      </c>
      <c r="E182" s="2" t="s">
        <v>2553</v>
      </c>
      <c r="F182" s="2">
        <v>1</v>
      </c>
      <c r="G182" s="2">
        <v>500</v>
      </c>
      <c r="H182" s="2">
        <v>2.0299999999999998</v>
      </c>
      <c r="I182" s="2" t="s">
        <v>8</v>
      </c>
      <c r="J182" s="2">
        <v>0.49</v>
      </c>
      <c r="K182" s="4">
        <v>223409</v>
      </c>
      <c r="L182" s="2">
        <v>1.36</v>
      </c>
      <c r="M182" s="4">
        <v>303836</v>
      </c>
      <c r="N182" s="2">
        <v>5.72</v>
      </c>
      <c r="O182" s="2">
        <v>0.75900000000000001</v>
      </c>
      <c r="P182" s="3">
        <v>0.49</v>
      </c>
      <c r="Q182" s="2" t="s">
        <v>7</v>
      </c>
      <c r="R182" s="2" t="s">
        <v>7</v>
      </c>
      <c r="T182" s="14" t="s">
        <v>7</v>
      </c>
      <c r="U182" s="4">
        <v>620073.46938775503</v>
      </c>
      <c r="V182" s="3">
        <v>1.0968808664259899</v>
      </c>
      <c r="W182" s="3">
        <v>6.7220353982300899E-3</v>
      </c>
      <c r="X182" s="12" t="str">
        <f t="shared" si="8"/>
        <v>YES</v>
      </c>
      <c r="Y182" s="12">
        <f t="shared" si="9"/>
        <v>2.2385323804612041</v>
      </c>
      <c r="Z182" s="3">
        <v>0.16643333333333299</v>
      </c>
      <c r="AA182" s="3">
        <v>7.1394247588149602</v>
      </c>
      <c r="AB182" s="3">
        <v>7.3286416533333298</v>
      </c>
      <c r="AC182" s="3">
        <v>7.8456413733333301</v>
      </c>
      <c r="AD182" s="3">
        <v>6.8113251500000001</v>
      </c>
      <c r="AE182" s="3" t="s">
        <v>2748</v>
      </c>
      <c r="AF182" s="3">
        <v>1.72890825415669</v>
      </c>
      <c r="AG182" s="12">
        <v>1.5242471577656401E-2</v>
      </c>
      <c r="AH182" s="12" t="str">
        <f t="shared" si="10"/>
        <v>YES</v>
      </c>
      <c r="AI182" s="12">
        <f t="shared" si="11"/>
        <v>3.5283841921565102</v>
      </c>
      <c r="AJ182" s="3">
        <v>0.63443555422263698</v>
      </c>
    </row>
    <row r="183" spans="1:36" x14ac:dyDescent="0.35">
      <c r="A183" s="2" t="s">
        <v>2156</v>
      </c>
      <c r="B183" s="2" t="s">
        <v>2552</v>
      </c>
      <c r="C183" s="2" t="s">
        <v>2551</v>
      </c>
      <c r="D183" s="2" t="s">
        <v>2550</v>
      </c>
      <c r="E183" s="2" t="s">
        <v>2549</v>
      </c>
      <c r="F183" s="2">
        <v>1</v>
      </c>
      <c r="G183" s="2">
        <v>501</v>
      </c>
      <c r="H183" s="2">
        <v>7.8</v>
      </c>
      <c r="I183" s="2" t="s">
        <v>10</v>
      </c>
      <c r="J183" s="2">
        <v>2.4E-2</v>
      </c>
      <c r="K183" s="4">
        <v>479789</v>
      </c>
      <c r="L183" s="2">
        <v>0.53400000000000003</v>
      </c>
      <c r="M183" s="4">
        <v>256207</v>
      </c>
      <c r="N183" s="2">
        <v>7.15</v>
      </c>
      <c r="O183" s="2">
        <v>1.077</v>
      </c>
      <c r="P183" s="3">
        <v>2.44243014071612E-2</v>
      </c>
      <c r="Q183" s="2" t="s">
        <v>7</v>
      </c>
      <c r="R183" s="2" t="s">
        <v>7</v>
      </c>
      <c r="T183" s="14" t="s">
        <v>7</v>
      </c>
      <c r="U183" s="4">
        <v>10675291.6666667</v>
      </c>
      <c r="V183" s="3">
        <v>0.92493501805054201</v>
      </c>
      <c r="W183" s="3">
        <v>5.66829646017699E-3</v>
      </c>
      <c r="X183" s="12" t="str">
        <f t="shared" si="8"/>
        <v>YES</v>
      </c>
      <c r="Y183" s="12">
        <f t="shared" si="9"/>
        <v>38.538959085439252</v>
      </c>
      <c r="Z183" s="3">
        <v>1.3650166666666601</v>
      </c>
      <c r="AA183" s="3">
        <v>7.7369464818548401</v>
      </c>
      <c r="AB183" s="3">
        <v>7.4571297866666697</v>
      </c>
      <c r="AC183" s="3">
        <v>7.9755678066666702</v>
      </c>
      <c r="AD183" s="3">
        <v>6.9389742749999996</v>
      </c>
      <c r="AE183" s="3" t="s">
        <v>2748</v>
      </c>
      <c r="AF183" s="3">
        <v>0.91052561122241304</v>
      </c>
      <c r="AG183" s="12">
        <v>5.7458451766604496E-3</v>
      </c>
      <c r="AH183" s="12" t="str">
        <f t="shared" si="10"/>
        <v>YES</v>
      </c>
      <c r="AI183" s="12">
        <f t="shared" si="11"/>
        <v>37.93856713426721</v>
      </c>
      <c r="AJ183" s="3">
        <v>1.01582537234596</v>
      </c>
    </row>
    <row r="184" spans="1:36" x14ac:dyDescent="0.35">
      <c r="A184" s="2" t="s">
        <v>2156</v>
      </c>
      <c r="B184" s="2" t="s">
        <v>2552</v>
      </c>
      <c r="C184" s="2" t="s">
        <v>2551</v>
      </c>
      <c r="D184" s="2" t="s">
        <v>2550</v>
      </c>
      <c r="E184" s="2" t="s">
        <v>2549</v>
      </c>
      <c r="F184" s="2">
        <v>1</v>
      </c>
      <c r="G184" s="2">
        <v>501</v>
      </c>
      <c r="H184" s="2">
        <v>7.8</v>
      </c>
      <c r="I184" s="2" t="s">
        <v>9</v>
      </c>
      <c r="J184" s="2">
        <v>0.122</v>
      </c>
      <c r="K184" s="4">
        <v>2793546</v>
      </c>
      <c r="L184" s="2">
        <v>0.498</v>
      </c>
      <c r="M184" s="4">
        <v>1391186</v>
      </c>
      <c r="N184" s="2">
        <v>7.15</v>
      </c>
      <c r="O184" s="2">
        <v>1.077</v>
      </c>
      <c r="P184" s="3">
        <v>0.117448761460257</v>
      </c>
      <c r="Q184" s="2" t="s">
        <v>7</v>
      </c>
      <c r="R184" s="2" t="s">
        <v>7</v>
      </c>
      <c r="T184" s="14" t="s">
        <v>7</v>
      </c>
      <c r="U184" s="4">
        <v>11403163.9344262</v>
      </c>
      <c r="V184" s="3">
        <v>5.0223321299638997</v>
      </c>
      <c r="W184" s="3">
        <v>3.0778451327433599E-2</v>
      </c>
      <c r="X184" s="12" t="str">
        <f t="shared" si="8"/>
        <v>YES</v>
      </c>
      <c r="Y184" s="12">
        <f t="shared" si="9"/>
        <v>41.166656802982786</v>
      </c>
      <c r="Z184" s="3">
        <v>1.3650166666666601</v>
      </c>
      <c r="AA184" s="3">
        <v>7.7487700430617199</v>
      </c>
      <c r="AB184" s="3">
        <v>7.4571297866666697</v>
      </c>
      <c r="AC184" s="3">
        <v>7.9755678066666702</v>
      </c>
      <c r="AD184" s="3">
        <v>6.9389742749999996</v>
      </c>
      <c r="AE184" s="3" t="s">
        <v>2748</v>
      </c>
      <c r="AF184" s="3">
        <v>4.9440900637924203</v>
      </c>
      <c r="AG184" s="12">
        <v>3.11995354066733E-2</v>
      </c>
      <c r="AH184" s="12" t="str">
        <f t="shared" si="10"/>
        <v>YES</v>
      </c>
      <c r="AI184" s="12">
        <f t="shared" si="11"/>
        <v>40.525328391741148</v>
      </c>
      <c r="AJ184" s="3">
        <v>1.01582537234596</v>
      </c>
    </row>
    <row r="185" spans="1:36" x14ac:dyDescent="0.35">
      <c r="A185" s="2" t="s">
        <v>2156</v>
      </c>
      <c r="B185" s="2" t="s">
        <v>2552</v>
      </c>
      <c r="C185" s="2" t="s">
        <v>2551</v>
      </c>
      <c r="D185" s="2" t="s">
        <v>2550</v>
      </c>
      <c r="E185" s="2" t="s">
        <v>2549</v>
      </c>
      <c r="F185" s="2">
        <v>1</v>
      </c>
      <c r="G185" s="2">
        <v>501</v>
      </c>
      <c r="H185" s="2">
        <v>7.8</v>
      </c>
      <c r="I185" s="2" t="s">
        <v>8</v>
      </c>
      <c r="J185" s="2">
        <v>0.49</v>
      </c>
      <c r="K185" s="4">
        <v>12027246</v>
      </c>
      <c r="L185" s="2">
        <v>0.55100000000000005</v>
      </c>
      <c r="M185" s="4">
        <v>6627013</v>
      </c>
      <c r="N185" s="2">
        <v>7.15</v>
      </c>
      <c r="O185" s="2">
        <v>1.077</v>
      </c>
      <c r="P185" s="3">
        <v>0.50014572422884596</v>
      </c>
      <c r="Q185" s="2" t="s">
        <v>7</v>
      </c>
      <c r="R185" s="2" t="s">
        <v>7</v>
      </c>
      <c r="T185" s="14" t="s">
        <v>7</v>
      </c>
      <c r="U185" s="4">
        <v>13524516.3265306</v>
      </c>
      <c r="V185" s="3">
        <v>23.924234657039701</v>
      </c>
      <c r="W185" s="3">
        <v>0.146615331858407</v>
      </c>
      <c r="X185" s="12" t="str">
        <f t="shared" si="8"/>
        <v>YES</v>
      </c>
      <c r="Y185" s="12">
        <f t="shared" si="9"/>
        <v>48.824968687836126</v>
      </c>
      <c r="Z185" s="3">
        <v>1.3650166666666601</v>
      </c>
      <c r="AA185" s="3">
        <v>7.7789728126643896</v>
      </c>
      <c r="AB185" s="3">
        <v>7.4571297866666697</v>
      </c>
      <c r="AC185" s="3">
        <v>7.9755678066666702</v>
      </c>
      <c r="AD185" s="3">
        <v>6.9389742749999996</v>
      </c>
      <c r="AE185" s="3" t="s">
        <v>2748</v>
      </c>
      <c r="AF185" s="3">
        <v>23.551523035685499</v>
      </c>
      <c r="AG185" s="12">
        <v>0.14862119568050899</v>
      </c>
      <c r="AH185" s="12" t="str">
        <f t="shared" si="10"/>
        <v>YES</v>
      </c>
      <c r="AI185" s="12">
        <f t="shared" si="11"/>
        <v>48.064332725888775</v>
      </c>
      <c r="AJ185" s="3">
        <v>1.01582537234596</v>
      </c>
    </row>
    <row r="186" spans="1:36" x14ac:dyDescent="0.35">
      <c r="A186" s="2" t="s">
        <v>2156</v>
      </c>
      <c r="B186" s="2" t="s">
        <v>2548</v>
      </c>
      <c r="C186" s="2" t="s">
        <v>2547</v>
      </c>
      <c r="D186" s="2" t="s">
        <v>2546</v>
      </c>
      <c r="E186" s="2" t="s">
        <v>2545</v>
      </c>
      <c r="F186" s="2">
        <v>1</v>
      </c>
      <c r="G186" s="2">
        <v>506</v>
      </c>
      <c r="H186" s="2">
        <v>0.89</v>
      </c>
      <c r="I186" s="2" t="s">
        <v>9</v>
      </c>
      <c r="J186" s="2">
        <v>0.122</v>
      </c>
      <c r="K186" s="4">
        <v>120785</v>
      </c>
      <c r="L186" s="2">
        <v>1.5169999999999999</v>
      </c>
      <c r="M186" s="4">
        <v>183231</v>
      </c>
      <c r="N186" s="2">
        <v>5.98</v>
      </c>
      <c r="O186" s="2">
        <v>0.78100000000000003</v>
      </c>
      <c r="P186" s="3">
        <v>0.122</v>
      </c>
      <c r="Q186" s="2" t="s">
        <v>7</v>
      </c>
      <c r="R186" s="2" t="s">
        <v>7</v>
      </c>
      <c r="T186" s="14" t="s">
        <v>7</v>
      </c>
      <c r="U186" s="4">
        <v>1501893.4426229501</v>
      </c>
      <c r="V186" s="3">
        <v>0.66148375451263497</v>
      </c>
      <c r="W186" s="3">
        <v>4.05378318584071E-3</v>
      </c>
      <c r="X186" s="12" t="str">
        <f t="shared" si="8"/>
        <v>YES</v>
      </c>
      <c r="Y186" s="12">
        <f t="shared" si="9"/>
        <v>5.4219979878084832</v>
      </c>
      <c r="Z186" s="3">
        <v>1.3154999999999999</v>
      </c>
      <c r="AA186" s="3">
        <v>7.34480858582626</v>
      </c>
      <c r="AB186" s="3">
        <v>7.4518215999999997</v>
      </c>
      <c r="AC186" s="3">
        <v>7.9702001999999998</v>
      </c>
      <c r="AD186" s="3">
        <v>6.9337007499999999</v>
      </c>
      <c r="AE186" s="3" t="s">
        <v>2748</v>
      </c>
      <c r="AF186" s="3">
        <v>0.66427950004342595</v>
      </c>
      <c r="AG186" s="12">
        <v>4.2541578520316897E-3</v>
      </c>
      <c r="AH186" s="12" t="str">
        <f t="shared" si="10"/>
        <v>YES</v>
      </c>
      <c r="AI186" s="12">
        <f t="shared" si="11"/>
        <v>5.4449139347821802</v>
      </c>
      <c r="AJ186" s="3">
        <v>0.99579131144253696</v>
      </c>
    </row>
    <row r="187" spans="1:36" x14ac:dyDescent="0.35">
      <c r="A187" s="2" t="s">
        <v>2156</v>
      </c>
      <c r="B187" s="2" t="s">
        <v>2548</v>
      </c>
      <c r="C187" s="2" t="s">
        <v>2547</v>
      </c>
      <c r="D187" s="2" t="s">
        <v>2546</v>
      </c>
      <c r="E187" s="2" t="s">
        <v>2545</v>
      </c>
      <c r="F187" s="2">
        <v>1</v>
      </c>
      <c r="G187" s="2">
        <v>506</v>
      </c>
      <c r="H187" s="2">
        <v>0.89</v>
      </c>
      <c r="I187" s="2" t="s">
        <v>8</v>
      </c>
      <c r="J187" s="2">
        <v>0.49</v>
      </c>
      <c r="K187" s="4">
        <v>360116</v>
      </c>
      <c r="L187" s="2">
        <v>1.508</v>
      </c>
      <c r="M187" s="4">
        <v>543055</v>
      </c>
      <c r="N187" s="2">
        <v>5.98</v>
      </c>
      <c r="O187" s="2">
        <v>0.78100000000000003</v>
      </c>
      <c r="P187" s="3">
        <v>0.49000000000000199</v>
      </c>
      <c r="Q187" s="2" t="s">
        <v>7</v>
      </c>
      <c r="R187" s="2" t="s">
        <v>7</v>
      </c>
      <c r="T187" s="14" t="s">
        <v>7</v>
      </c>
      <c r="U187" s="4">
        <v>1108275.51020408</v>
      </c>
      <c r="V187" s="3">
        <v>1.96048736462094</v>
      </c>
      <c r="W187" s="3">
        <v>1.2014491150442499E-2</v>
      </c>
      <c r="X187" s="12" t="str">
        <f t="shared" si="8"/>
        <v>YES</v>
      </c>
      <c r="Y187" s="12">
        <f t="shared" si="9"/>
        <v>4.000994621675388</v>
      </c>
      <c r="Z187" s="3">
        <v>1.3154999999999999</v>
      </c>
      <c r="AA187" s="3">
        <v>7.2764092554723803</v>
      </c>
      <c r="AB187" s="3">
        <v>7.4518215999999997</v>
      </c>
      <c r="AC187" s="3">
        <v>7.9702001999999998</v>
      </c>
      <c r="AD187" s="3">
        <v>6.9337007499999999</v>
      </c>
      <c r="AE187" s="3" t="s">
        <v>2748</v>
      </c>
      <c r="AF187" s="3">
        <v>1.9687733183581499</v>
      </c>
      <c r="AG187" s="12">
        <v>1.2608356076947E-2</v>
      </c>
      <c r="AH187" s="12" t="str">
        <f t="shared" si="10"/>
        <v>YES</v>
      </c>
      <c r="AI187" s="12">
        <f t="shared" si="11"/>
        <v>4.0179047313431635</v>
      </c>
      <c r="AJ187" s="3">
        <v>0.99579131144253696</v>
      </c>
    </row>
    <row r="188" spans="1:36" x14ac:dyDescent="0.35">
      <c r="A188" s="2" t="s">
        <v>2156</v>
      </c>
      <c r="B188" s="2" t="s">
        <v>2544</v>
      </c>
      <c r="C188" s="2" t="s">
        <v>2543</v>
      </c>
      <c r="D188" s="2" t="s">
        <v>2542</v>
      </c>
      <c r="E188" s="2" t="s">
        <v>2541</v>
      </c>
      <c r="F188" s="2">
        <v>1</v>
      </c>
      <c r="G188" s="2">
        <v>505</v>
      </c>
      <c r="H188" s="2">
        <v>10.36</v>
      </c>
      <c r="I188" s="2" t="s">
        <v>10</v>
      </c>
      <c r="J188" s="2">
        <v>1.7999999999999999E-2</v>
      </c>
      <c r="K188" s="4">
        <v>1960314</v>
      </c>
      <c r="L188" s="2">
        <v>0.60899999999999999</v>
      </c>
      <c r="M188" s="4">
        <v>1193831</v>
      </c>
      <c r="N188" s="2">
        <v>7.62</v>
      </c>
      <c r="O188" s="2">
        <v>0.871</v>
      </c>
      <c r="P188" s="3">
        <v>1.6715871218211002E-2</v>
      </c>
      <c r="Q188" s="2" t="s">
        <v>7</v>
      </c>
      <c r="R188" s="2" t="s">
        <v>7</v>
      </c>
      <c r="T188" s="14" t="s">
        <v>7</v>
      </c>
      <c r="U188" s="4">
        <v>66323944.444444403</v>
      </c>
      <c r="V188" s="3">
        <v>4.3098592057761698</v>
      </c>
      <c r="W188" s="3">
        <v>2.6412190265486701E-2</v>
      </c>
      <c r="X188" s="12" t="str">
        <f t="shared" si="8"/>
        <v>NO</v>
      </c>
      <c r="Y188" s="12">
        <f t="shared" si="9"/>
        <v>239.43662254312056</v>
      </c>
      <c r="Z188" s="3">
        <v>2.60489999999999</v>
      </c>
      <c r="AA188" s="3">
        <v>8.0356728237214305</v>
      </c>
      <c r="AB188" s="3">
        <v>7.59004528</v>
      </c>
      <c r="AC188" s="3">
        <v>8.1099711600000006</v>
      </c>
      <c r="AD188" s="3">
        <v>7.0710218500000002</v>
      </c>
      <c r="AE188" s="3" t="s">
        <v>2748</v>
      </c>
      <c r="AF188" s="3">
        <v>2.5401216008575598</v>
      </c>
      <c r="AG188" s="12">
        <v>1.0754105418638801E-2</v>
      </c>
      <c r="AH188" s="12" t="str">
        <f t="shared" si="10"/>
        <v>YES</v>
      </c>
      <c r="AI188" s="12">
        <f t="shared" si="11"/>
        <v>141.11786671430889</v>
      </c>
      <c r="AJ188" s="3">
        <v>1.69671373383114</v>
      </c>
    </row>
    <row r="189" spans="1:36" x14ac:dyDescent="0.35">
      <c r="A189" s="2" t="s">
        <v>2156</v>
      </c>
      <c r="B189" s="2" t="s">
        <v>2544</v>
      </c>
      <c r="C189" s="2" t="s">
        <v>2543</v>
      </c>
      <c r="D189" s="2" t="s">
        <v>2542</v>
      </c>
      <c r="E189" s="2" t="s">
        <v>2541</v>
      </c>
      <c r="F189" s="2">
        <v>1</v>
      </c>
      <c r="G189" s="2">
        <v>505</v>
      </c>
      <c r="H189" s="2">
        <v>10.36</v>
      </c>
      <c r="I189" s="2" t="s">
        <v>9</v>
      </c>
      <c r="J189" s="2">
        <v>9.1499999999999998E-2</v>
      </c>
      <c r="K189" s="4">
        <v>9714981</v>
      </c>
      <c r="L189" s="2">
        <v>0.621</v>
      </c>
      <c r="M189" s="4">
        <v>6033003</v>
      </c>
      <c r="N189" s="2">
        <v>7.62</v>
      </c>
      <c r="O189" s="2">
        <v>0.871</v>
      </c>
      <c r="P189" s="3">
        <v>0.107437124119934</v>
      </c>
      <c r="Q189" s="2" t="s">
        <v>7</v>
      </c>
      <c r="R189" s="2" t="s">
        <v>7</v>
      </c>
      <c r="T189" s="14" t="s">
        <v>7</v>
      </c>
      <c r="U189" s="4">
        <v>65934459.016393401</v>
      </c>
      <c r="V189" s="3">
        <v>21.779794223826698</v>
      </c>
      <c r="W189" s="3">
        <v>0.133473517699115</v>
      </c>
      <c r="X189" s="12" t="str">
        <f t="shared" si="8"/>
        <v>NO</v>
      </c>
      <c r="Y189" s="12">
        <f t="shared" si="9"/>
        <v>238.03053796531913</v>
      </c>
      <c r="Z189" s="3">
        <v>2.60489999999999</v>
      </c>
      <c r="AA189" s="3">
        <v>8.0347995755033192</v>
      </c>
      <c r="AB189" s="3">
        <v>7.59004528</v>
      </c>
      <c r="AC189" s="3">
        <v>8.1099711600000006</v>
      </c>
      <c r="AD189" s="3">
        <v>7.0710218500000002</v>
      </c>
      <c r="AE189" s="3" t="s">
        <v>2748</v>
      </c>
      <c r="AF189" s="3">
        <v>12.8364577886974</v>
      </c>
      <c r="AG189" s="12">
        <v>5.4345673929529402E-2</v>
      </c>
      <c r="AH189" s="12" t="str">
        <f t="shared" si="10"/>
        <v>YES</v>
      </c>
      <c r="AI189" s="12">
        <f t="shared" si="11"/>
        <v>140.28915616062733</v>
      </c>
      <c r="AJ189" s="3">
        <v>1.69671373383114</v>
      </c>
    </row>
    <row r="190" spans="1:36" x14ac:dyDescent="0.35">
      <c r="A190" s="2" t="s">
        <v>2156</v>
      </c>
      <c r="B190" s="2" t="s">
        <v>2544</v>
      </c>
      <c r="C190" s="2" t="s">
        <v>2543</v>
      </c>
      <c r="D190" s="2" t="s">
        <v>2542</v>
      </c>
      <c r="E190" s="2" t="s">
        <v>2541</v>
      </c>
      <c r="F190" s="2">
        <v>1</v>
      </c>
      <c r="G190" s="2">
        <v>505</v>
      </c>
      <c r="H190" s="2">
        <v>10.36</v>
      </c>
      <c r="I190" s="2" t="s">
        <v>8</v>
      </c>
      <c r="J190" s="2">
        <v>0.36749999999999999</v>
      </c>
      <c r="K190" s="4">
        <v>25669468</v>
      </c>
      <c r="L190" s="2">
        <v>0.63600000000000001</v>
      </c>
      <c r="M190" s="4">
        <v>16325782</v>
      </c>
      <c r="N190" s="2">
        <v>7.62</v>
      </c>
      <c r="O190" s="2">
        <v>0.871</v>
      </c>
      <c r="P190" s="3">
        <v>0.33702921696961402</v>
      </c>
      <c r="Q190" s="2" t="s">
        <v>7</v>
      </c>
      <c r="R190" s="2" t="s">
        <v>7</v>
      </c>
      <c r="T190" s="14" t="s">
        <v>7</v>
      </c>
      <c r="U190" s="4">
        <v>44423896.598639503</v>
      </c>
      <c r="V190" s="3">
        <v>58.9378411552347</v>
      </c>
      <c r="W190" s="3">
        <v>0.36118986725663699</v>
      </c>
      <c r="X190" s="12" t="str">
        <f t="shared" si="8"/>
        <v>YES</v>
      </c>
      <c r="Y190" s="12">
        <f t="shared" si="9"/>
        <v>160.37507797342775</v>
      </c>
      <c r="Z190" s="3">
        <v>2.60489999999999</v>
      </c>
      <c r="AA190" s="3">
        <v>7.9749908933402303</v>
      </c>
      <c r="AB190" s="3">
        <v>7.59004528</v>
      </c>
      <c r="AC190" s="3">
        <v>8.1099711600000006</v>
      </c>
      <c r="AD190" s="3">
        <v>7.0710218500000002</v>
      </c>
      <c r="AE190" s="3" t="s">
        <v>2748</v>
      </c>
      <c r="AF190" s="3">
        <v>34.736467313289403</v>
      </c>
      <c r="AG190" s="12">
        <v>0.14706368042856599</v>
      </c>
      <c r="AH190" s="12" t="str">
        <f t="shared" si="10"/>
        <v>YES</v>
      </c>
      <c r="AI190" s="12">
        <f t="shared" si="11"/>
        <v>94.520999491943954</v>
      </c>
      <c r="AJ190" s="3">
        <v>1.69671373383114</v>
      </c>
    </row>
    <row r="191" spans="1:36" x14ac:dyDescent="0.35">
      <c r="A191" s="2" t="s">
        <v>2156</v>
      </c>
      <c r="B191" s="2" t="s">
        <v>2540</v>
      </c>
      <c r="C191" s="2" t="s">
        <v>2539</v>
      </c>
      <c r="D191" s="2" t="s">
        <v>2538</v>
      </c>
      <c r="E191" s="2" t="s">
        <v>2537</v>
      </c>
      <c r="F191" s="2">
        <v>1</v>
      </c>
      <c r="G191" s="2">
        <v>505</v>
      </c>
      <c r="H191" s="2">
        <v>3.26</v>
      </c>
      <c r="I191" s="2" t="s">
        <v>9</v>
      </c>
      <c r="J191" s="2">
        <v>0.122</v>
      </c>
      <c r="K191" s="4">
        <v>72837</v>
      </c>
      <c r="L191" s="2">
        <v>0.621</v>
      </c>
      <c r="M191" s="4">
        <v>45232</v>
      </c>
      <c r="N191" s="2">
        <v>5.5</v>
      </c>
      <c r="O191" s="2">
        <v>0.93</v>
      </c>
      <c r="P191" s="3">
        <v>0.122</v>
      </c>
      <c r="Q191" s="2" t="s">
        <v>7</v>
      </c>
      <c r="R191" s="2" t="s">
        <v>7</v>
      </c>
      <c r="T191" s="14" t="s">
        <v>7</v>
      </c>
      <c r="U191" s="4">
        <v>370754.098360656</v>
      </c>
      <c r="V191" s="3">
        <v>0.16329241877256301</v>
      </c>
      <c r="W191" s="3">
        <v>1.00070796460177E-3</v>
      </c>
      <c r="X191" s="12" t="str">
        <f t="shared" si="8"/>
        <v>YES</v>
      </c>
      <c r="Y191" s="12">
        <f t="shared" si="9"/>
        <v>1.3384624489554344</v>
      </c>
      <c r="Z191" s="3">
        <v>1.24861839080459</v>
      </c>
      <c r="AA191" s="3">
        <v>7.0108640198497501</v>
      </c>
      <c r="AB191" s="3">
        <v>7.4446518914942503</v>
      </c>
      <c r="AC191" s="3">
        <v>7.9629502335632196</v>
      </c>
      <c r="AD191" s="3">
        <v>6.9265778586206901</v>
      </c>
      <c r="AE191" s="3" t="s">
        <v>2748</v>
      </c>
      <c r="AF191" s="3">
        <v>0.16844309158208801</v>
      </c>
      <c r="AG191" s="12">
        <v>1.1002800604793599E-3</v>
      </c>
      <c r="AH191" s="12" t="str">
        <f t="shared" si="10"/>
        <v>YES</v>
      </c>
      <c r="AI191" s="12">
        <f t="shared" si="11"/>
        <v>1.380681078541705</v>
      </c>
      <c r="AJ191" s="3">
        <v>0.96942188153192899</v>
      </c>
    </row>
    <row r="192" spans="1:36" x14ac:dyDescent="0.35">
      <c r="A192" s="2" t="s">
        <v>2156</v>
      </c>
      <c r="B192" s="2" t="s">
        <v>2540</v>
      </c>
      <c r="C192" s="2" t="s">
        <v>2539</v>
      </c>
      <c r="D192" s="2" t="s">
        <v>2538</v>
      </c>
      <c r="E192" s="2" t="s">
        <v>2537</v>
      </c>
      <c r="F192" s="2">
        <v>1</v>
      </c>
      <c r="G192" s="2">
        <v>505</v>
      </c>
      <c r="H192" s="2">
        <v>3.26</v>
      </c>
      <c r="I192" s="2" t="s">
        <v>8</v>
      </c>
      <c r="J192" s="2">
        <v>0.49</v>
      </c>
      <c r="K192" s="4">
        <v>259066</v>
      </c>
      <c r="L192" s="2">
        <v>0.63600000000000001</v>
      </c>
      <c r="M192" s="4">
        <v>164766</v>
      </c>
      <c r="N192" s="2">
        <v>5.5</v>
      </c>
      <c r="O192" s="2">
        <v>0.93</v>
      </c>
      <c r="P192" s="3">
        <v>0.49000000000000199</v>
      </c>
      <c r="Q192" s="2" t="s">
        <v>7</v>
      </c>
      <c r="R192" s="2" t="s">
        <v>7</v>
      </c>
      <c r="T192" s="14" t="s">
        <v>7</v>
      </c>
      <c r="U192" s="4">
        <v>336257.14285714302</v>
      </c>
      <c r="V192" s="3">
        <v>0.59482310469314104</v>
      </c>
      <c r="W192" s="3">
        <v>3.6452654867256602E-3</v>
      </c>
      <c r="X192" s="12" t="str">
        <f t="shared" si="8"/>
        <v>YES</v>
      </c>
      <c r="Y192" s="12">
        <f t="shared" si="9"/>
        <v>1.2139247034553899</v>
      </c>
      <c r="Z192" s="3">
        <v>1.24861839080459</v>
      </c>
      <c r="AA192" s="3">
        <v>6.9856491785458497</v>
      </c>
      <c r="AB192" s="3">
        <v>7.4446518914942503</v>
      </c>
      <c r="AC192" s="3">
        <v>7.9629502335632196</v>
      </c>
      <c r="AD192" s="3">
        <v>6.9265778586206901</v>
      </c>
      <c r="AE192" s="3" t="s">
        <v>2748</v>
      </c>
      <c r="AF192" s="3">
        <v>0.61358539148422298</v>
      </c>
      <c r="AG192" s="12">
        <v>4.0079754254718396E-3</v>
      </c>
      <c r="AH192" s="12" t="str">
        <f t="shared" si="10"/>
        <v>YES</v>
      </c>
      <c r="AI192" s="12">
        <f t="shared" si="11"/>
        <v>1.2522150846616795</v>
      </c>
      <c r="AJ192" s="3">
        <v>0.96942188153192899</v>
      </c>
    </row>
    <row r="193" spans="1:36" x14ac:dyDescent="0.35">
      <c r="A193" s="2" t="s">
        <v>2156</v>
      </c>
      <c r="B193" s="2" t="s">
        <v>2536</v>
      </c>
      <c r="C193" s="2" t="s">
        <v>2535</v>
      </c>
      <c r="D193" s="2" t="s">
        <v>2534</v>
      </c>
      <c r="E193" s="2" t="s">
        <v>2533</v>
      </c>
      <c r="F193" s="2">
        <v>1</v>
      </c>
      <c r="G193" s="2">
        <v>502</v>
      </c>
      <c r="H193" s="2">
        <v>9.11</v>
      </c>
      <c r="I193" s="2" t="s">
        <v>10</v>
      </c>
      <c r="J193" s="2">
        <v>6.0999999999999999E-2</v>
      </c>
      <c r="K193" s="4">
        <v>2987450</v>
      </c>
      <c r="L193" s="2">
        <v>0.53100000000000003</v>
      </c>
      <c r="M193" s="4">
        <v>1586336</v>
      </c>
      <c r="N193" s="2">
        <v>7.4</v>
      </c>
      <c r="O193" s="2">
        <v>0.96899999999999997</v>
      </c>
      <c r="P193" s="3">
        <v>5.80435813106112E-2</v>
      </c>
      <c r="Q193" s="2" t="s">
        <v>7</v>
      </c>
      <c r="R193" s="2" t="s">
        <v>7</v>
      </c>
      <c r="T193" s="14" t="s">
        <v>7</v>
      </c>
      <c r="U193" s="4">
        <v>26005508.1967213</v>
      </c>
      <c r="V193" s="3">
        <v>5.7268447653429604</v>
      </c>
      <c r="W193" s="3">
        <v>3.5095929203539801E-2</v>
      </c>
      <c r="X193" s="12" t="str">
        <f t="shared" si="8"/>
        <v>YES</v>
      </c>
      <c r="Y193" s="12">
        <f t="shared" si="9"/>
        <v>93.882701071196081</v>
      </c>
      <c r="Z193" s="3">
        <v>1.45308333333333</v>
      </c>
      <c r="AA193" s="3">
        <v>7.8897848067011997</v>
      </c>
      <c r="AB193" s="3">
        <v>7.4665705333333303</v>
      </c>
      <c r="AC193" s="3">
        <v>7.9851142333333298</v>
      </c>
      <c r="AD193" s="3">
        <v>6.9483533749999999</v>
      </c>
      <c r="AE193" s="3" t="s">
        <v>2748</v>
      </c>
      <c r="AF193" s="3">
        <v>5.4408348653398697</v>
      </c>
      <c r="AG193" s="12">
        <v>3.3438812158904901E-2</v>
      </c>
      <c r="AH193" s="12" t="str">
        <f t="shared" si="10"/>
        <v>YES</v>
      </c>
      <c r="AI193" s="12">
        <f t="shared" si="11"/>
        <v>89.194014185899505</v>
      </c>
      <c r="AJ193" s="3">
        <v>1.05256728187527</v>
      </c>
    </row>
    <row r="194" spans="1:36" x14ac:dyDescent="0.35">
      <c r="A194" s="2" t="s">
        <v>2156</v>
      </c>
      <c r="B194" s="2" t="s">
        <v>2536</v>
      </c>
      <c r="C194" s="2" t="s">
        <v>2535</v>
      </c>
      <c r="D194" s="2" t="s">
        <v>2534</v>
      </c>
      <c r="E194" s="2" t="s">
        <v>2533</v>
      </c>
      <c r="F194" s="2">
        <v>1</v>
      </c>
      <c r="G194" s="2">
        <v>502</v>
      </c>
      <c r="H194" s="2">
        <v>9.11</v>
      </c>
      <c r="I194" s="2" t="s">
        <v>9</v>
      </c>
      <c r="J194" s="2">
        <v>0.24399999999999999</v>
      </c>
      <c r="K194" s="4">
        <v>14693321</v>
      </c>
      <c r="L194" s="2">
        <v>0.48399999999999999</v>
      </c>
      <c r="M194" s="4">
        <v>7111567</v>
      </c>
      <c r="N194" s="2">
        <v>7.4</v>
      </c>
      <c r="O194" s="2">
        <v>0.96899999999999997</v>
      </c>
      <c r="P194" s="3">
        <v>0.27301774789711297</v>
      </c>
      <c r="Q194" s="2" t="s">
        <v>7</v>
      </c>
      <c r="R194" s="2" t="s">
        <v>7</v>
      </c>
      <c r="T194" s="14" t="s">
        <v>7</v>
      </c>
      <c r="U194" s="4">
        <v>29145766.393442601</v>
      </c>
      <c r="V194" s="3">
        <v>25.673527075812299</v>
      </c>
      <c r="W194" s="3">
        <v>0.15733555309734501</v>
      </c>
      <c r="X194" s="12" t="str">
        <f t="shared" si="8"/>
        <v>YES</v>
      </c>
      <c r="Y194" s="12">
        <f t="shared" si="9"/>
        <v>105.21937326152582</v>
      </c>
      <c r="Z194" s="3">
        <v>1.45308333333333</v>
      </c>
      <c r="AA194" s="3">
        <v>7.9083325669650497</v>
      </c>
      <c r="AB194" s="3">
        <v>7.4665705333333303</v>
      </c>
      <c r="AC194" s="3">
        <v>7.9851142333333298</v>
      </c>
      <c r="AD194" s="3">
        <v>6.9483533749999999</v>
      </c>
      <c r="AE194" s="3" t="s">
        <v>2748</v>
      </c>
      <c r="AF194" s="3">
        <v>24.3913405992176</v>
      </c>
      <c r="AG194" s="12">
        <v>0.149906673660856</v>
      </c>
      <c r="AH194" s="12" t="str">
        <f t="shared" si="10"/>
        <v>YES</v>
      </c>
      <c r="AI194" s="12">
        <f t="shared" si="11"/>
        <v>99.964510652531146</v>
      </c>
      <c r="AJ194" s="3">
        <v>1.05256728187527</v>
      </c>
    </row>
    <row r="195" spans="1:36" x14ac:dyDescent="0.35">
      <c r="A195" s="2" t="s">
        <v>2156</v>
      </c>
      <c r="B195" s="2" t="s">
        <v>2536</v>
      </c>
      <c r="C195" s="2" t="s">
        <v>2535</v>
      </c>
      <c r="D195" s="2" t="s">
        <v>2534</v>
      </c>
      <c r="E195" s="2" t="s">
        <v>2533</v>
      </c>
      <c r="F195" s="2">
        <v>1</v>
      </c>
      <c r="G195" s="2">
        <v>502</v>
      </c>
      <c r="H195" s="2">
        <v>9.11</v>
      </c>
      <c r="I195" s="2" t="s">
        <v>8</v>
      </c>
      <c r="J195" s="2">
        <v>0.73199999999999998</v>
      </c>
      <c r="K195" s="4">
        <v>35299348</v>
      </c>
      <c r="L195" s="2">
        <v>0.49299999999999999</v>
      </c>
      <c r="M195" s="4">
        <v>17402579</v>
      </c>
      <c r="N195" s="2">
        <v>7.4</v>
      </c>
      <c r="O195" s="2">
        <v>0.96899999999999997</v>
      </c>
      <c r="P195" s="3">
        <v>0.68752051524466895</v>
      </c>
      <c r="Q195" s="2" t="s">
        <v>7</v>
      </c>
      <c r="R195" s="2" t="s">
        <v>7</v>
      </c>
      <c r="T195" s="14" t="s">
        <v>7</v>
      </c>
      <c r="U195" s="4">
        <v>23774015.0273224</v>
      </c>
      <c r="V195" s="3">
        <v>62.825194945848402</v>
      </c>
      <c r="W195" s="3">
        <v>0.38501280973451302</v>
      </c>
      <c r="X195" s="12" t="str">
        <f t="shared" ref="X195:X258" si="14">IF(AND(J195&gt;=W195,J195&lt;=V195), "YES", "NO")</f>
        <v>YES</v>
      </c>
      <c r="Y195" s="12">
        <f t="shared" ref="Y195:Y258" si="15">V195/J195</f>
        <v>85.826769051705469</v>
      </c>
      <c r="Z195" s="3">
        <v>1.45308333333333</v>
      </c>
      <c r="AA195" s="3">
        <v>7.8750299252883904</v>
      </c>
      <c r="AB195" s="3">
        <v>7.4665705333333303</v>
      </c>
      <c r="AC195" s="3">
        <v>7.9851142333333298</v>
      </c>
      <c r="AD195" s="3">
        <v>6.9483533749999999</v>
      </c>
      <c r="AE195" s="3" t="s">
        <v>2748</v>
      </c>
      <c r="AF195" s="3">
        <v>59.687581048423198</v>
      </c>
      <c r="AG195" s="12">
        <v>0.36683374156641702</v>
      </c>
      <c r="AH195" s="12" t="str">
        <f t="shared" ref="AH195:AH258" si="16">IF(AND(J195&gt;=AG195,J195&lt;=AF195),"YES","NO")</f>
        <v>YES</v>
      </c>
      <c r="AI195" s="12">
        <f t="shared" ref="AI195:AI258" si="17">AF195/J195</f>
        <v>81.540411268337706</v>
      </c>
      <c r="AJ195" s="3">
        <v>1.05256728187527</v>
      </c>
    </row>
    <row r="196" spans="1:36" x14ac:dyDescent="0.35">
      <c r="A196" s="2" t="s">
        <v>2156</v>
      </c>
      <c r="B196" s="2" t="s">
        <v>2532</v>
      </c>
      <c r="C196" s="2" t="s">
        <v>2531</v>
      </c>
      <c r="D196" s="2" t="s">
        <v>2530</v>
      </c>
      <c r="E196" s="2" t="s">
        <v>2529</v>
      </c>
      <c r="F196" s="2">
        <v>1</v>
      </c>
      <c r="G196" s="2">
        <v>505</v>
      </c>
      <c r="H196" s="2">
        <v>6.61</v>
      </c>
      <c r="I196" s="2" t="s">
        <v>9</v>
      </c>
      <c r="J196" s="2">
        <v>0.122</v>
      </c>
      <c r="K196" s="4">
        <v>45138</v>
      </c>
      <c r="L196" s="2">
        <v>0.621</v>
      </c>
      <c r="M196" s="4">
        <v>28031</v>
      </c>
      <c r="N196" s="2">
        <v>4.95</v>
      </c>
      <c r="O196" s="2">
        <v>0.55100000000000005</v>
      </c>
      <c r="P196" s="3">
        <v>0.122</v>
      </c>
      <c r="Q196" s="2" t="s">
        <v>7</v>
      </c>
      <c r="R196" s="2" t="s">
        <v>7</v>
      </c>
      <c r="T196" s="14" t="s">
        <v>7</v>
      </c>
      <c r="U196" s="4">
        <v>229762.29508196699</v>
      </c>
      <c r="V196" s="3">
        <v>0.101194945848375</v>
      </c>
      <c r="W196" s="3">
        <v>6.2015486725663699E-4</v>
      </c>
      <c r="X196" s="12" t="str">
        <f t="shared" si="14"/>
        <v>NO</v>
      </c>
      <c r="Y196" s="12">
        <f t="shared" si="15"/>
        <v>0.82946676924897544</v>
      </c>
      <c r="Z196" s="3">
        <v>0.102030952380952</v>
      </c>
      <c r="AA196" s="3">
        <v>6.8847935128029896</v>
      </c>
      <c r="AB196" s="3">
        <v>7.3217377180952399</v>
      </c>
      <c r="AC196" s="3">
        <v>7.8386601552380997</v>
      </c>
      <c r="AD196" s="3">
        <v>6.8044662964285703</v>
      </c>
      <c r="AE196" s="3" t="s">
        <v>2748</v>
      </c>
      <c r="AF196" s="3">
        <v>0.16348289227253299</v>
      </c>
      <c r="AG196" s="12">
        <v>1.4656272807696E-3</v>
      </c>
      <c r="AH196" s="12" t="str">
        <f t="shared" si="16"/>
        <v>YES</v>
      </c>
      <c r="AI196" s="12">
        <f t="shared" si="17"/>
        <v>1.3400237071519097</v>
      </c>
      <c r="AJ196" s="3">
        <v>0.61899410049388703</v>
      </c>
    </row>
    <row r="197" spans="1:36" x14ac:dyDescent="0.35">
      <c r="A197" s="2" t="s">
        <v>2156</v>
      </c>
      <c r="B197" s="2" t="s">
        <v>2532</v>
      </c>
      <c r="C197" s="2" t="s">
        <v>2531</v>
      </c>
      <c r="D197" s="2" t="s">
        <v>2530</v>
      </c>
      <c r="E197" s="2" t="s">
        <v>2529</v>
      </c>
      <c r="F197" s="2">
        <v>1</v>
      </c>
      <c r="G197" s="2">
        <v>505</v>
      </c>
      <c r="H197" s="2">
        <v>6.61</v>
      </c>
      <c r="I197" s="2" t="s">
        <v>8</v>
      </c>
      <c r="J197" s="2">
        <v>0.49</v>
      </c>
      <c r="K197" s="4">
        <v>94850</v>
      </c>
      <c r="L197" s="2">
        <v>0.63600000000000001</v>
      </c>
      <c r="M197" s="4">
        <v>60325</v>
      </c>
      <c r="N197" s="2">
        <v>4.95</v>
      </c>
      <c r="O197" s="2">
        <v>0.55100000000000005</v>
      </c>
      <c r="P197" s="3">
        <v>0.49000000000000099</v>
      </c>
      <c r="Q197" s="2" t="s">
        <v>7</v>
      </c>
      <c r="R197" s="2" t="s">
        <v>7</v>
      </c>
      <c r="T197" s="14" t="s">
        <v>7</v>
      </c>
      <c r="U197" s="4">
        <v>123112.244897959</v>
      </c>
      <c r="V197" s="3">
        <v>0.21777978339350201</v>
      </c>
      <c r="W197" s="3">
        <v>1.33462389380531E-3</v>
      </c>
      <c r="X197" s="12" t="str">
        <f t="shared" si="14"/>
        <v>NO</v>
      </c>
      <c r="Y197" s="12">
        <f t="shared" si="15"/>
        <v>0.4444485375377592</v>
      </c>
      <c r="Z197" s="3">
        <v>0.102030952380952</v>
      </c>
      <c r="AA197" s="3">
        <v>6.7104947321049702</v>
      </c>
      <c r="AB197" s="3">
        <v>7.3217377180952399</v>
      </c>
      <c r="AC197" s="3">
        <v>7.8386601552380997</v>
      </c>
      <c r="AD197" s="3">
        <v>6.8044662964285703</v>
      </c>
      <c r="AE197" s="3" t="s">
        <v>2748</v>
      </c>
      <c r="AF197" s="3">
        <v>0.35182852828441802</v>
      </c>
      <c r="AG197" s="12">
        <v>3.1541495384547801E-3</v>
      </c>
      <c r="AH197" s="12" t="str">
        <f t="shared" si="16"/>
        <v>NO</v>
      </c>
      <c r="AI197" s="12">
        <f t="shared" si="17"/>
        <v>0.71801740466207764</v>
      </c>
      <c r="AJ197" s="3">
        <v>0.61899410049388703</v>
      </c>
    </row>
    <row r="198" spans="1:36" x14ac:dyDescent="0.35">
      <c r="A198" s="2" t="s">
        <v>2156</v>
      </c>
      <c r="B198" s="2" t="s">
        <v>2528</v>
      </c>
      <c r="C198" s="2" t="s">
        <v>604</v>
      </c>
      <c r="D198" s="2" t="s">
        <v>605</v>
      </c>
      <c r="E198" s="2" t="s">
        <v>606</v>
      </c>
      <c r="F198" s="2">
        <v>2</v>
      </c>
      <c r="G198" s="2">
        <v>502</v>
      </c>
      <c r="H198" s="2">
        <v>10.27</v>
      </c>
      <c r="I198" s="2" t="s">
        <v>10</v>
      </c>
      <c r="J198" s="2">
        <v>6.0999999999999999E-2</v>
      </c>
      <c r="K198" s="4">
        <v>46616</v>
      </c>
      <c r="L198" s="2">
        <v>0.53100000000000003</v>
      </c>
      <c r="M198" s="4">
        <v>24753</v>
      </c>
      <c r="N198" s="2">
        <v>5.76</v>
      </c>
      <c r="O198" s="2">
        <v>0.90600000000000003</v>
      </c>
      <c r="P198" s="3">
        <v>3.1236678357514099E-2</v>
      </c>
      <c r="Q198" s="3">
        <v>0.18614929073196501</v>
      </c>
      <c r="R198" s="3">
        <v>1.08884100904831E-3</v>
      </c>
      <c r="S198" s="12" t="str">
        <f t="shared" ref="S198:S203" si="18">IF(AND(J198&gt;=R198,J198&lt;=Q198), "YES", "NO")</f>
        <v>YES</v>
      </c>
      <c r="T198" s="12">
        <f t="shared" ref="T198:T203" si="19">Q198/J198</f>
        <v>3.0516277169174595</v>
      </c>
      <c r="U198" s="4">
        <v>405786.885245902</v>
      </c>
      <c r="V198" s="3">
        <v>8.9361010830324897E-2</v>
      </c>
      <c r="W198" s="3">
        <v>5.4763274336283195E-4</v>
      </c>
      <c r="X198" s="12" t="str">
        <f t="shared" si="14"/>
        <v>YES</v>
      </c>
      <c r="Y198" s="12">
        <f t="shared" si="15"/>
        <v>1.464934603775818</v>
      </c>
      <c r="Z198" s="3">
        <v>1.84370303030303</v>
      </c>
      <c r="AA198" s="3">
        <v>7.0339440038433496</v>
      </c>
      <c r="AB198" s="3">
        <v>7.5084449648484899</v>
      </c>
      <c r="AC198" s="3">
        <v>8.0274574084848496</v>
      </c>
      <c r="AD198" s="3">
        <v>6.9899543727272704</v>
      </c>
      <c r="AE198" s="3" t="s">
        <v>2748</v>
      </c>
      <c r="AF198" s="3">
        <v>7.24011517711E-2</v>
      </c>
      <c r="AG198" s="12">
        <v>3.9442005026147498E-4</v>
      </c>
      <c r="AH198" s="12" t="str">
        <f t="shared" si="16"/>
        <v>YES</v>
      </c>
      <c r="AI198" s="12">
        <f t="shared" si="17"/>
        <v>1.186904127395082</v>
      </c>
      <c r="AJ198" s="3">
        <v>1.2342484704227401</v>
      </c>
    </row>
    <row r="199" spans="1:36" x14ac:dyDescent="0.35">
      <c r="A199" s="2" t="s">
        <v>2156</v>
      </c>
      <c r="B199" s="2" t="s">
        <v>2528</v>
      </c>
      <c r="C199" s="2" t="s">
        <v>604</v>
      </c>
      <c r="D199" s="2" t="s">
        <v>605</v>
      </c>
      <c r="E199" s="2" t="s">
        <v>606</v>
      </c>
      <c r="F199" s="2">
        <v>2</v>
      </c>
      <c r="G199" s="2">
        <v>502</v>
      </c>
      <c r="H199" s="2">
        <v>10.27</v>
      </c>
      <c r="I199" s="2" t="s">
        <v>9</v>
      </c>
      <c r="J199" s="2">
        <v>0.24399999999999999</v>
      </c>
      <c r="K199" s="4">
        <v>230777</v>
      </c>
      <c r="L199" s="2">
        <v>0.48399999999999999</v>
      </c>
      <c r="M199" s="4">
        <v>111696</v>
      </c>
      <c r="N199" s="2">
        <v>5.76</v>
      </c>
      <c r="O199" s="2">
        <v>0.90600000000000003</v>
      </c>
      <c r="P199" s="3">
        <v>0.16487940272756799</v>
      </c>
      <c r="Q199" s="3">
        <v>1.4767465521893599</v>
      </c>
      <c r="R199" s="3">
        <v>1.91703711204841E-2</v>
      </c>
      <c r="S199" s="12" t="str">
        <f t="shared" si="18"/>
        <v>YES</v>
      </c>
      <c r="T199" s="12">
        <f t="shared" si="19"/>
        <v>6.0522399679891805</v>
      </c>
      <c r="U199" s="4">
        <v>457770.49180327897</v>
      </c>
      <c r="V199" s="3">
        <v>0.40323465703971101</v>
      </c>
      <c r="W199" s="3">
        <v>2.4711504424778799E-3</v>
      </c>
      <c r="X199" s="12" t="str">
        <f t="shared" si="14"/>
        <v>YES</v>
      </c>
      <c r="Y199" s="12">
        <f t="shared" si="15"/>
        <v>1.6526010534414386</v>
      </c>
      <c r="Z199" s="3">
        <v>1.84370303030303</v>
      </c>
      <c r="AA199" s="3">
        <v>7.0644144938687603</v>
      </c>
      <c r="AB199" s="3">
        <v>7.5084449648484899</v>
      </c>
      <c r="AC199" s="3">
        <v>8.0274574084848496</v>
      </c>
      <c r="AD199" s="3">
        <v>6.9899543727272704</v>
      </c>
      <c r="AE199" s="3" t="s">
        <v>2748</v>
      </c>
      <c r="AF199" s="3">
        <v>0.32670460341068902</v>
      </c>
      <c r="AG199" s="12">
        <v>1.77979000258577E-3</v>
      </c>
      <c r="AH199" s="12" t="str">
        <f t="shared" si="16"/>
        <v>YES</v>
      </c>
      <c r="AI199" s="12">
        <f t="shared" si="17"/>
        <v>1.3389532926667582</v>
      </c>
      <c r="AJ199" s="3">
        <v>1.2342484704227401</v>
      </c>
    </row>
    <row r="200" spans="1:36" x14ac:dyDescent="0.35">
      <c r="A200" s="2" t="s">
        <v>2156</v>
      </c>
      <c r="B200" s="2" t="s">
        <v>2528</v>
      </c>
      <c r="C200" s="2" t="s">
        <v>604</v>
      </c>
      <c r="D200" s="2" t="s">
        <v>605</v>
      </c>
      <c r="E200" s="2" t="s">
        <v>606</v>
      </c>
      <c r="F200" s="2">
        <v>2</v>
      </c>
      <c r="G200" s="2">
        <v>502</v>
      </c>
      <c r="H200" s="2">
        <v>10.27</v>
      </c>
      <c r="I200" s="2" t="s">
        <v>8</v>
      </c>
      <c r="J200" s="2">
        <v>0.73199999999999998</v>
      </c>
      <c r="K200" s="4">
        <v>652404</v>
      </c>
      <c r="L200" s="2">
        <v>0.49299999999999999</v>
      </c>
      <c r="M200" s="4">
        <v>321635</v>
      </c>
      <c r="N200" s="2">
        <v>5.76</v>
      </c>
      <c r="O200" s="2">
        <v>0.90600000000000003</v>
      </c>
      <c r="P200" s="3">
        <v>0.53001142998731599</v>
      </c>
      <c r="Q200" s="3">
        <v>10.517456567543199</v>
      </c>
      <c r="R200" s="3">
        <v>8.6231118899937204E-2</v>
      </c>
      <c r="S200" s="12" t="str">
        <f t="shared" si="18"/>
        <v>YES</v>
      </c>
      <c r="T200" s="12">
        <f t="shared" si="19"/>
        <v>14.368110064949725</v>
      </c>
      <c r="U200" s="4">
        <v>439392.076502732</v>
      </c>
      <c r="V200" s="3">
        <v>1.16113718411552</v>
      </c>
      <c r="W200" s="3">
        <v>7.1158185840707999E-3</v>
      </c>
      <c r="X200" s="12" t="str">
        <f t="shared" si="14"/>
        <v>YES</v>
      </c>
      <c r="Y200" s="12">
        <f t="shared" si="15"/>
        <v>1.5862529837643717</v>
      </c>
      <c r="Z200" s="3">
        <v>1.84370303030303</v>
      </c>
      <c r="AA200" s="3">
        <v>7.0541001284976801</v>
      </c>
      <c r="AB200" s="3">
        <v>7.5084449648484899</v>
      </c>
      <c r="AC200" s="3">
        <v>8.0274574084848496</v>
      </c>
      <c r="AD200" s="3">
        <v>6.9899543727272704</v>
      </c>
      <c r="AE200" s="3" t="s">
        <v>2748</v>
      </c>
      <c r="AF200" s="3">
        <v>0.94076453156779904</v>
      </c>
      <c r="AG200" s="12">
        <v>5.1250067816365399E-3</v>
      </c>
      <c r="AH200" s="12" t="str">
        <f t="shared" si="16"/>
        <v>YES</v>
      </c>
      <c r="AI200" s="12">
        <f t="shared" si="17"/>
        <v>1.2851974474969932</v>
      </c>
      <c r="AJ200" s="3">
        <v>1.2342484704227401</v>
      </c>
    </row>
    <row r="201" spans="1:36" x14ac:dyDescent="0.35">
      <c r="A201" s="2" t="s">
        <v>2156</v>
      </c>
      <c r="B201" s="2" t="s">
        <v>2528</v>
      </c>
      <c r="C201" s="2" t="s">
        <v>604</v>
      </c>
      <c r="D201" s="2" t="s">
        <v>605</v>
      </c>
      <c r="E201" s="2" t="s">
        <v>606</v>
      </c>
      <c r="F201" s="2">
        <v>2</v>
      </c>
      <c r="G201" s="2">
        <v>505</v>
      </c>
      <c r="H201" s="2">
        <v>10.220000000000001</v>
      </c>
      <c r="I201" s="2" t="s">
        <v>10</v>
      </c>
      <c r="J201" s="2">
        <v>2.4E-2</v>
      </c>
      <c r="K201" s="4">
        <v>40050</v>
      </c>
      <c r="L201" s="2">
        <v>0.60899999999999999</v>
      </c>
      <c r="M201" s="4">
        <v>24390</v>
      </c>
      <c r="N201" s="2">
        <v>5.76</v>
      </c>
      <c r="O201" s="2">
        <v>0.90600000000000003</v>
      </c>
      <c r="P201" s="3">
        <v>3.07313197054459E-2</v>
      </c>
      <c r="Q201" s="3">
        <v>0.183050710970383</v>
      </c>
      <c r="R201" s="3">
        <v>1.05492865332829E-3</v>
      </c>
      <c r="S201" s="12" t="str">
        <f t="shared" si="18"/>
        <v>YES</v>
      </c>
      <c r="T201" s="12">
        <f t="shared" si="19"/>
        <v>7.6271129570992917</v>
      </c>
      <c r="U201" s="4">
        <v>1016250</v>
      </c>
      <c r="V201" s="3">
        <v>8.8050541516245501E-2</v>
      </c>
      <c r="W201" s="3">
        <v>5.3960176991150403E-4</v>
      </c>
      <c r="X201" s="12" t="str">
        <f t="shared" si="14"/>
        <v>YES</v>
      </c>
      <c r="Y201" s="12">
        <f t="shared" si="15"/>
        <v>3.6687725631768959</v>
      </c>
      <c r="Z201" s="3">
        <v>1.84370303030303</v>
      </c>
      <c r="AA201" s="3">
        <v>7.2564927892162299</v>
      </c>
      <c r="AB201" s="3">
        <v>7.5084449648484899</v>
      </c>
      <c r="AC201" s="3">
        <v>8.0274574084848496</v>
      </c>
      <c r="AD201" s="3">
        <v>6.9899543727272704</v>
      </c>
      <c r="AE201" s="3" t="s">
        <v>2748</v>
      </c>
      <c r="AF201" s="3">
        <v>7.1339396909349498E-2</v>
      </c>
      <c r="AG201" s="12">
        <v>3.88635923963857E-4</v>
      </c>
      <c r="AH201" s="12" t="str">
        <f t="shared" si="16"/>
        <v>YES</v>
      </c>
      <c r="AI201" s="12">
        <f t="shared" si="17"/>
        <v>2.9724748712228957</v>
      </c>
      <c r="AJ201" s="3">
        <v>1.2342484704227401</v>
      </c>
    </row>
    <row r="202" spans="1:36" x14ac:dyDescent="0.35">
      <c r="A202" s="2" t="s">
        <v>2156</v>
      </c>
      <c r="B202" s="2" t="s">
        <v>2528</v>
      </c>
      <c r="C202" s="2" t="s">
        <v>604</v>
      </c>
      <c r="D202" s="2" t="s">
        <v>605</v>
      </c>
      <c r="E202" s="2" t="s">
        <v>606</v>
      </c>
      <c r="F202" s="2">
        <v>2</v>
      </c>
      <c r="G202" s="2">
        <v>505</v>
      </c>
      <c r="H202" s="2">
        <v>10.220000000000001</v>
      </c>
      <c r="I202" s="2" t="s">
        <v>9</v>
      </c>
      <c r="J202" s="2">
        <v>0.122</v>
      </c>
      <c r="K202" s="4">
        <v>229434</v>
      </c>
      <c r="L202" s="2">
        <v>0.621</v>
      </c>
      <c r="M202" s="4">
        <v>142479</v>
      </c>
      <c r="N202" s="2">
        <v>5.76</v>
      </c>
      <c r="O202" s="2">
        <v>0.90600000000000003</v>
      </c>
      <c r="P202" s="3">
        <v>0.21571441981057199</v>
      </c>
      <c r="Q202" s="3">
        <v>2.2353809411841898</v>
      </c>
      <c r="R202" s="3">
        <v>2.8125854565873101E-2</v>
      </c>
      <c r="S202" s="12" t="str">
        <f t="shared" si="18"/>
        <v>YES</v>
      </c>
      <c r="T202" s="12">
        <f t="shared" si="19"/>
        <v>18.322794599870409</v>
      </c>
      <c r="U202" s="4">
        <v>1167860.6557376999</v>
      </c>
      <c r="V202" s="3">
        <v>0.514364620938628</v>
      </c>
      <c r="W202" s="3">
        <v>3.1521902654867298E-3</v>
      </c>
      <c r="X202" s="12" t="str">
        <f t="shared" si="14"/>
        <v>YES</v>
      </c>
      <c r="Y202" s="12">
        <f t="shared" si="15"/>
        <v>4.2161034503166235</v>
      </c>
      <c r="Z202" s="3">
        <v>1.84370303030303</v>
      </c>
      <c r="AA202" s="3">
        <v>7.2883527523482998</v>
      </c>
      <c r="AB202" s="3">
        <v>7.5084449648484899</v>
      </c>
      <c r="AC202" s="3">
        <v>8.0274574084848496</v>
      </c>
      <c r="AD202" s="3">
        <v>6.9899543727272704</v>
      </c>
      <c r="AE202" s="3" t="s">
        <v>2748</v>
      </c>
      <c r="AF202" s="3">
        <v>0.41674317065384198</v>
      </c>
      <c r="AG202" s="12">
        <v>2.27029347316304E-3</v>
      </c>
      <c r="AH202" s="12" t="str">
        <f t="shared" si="16"/>
        <v>YES</v>
      </c>
      <c r="AI202" s="12">
        <f t="shared" si="17"/>
        <v>3.4159276283101803</v>
      </c>
      <c r="AJ202" s="3">
        <v>1.2342484704227401</v>
      </c>
    </row>
    <row r="203" spans="1:36" x14ac:dyDescent="0.35">
      <c r="A203" s="2" t="s">
        <v>2156</v>
      </c>
      <c r="B203" s="2" t="s">
        <v>2528</v>
      </c>
      <c r="C203" s="2" t="s">
        <v>604</v>
      </c>
      <c r="D203" s="2" t="s">
        <v>605</v>
      </c>
      <c r="E203" s="2" t="s">
        <v>606</v>
      </c>
      <c r="F203" s="2">
        <v>2</v>
      </c>
      <c r="G203" s="2">
        <v>505</v>
      </c>
      <c r="H203" s="2">
        <v>10.220000000000001</v>
      </c>
      <c r="I203" s="2" t="s">
        <v>8</v>
      </c>
      <c r="J203" s="2">
        <v>0.49</v>
      </c>
      <c r="K203" s="4">
        <v>787136</v>
      </c>
      <c r="L203" s="2">
        <v>0.63600000000000001</v>
      </c>
      <c r="M203" s="4">
        <v>500618</v>
      </c>
      <c r="N203" s="2">
        <v>5.76</v>
      </c>
      <c r="O203" s="2">
        <v>0.90600000000000003</v>
      </c>
      <c r="P203" s="3">
        <v>0.86381555469274895</v>
      </c>
      <c r="Q203" s="3">
        <v>26.632582943016299</v>
      </c>
      <c r="R203" s="3">
        <v>0.14520903270732599</v>
      </c>
      <c r="S203" s="12" t="str">
        <f t="shared" si="18"/>
        <v>YES</v>
      </c>
      <c r="T203" s="12">
        <f t="shared" si="19"/>
        <v>54.352210087788364</v>
      </c>
      <c r="U203" s="4">
        <v>1021669.3877551</v>
      </c>
      <c r="V203" s="3">
        <v>1.8072851985559599</v>
      </c>
      <c r="W203" s="3">
        <v>1.10756194690265E-2</v>
      </c>
      <c r="X203" s="12" t="str">
        <f t="shared" si="14"/>
        <v>YES</v>
      </c>
      <c r="Y203" s="12">
        <f t="shared" si="15"/>
        <v>3.6883371399101224</v>
      </c>
      <c r="Z203" s="3">
        <v>1.84370303030303</v>
      </c>
      <c r="AA203" s="3">
        <v>7.25772002997385</v>
      </c>
      <c r="AB203" s="3">
        <v>7.5084449648484899</v>
      </c>
      <c r="AC203" s="3">
        <v>8.0274574084848496</v>
      </c>
      <c r="AD203" s="3">
        <v>6.9899543727272704</v>
      </c>
      <c r="AE203" s="3" t="s">
        <v>2748</v>
      </c>
      <c r="AF203" s="3">
        <v>1.4642798770793199</v>
      </c>
      <c r="AG203" s="12">
        <v>7.9769634679351508E-3</v>
      </c>
      <c r="AH203" s="12" t="str">
        <f t="shared" si="16"/>
        <v>YES</v>
      </c>
      <c r="AI203" s="12">
        <f t="shared" si="17"/>
        <v>2.9883262797537142</v>
      </c>
      <c r="AJ203" s="3">
        <v>1.2342484704227401</v>
      </c>
    </row>
    <row r="204" spans="1:36" x14ac:dyDescent="0.35">
      <c r="A204" s="2" t="s">
        <v>2156</v>
      </c>
      <c r="B204" s="2" t="s">
        <v>2527</v>
      </c>
      <c r="C204" s="2" t="s">
        <v>2526</v>
      </c>
      <c r="D204" s="2" t="s">
        <v>2525</v>
      </c>
      <c r="E204" s="2" t="s">
        <v>2524</v>
      </c>
      <c r="F204" s="2">
        <v>1</v>
      </c>
      <c r="G204" s="2">
        <v>505</v>
      </c>
      <c r="H204" s="2">
        <v>0.95</v>
      </c>
      <c r="I204" s="2" t="s">
        <v>10</v>
      </c>
      <c r="J204" s="2">
        <v>2.4E-2</v>
      </c>
      <c r="K204" s="4">
        <v>169143</v>
      </c>
      <c r="L204" s="2">
        <v>0.60899999999999999</v>
      </c>
      <c r="M204" s="4">
        <v>103008</v>
      </c>
      <c r="N204" s="2">
        <v>6.67</v>
      </c>
      <c r="O204" s="2">
        <v>1.0029999999999999</v>
      </c>
      <c r="P204" s="3">
        <v>2.2389132409525999E-2</v>
      </c>
      <c r="Q204" s="2" t="s">
        <v>7</v>
      </c>
      <c r="R204" s="2" t="s">
        <v>7</v>
      </c>
      <c r="T204" s="14" t="s">
        <v>7</v>
      </c>
      <c r="U204" s="4">
        <v>4292000</v>
      </c>
      <c r="V204" s="3">
        <v>0.37187003610108299</v>
      </c>
      <c r="W204" s="3">
        <v>2.2789380530973402E-3</v>
      </c>
      <c r="X204" s="12" t="str">
        <f t="shared" si="14"/>
        <v>YES</v>
      </c>
      <c r="Y204" s="12">
        <f t="shared" si="15"/>
        <v>15.494584837545125</v>
      </c>
      <c r="Z204" s="3">
        <v>1.2481285714285699</v>
      </c>
      <c r="AA204" s="3">
        <v>7.5648636945531802</v>
      </c>
      <c r="AB204" s="3">
        <v>7.44459938285714</v>
      </c>
      <c r="AC204" s="3">
        <v>7.9628971371428596</v>
      </c>
      <c r="AD204" s="3">
        <v>6.9265256928571404</v>
      </c>
      <c r="AE204" s="3" t="s">
        <v>2748</v>
      </c>
      <c r="AF204" s="3">
        <v>0.38367509269126099</v>
      </c>
      <c r="AG204" s="12">
        <v>2.5065495252885898E-3</v>
      </c>
      <c r="AH204" s="12" t="str">
        <f t="shared" si="16"/>
        <v>YES</v>
      </c>
      <c r="AI204" s="12">
        <f t="shared" si="17"/>
        <v>15.986462195469208</v>
      </c>
      <c r="AJ204" s="3">
        <v>0.96923163161994097</v>
      </c>
    </row>
    <row r="205" spans="1:36" x14ac:dyDescent="0.35">
      <c r="A205" s="2" t="s">
        <v>2156</v>
      </c>
      <c r="B205" s="2" t="s">
        <v>2527</v>
      </c>
      <c r="C205" s="2" t="s">
        <v>2526</v>
      </c>
      <c r="D205" s="2" t="s">
        <v>2525</v>
      </c>
      <c r="E205" s="2" t="s">
        <v>2524</v>
      </c>
      <c r="F205" s="2">
        <v>1</v>
      </c>
      <c r="G205" s="2">
        <v>505</v>
      </c>
      <c r="H205" s="2">
        <v>0.95</v>
      </c>
      <c r="I205" s="2" t="s">
        <v>9</v>
      </c>
      <c r="J205" s="2">
        <v>0.122</v>
      </c>
      <c r="K205" s="4">
        <v>1055833</v>
      </c>
      <c r="L205" s="2">
        <v>0.621</v>
      </c>
      <c r="M205" s="4">
        <v>655672</v>
      </c>
      <c r="N205" s="2">
        <v>6.67</v>
      </c>
      <c r="O205" s="2">
        <v>1.0029999999999999</v>
      </c>
      <c r="P205" s="3">
        <v>0.14184707330597299</v>
      </c>
      <c r="Q205" s="2" t="s">
        <v>7</v>
      </c>
      <c r="R205" s="2" t="s">
        <v>7</v>
      </c>
      <c r="T205" s="14" t="s">
        <v>7</v>
      </c>
      <c r="U205" s="4">
        <v>5374360.6557376999</v>
      </c>
      <c r="V205" s="3">
        <v>2.3670469314079399</v>
      </c>
      <c r="W205" s="3">
        <v>1.4506017699115E-2</v>
      </c>
      <c r="X205" s="12" t="str">
        <f t="shared" si="14"/>
        <v>YES</v>
      </c>
      <c r="Y205" s="12">
        <f t="shared" si="15"/>
        <v>19.402024027933933</v>
      </c>
      <c r="Z205" s="3">
        <v>1.2481285714285699</v>
      </c>
      <c r="AA205" s="3">
        <v>7.6088924035303203</v>
      </c>
      <c r="AB205" s="3">
        <v>7.44459938285714</v>
      </c>
      <c r="AC205" s="3">
        <v>7.9628971371428596</v>
      </c>
      <c r="AD205" s="3">
        <v>6.9265256928571404</v>
      </c>
      <c r="AE205" s="3" t="s">
        <v>2748</v>
      </c>
      <c r="AF205" s="3">
        <v>2.4421891054584499</v>
      </c>
      <c r="AG205" s="12">
        <v>1.5954822347245101E-2</v>
      </c>
      <c r="AH205" s="12" t="str">
        <f t="shared" si="16"/>
        <v>YES</v>
      </c>
      <c r="AI205" s="12">
        <f t="shared" si="17"/>
        <v>20.017943487364345</v>
      </c>
      <c r="AJ205" s="3">
        <v>0.96923163161994097</v>
      </c>
    </row>
    <row r="206" spans="1:36" x14ac:dyDescent="0.35">
      <c r="A206" s="2" t="s">
        <v>2156</v>
      </c>
      <c r="B206" s="2" t="s">
        <v>2527</v>
      </c>
      <c r="C206" s="2" t="s">
        <v>2526</v>
      </c>
      <c r="D206" s="2" t="s">
        <v>2525</v>
      </c>
      <c r="E206" s="2" t="s">
        <v>2524</v>
      </c>
      <c r="F206" s="2">
        <v>1</v>
      </c>
      <c r="G206" s="2">
        <v>505</v>
      </c>
      <c r="H206" s="2">
        <v>0.95</v>
      </c>
      <c r="I206" s="2" t="s">
        <v>8</v>
      </c>
      <c r="J206" s="2">
        <v>0.49</v>
      </c>
      <c r="K206" s="4">
        <v>3293017</v>
      </c>
      <c r="L206" s="2">
        <v>0.63600000000000001</v>
      </c>
      <c r="M206" s="4">
        <v>2094359</v>
      </c>
      <c r="N206" s="2">
        <v>6.67</v>
      </c>
      <c r="O206" s="2">
        <v>1.0029999999999999</v>
      </c>
      <c r="P206" s="3">
        <v>0.45176180309144498</v>
      </c>
      <c r="Q206" s="2" t="s">
        <v>7</v>
      </c>
      <c r="R206" s="2" t="s">
        <v>7</v>
      </c>
      <c r="T206" s="14" t="s">
        <v>7</v>
      </c>
      <c r="U206" s="4">
        <v>4274202.0408163304</v>
      </c>
      <c r="V206" s="3">
        <v>7.5608628158844802</v>
      </c>
      <c r="W206" s="3">
        <v>4.6335376106194703E-2</v>
      </c>
      <c r="X206" s="12" t="str">
        <f t="shared" si="14"/>
        <v>YES</v>
      </c>
      <c r="Y206" s="12">
        <f t="shared" si="15"/>
        <v>15.430332277315266</v>
      </c>
      <c r="Z206" s="3">
        <v>1.2481285714285699</v>
      </c>
      <c r="AA206" s="3">
        <v>7.5640402274865401</v>
      </c>
      <c r="AB206" s="3">
        <v>7.44459938285714</v>
      </c>
      <c r="AC206" s="3">
        <v>7.9628971371428596</v>
      </c>
      <c r="AD206" s="3">
        <v>6.9265256928571404</v>
      </c>
      <c r="AE206" s="3" t="s">
        <v>2748</v>
      </c>
      <c r="AF206" s="3">
        <v>7.8008832658995102</v>
      </c>
      <c r="AG206" s="12">
        <v>5.0963173318906103E-2</v>
      </c>
      <c r="AH206" s="12" t="str">
        <f t="shared" si="16"/>
        <v>YES</v>
      </c>
      <c r="AI206" s="12">
        <f t="shared" si="17"/>
        <v>15.920169930407164</v>
      </c>
      <c r="AJ206" s="3">
        <v>0.96923163161994097</v>
      </c>
    </row>
    <row r="207" spans="1:36" x14ac:dyDescent="0.35">
      <c r="A207" s="2" t="s">
        <v>2156</v>
      </c>
      <c r="B207" s="2" t="s">
        <v>2523</v>
      </c>
      <c r="C207" s="2" t="s">
        <v>2522</v>
      </c>
      <c r="D207" s="2" t="s">
        <v>2521</v>
      </c>
      <c r="E207" s="2" t="s">
        <v>2520</v>
      </c>
      <c r="F207" s="2">
        <v>1</v>
      </c>
      <c r="G207" s="2">
        <v>506</v>
      </c>
      <c r="H207" s="2">
        <v>0.39</v>
      </c>
      <c r="I207" s="2" t="s">
        <v>10</v>
      </c>
      <c r="J207" s="2">
        <v>2.4E-2</v>
      </c>
      <c r="K207" s="4">
        <v>52659</v>
      </c>
      <c r="L207" s="2">
        <v>1.6519999999999999</v>
      </c>
      <c r="M207" s="4">
        <v>86993</v>
      </c>
      <c r="N207" s="2">
        <v>6.58</v>
      </c>
      <c r="O207" s="2">
        <v>1.026</v>
      </c>
      <c r="P207" s="3">
        <v>2.5386163346901601E-2</v>
      </c>
      <c r="Q207" s="2" t="s">
        <v>7</v>
      </c>
      <c r="R207" s="2" t="s">
        <v>7</v>
      </c>
      <c r="T207" s="14" t="s">
        <v>7</v>
      </c>
      <c r="U207" s="4">
        <v>3624708.3333333302</v>
      </c>
      <c r="V207" s="3">
        <v>0.31405415162454903</v>
      </c>
      <c r="W207" s="3">
        <v>1.92462389380531E-3</v>
      </c>
      <c r="X207" s="12" t="str">
        <f t="shared" si="14"/>
        <v>YES</v>
      </c>
      <c r="Y207" s="12">
        <f t="shared" si="15"/>
        <v>13.085589651022875</v>
      </c>
      <c r="Z207" s="3">
        <v>1.1074999999999999</v>
      </c>
      <c r="AA207" s="3">
        <v>7.5310831922855499</v>
      </c>
      <c r="AB207" s="3">
        <v>7.4295239999999998</v>
      </c>
      <c r="AC207" s="3">
        <v>7.9476529999999999</v>
      </c>
      <c r="AD207" s="3">
        <v>6.9115487499999997</v>
      </c>
      <c r="AE207" s="3" t="s">
        <v>2748</v>
      </c>
      <c r="AF207" s="3">
        <v>0.342749071692032</v>
      </c>
      <c r="AG207" s="12">
        <v>2.3330721852999202E-3</v>
      </c>
      <c r="AH207" s="12" t="str">
        <f t="shared" si="16"/>
        <v>YES</v>
      </c>
      <c r="AI207" s="12">
        <f t="shared" si="17"/>
        <v>14.281211320501333</v>
      </c>
      <c r="AJ207" s="3">
        <v>0.91628009398879895</v>
      </c>
    </row>
    <row r="208" spans="1:36" x14ac:dyDescent="0.35">
      <c r="A208" s="2" t="s">
        <v>2156</v>
      </c>
      <c r="B208" s="2" t="s">
        <v>2523</v>
      </c>
      <c r="C208" s="2" t="s">
        <v>2522</v>
      </c>
      <c r="D208" s="2" t="s">
        <v>2521</v>
      </c>
      <c r="E208" s="2" t="s">
        <v>2520</v>
      </c>
      <c r="F208" s="2">
        <v>1</v>
      </c>
      <c r="G208" s="2">
        <v>506</v>
      </c>
      <c r="H208" s="2">
        <v>0.39</v>
      </c>
      <c r="I208" s="2" t="s">
        <v>9</v>
      </c>
      <c r="J208" s="2">
        <v>0.122</v>
      </c>
      <c r="K208" s="4">
        <v>253312</v>
      </c>
      <c r="L208" s="2">
        <v>1.5169999999999999</v>
      </c>
      <c r="M208" s="4">
        <v>384274</v>
      </c>
      <c r="N208" s="2">
        <v>6.58</v>
      </c>
      <c r="O208" s="2">
        <v>1.026</v>
      </c>
      <c r="P208" s="3">
        <v>0.108008095081326</v>
      </c>
      <c r="Q208" s="2" t="s">
        <v>7</v>
      </c>
      <c r="R208" s="2" t="s">
        <v>7</v>
      </c>
      <c r="T208" s="14" t="s">
        <v>7</v>
      </c>
      <c r="U208" s="4">
        <v>3149786.8852459001</v>
      </c>
      <c r="V208" s="3">
        <v>1.3872707581227399</v>
      </c>
      <c r="W208" s="3">
        <v>8.5016371681415903E-3</v>
      </c>
      <c r="X208" s="12" t="str">
        <f t="shared" si="14"/>
        <v>YES</v>
      </c>
      <c r="Y208" s="12">
        <f t="shared" si="15"/>
        <v>11.371071787891312</v>
      </c>
      <c r="Z208" s="3">
        <v>1.1074999999999999</v>
      </c>
      <c r="AA208" s="3">
        <v>7.5025440144638704</v>
      </c>
      <c r="AB208" s="3">
        <v>7.4295239999999998</v>
      </c>
      <c r="AC208" s="3">
        <v>7.9476529999999999</v>
      </c>
      <c r="AD208" s="3">
        <v>6.9115487499999997</v>
      </c>
      <c r="AE208" s="3" t="s">
        <v>2748</v>
      </c>
      <c r="AF208" s="3">
        <v>1.5140247695261</v>
      </c>
      <c r="AG208" s="12">
        <v>1.0305874966191999E-2</v>
      </c>
      <c r="AH208" s="12" t="str">
        <f t="shared" si="16"/>
        <v>YES</v>
      </c>
      <c r="AI208" s="12">
        <f t="shared" si="17"/>
        <v>12.410039094476229</v>
      </c>
      <c r="AJ208" s="3">
        <v>0.91628009398879895</v>
      </c>
    </row>
    <row r="209" spans="1:36" x14ac:dyDescent="0.35">
      <c r="A209" s="2" t="s">
        <v>2156</v>
      </c>
      <c r="B209" s="2" t="s">
        <v>2523</v>
      </c>
      <c r="C209" s="2" t="s">
        <v>2522</v>
      </c>
      <c r="D209" s="2" t="s">
        <v>2521</v>
      </c>
      <c r="E209" s="2" t="s">
        <v>2520</v>
      </c>
      <c r="F209" s="2">
        <v>1</v>
      </c>
      <c r="G209" s="2">
        <v>506</v>
      </c>
      <c r="H209" s="2">
        <v>0.39</v>
      </c>
      <c r="I209" s="2" t="s">
        <v>8</v>
      </c>
      <c r="J209" s="2">
        <v>0.49</v>
      </c>
      <c r="K209" s="4">
        <v>1286045</v>
      </c>
      <c r="L209" s="2">
        <v>1.508</v>
      </c>
      <c r="M209" s="4">
        <v>1939356</v>
      </c>
      <c r="N209" s="2">
        <v>6.58</v>
      </c>
      <c r="O209" s="2">
        <v>1.026</v>
      </c>
      <c r="P209" s="3">
        <v>0.52325546831314695</v>
      </c>
      <c r="Q209" s="2" t="s">
        <v>7</v>
      </c>
      <c r="R209" s="2" t="s">
        <v>7</v>
      </c>
      <c r="T209" s="14" t="s">
        <v>7</v>
      </c>
      <c r="U209" s="4">
        <v>3957869.3877551001</v>
      </c>
      <c r="V209" s="3">
        <v>7.0012851985559603</v>
      </c>
      <c r="W209" s="3">
        <v>4.2906106194690298E-2</v>
      </c>
      <c r="X209" s="12" t="str">
        <f t="shared" si="14"/>
        <v>YES</v>
      </c>
      <c r="Y209" s="12">
        <f t="shared" si="15"/>
        <v>14.288337139910123</v>
      </c>
      <c r="Z209" s="3">
        <v>1.1074999999999999</v>
      </c>
      <c r="AA209" s="3">
        <v>7.5487371345162799</v>
      </c>
      <c r="AB209" s="3">
        <v>7.4295239999999998</v>
      </c>
      <c r="AC209" s="3">
        <v>7.9476529999999999</v>
      </c>
      <c r="AD209" s="3">
        <v>6.9115487499999997</v>
      </c>
      <c r="AE209" s="3" t="s">
        <v>2748</v>
      </c>
      <c r="AF209" s="3">
        <v>7.6409879953602298</v>
      </c>
      <c r="AG209" s="12">
        <v>5.2011742795334298E-2</v>
      </c>
      <c r="AH209" s="12" t="str">
        <f t="shared" si="16"/>
        <v>YES</v>
      </c>
      <c r="AI209" s="12">
        <f t="shared" si="17"/>
        <v>15.593853051755572</v>
      </c>
      <c r="AJ209" s="3">
        <v>0.91628009398879895</v>
      </c>
    </row>
    <row r="210" spans="1:36" x14ac:dyDescent="0.35">
      <c r="A210" s="2" t="s">
        <v>2156</v>
      </c>
      <c r="B210" s="2" t="s">
        <v>2519</v>
      </c>
      <c r="C210" s="2" t="s">
        <v>2518</v>
      </c>
      <c r="D210" s="2" t="s">
        <v>2517</v>
      </c>
      <c r="E210" s="2" t="s">
        <v>2516</v>
      </c>
      <c r="F210" s="2">
        <v>1</v>
      </c>
      <c r="G210" s="2">
        <v>505</v>
      </c>
      <c r="H210" s="2">
        <v>1.29</v>
      </c>
      <c r="I210" s="2" t="s">
        <v>10</v>
      </c>
      <c r="J210" s="2">
        <v>2.4E-2</v>
      </c>
      <c r="K210" s="4">
        <v>142955</v>
      </c>
      <c r="L210" s="2">
        <v>0.60899999999999999</v>
      </c>
      <c r="M210" s="4">
        <v>87060</v>
      </c>
      <c r="N210" s="2">
        <v>6.62</v>
      </c>
      <c r="O210" s="2">
        <v>1.0249999999999999</v>
      </c>
      <c r="P210" s="3">
        <v>2.32120727343226E-2</v>
      </c>
      <c r="Q210" s="2" t="s">
        <v>7</v>
      </c>
      <c r="R210" s="2" t="s">
        <v>7</v>
      </c>
      <c r="T210" s="14" t="s">
        <v>7</v>
      </c>
      <c r="U210" s="4">
        <v>3627500</v>
      </c>
      <c r="V210" s="3">
        <v>0.314296028880866</v>
      </c>
      <c r="W210" s="3">
        <v>1.9261061946902699E-3</v>
      </c>
      <c r="X210" s="12" t="str">
        <f t="shared" si="14"/>
        <v>YES</v>
      </c>
      <c r="Y210" s="12">
        <f t="shared" si="15"/>
        <v>13.095667870036083</v>
      </c>
      <c r="Z210" s="3">
        <v>7.89333333333333E-2</v>
      </c>
      <c r="AA210" s="3">
        <v>7.5312384748307499</v>
      </c>
      <c r="AB210" s="3">
        <v>7.3192616533333297</v>
      </c>
      <c r="AC210" s="3">
        <v>7.8361563733333304</v>
      </c>
      <c r="AD210" s="3">
        <v>6.8020063999999998</v>
      </c>
      <c r="AE210" s="3" t="s">
        <v>2748</v>
      </c>
      <c r="AF210" s="3">
        <v>0.51225174963416997</v>
      </c>
      <c r="AG210" s="12">
        <v>4.6198607157586303E-3</v>
      </c>
      <c r="AH210" s="12" t="str">
        <f t="shared" si="16"/>
        <v>YES</v>
      </c>
      <c r="AI210" s="12">
        <f t="shared" si="17"/>
        <v>21.343822901423749</v>
      </c>
      <c r="AJ210" s="3">
        <v>0.61355774598197899</v>
      </c>
    </row>
    <row r="211" spans="1:36" x14ac:dyDescent="0.35">
      <c r="A211" s="2" t="s">
        <v>2156</v>
      </c>
      <c r="B211" s="2" t="s">
        <v>2519</v>
      </c>
      <c r="C211" s="2" t="s">
        <v>2518</v>
      </c>
      <c r="D211" s="2" t="s">
        <v>2517</v>
      </c>
      <c r="E211" s="2" t="s">
        <v>2516</v>
      </c>
      <c r="F211" s="2">
        <v>1</v>
      </c>
      <c r="G211" s="2">
        <v>505</v>
      </c>
      <c r="H211" s="2">
        <v>1.29</v>
      </c>
      <c r="I211" s="2" t="s">
        <v>9</v>
      </c>
      <c r="J211" s="2">
        <v>0.122</v>
      </c>
      <c r="K211" s="4">
        <v>827478</v>
      </c>
      <c r="L211" s="2">
        <v>0.621</v>
      </c>
      <c r="M211" s="4">
        <v>513864</v>
      </c>
      <c r="N211" s="2">
        <v>6.62</v>
      </c>
      <c r="O211" s="2">
        <v>1.0249999999999999</v>
      </c>
      <c r="P211" s="3">
        <v>0.131162852831471</v>
      </c>
      <c r="Q211" s="2" t="s">
        <v>7</v>
      </c>
      <c r="R211" s="2" t="s">
        <v>7</v>
      </c>
      <c r="T211" s="14" t="s">
        <v>7</v>
      </c>
      <c r="U211" s="4">
        <v>4212000</v>
      </c>
      <c r="V211" s="3">
        <v>1.85510469314079</v>
      </c>
      <c r="W211" s="3">
        <v>1.1368672566371699E-2</v>
      </c>
      <c r="X211" s="12" t="str">
        <f t="shared" si="14"/>
        <v>YES</v>
      </c>
      <c r="Y211" s="12">
        <f t="shared" si="15"/>
        <v>15.205776173285164</v>
      </c>
      <c r="Z211" s="3">
        <v>7.89333333333333E-2</v>
      </c>
      <c r="AA211" s="3">
        <v>7.5611322175710303</v>
      </c>
      <c r="AB211" s="3">
        <v>7.3192616533333297</v>
      </c>
      <c r="AC211" s="3">
        <v>7.8361563733333304</v>
      </c>
      <c r="AD211" s="3">
        <v>6.8020063999999998</v>
      </c>
      <c r="AE211" s="3" t="s">
        <v>2748</v>
      </c>
      <c r="AF211" s="3">
        <v>3.0235209404320398</v>
      </c>
      <c r="AG211" s="12">
        <v>2.7268321925598402E-2</v>
      </c>
      <c r="AH211" s="12" t="str">
        <f t="shared" si="16"/>
        <v>YES</v>
      </c>
      <c r="AI211" s="12">
        <f t="shared" si="17"/>
        <v>24.782958528131473</v>
      </c>
      <c r="AJ211" s="3">
        <v>0.61355774598197899</v>
      </c>
    </row>
    <row r="212" spans="1:36" x14ac:dyDescent="0.35">
      <c r="A212" s="2" t="s">
        <v>2156</v>
      </c>
      <c r="B212" s="2" t="s">
        <v>2519</v>
      </c>
      <c r="C212" s="2" t="s">
        <v>2518</v>
      </c>
      <c r="D212" s="2" t="s">
        <v>2517</v>
      </c>
      <c r="E212" s="2" t="s">
        <v>2516</v>
      </c>
      <c r="F212" s="2">
        <v>1</v>
      </c>
      <c r="G212" s="2">
        <v>505</v>
      </c>
      <c r="H212" s="2">
        <v>1.29</v>
      </c>
      <c r="I212" s="2" t="s">
        <v>8</v>
      </c>
      <c r="J212" s="2">
        <v>0.49</v>
      </c>
      <c r="K212" s="4">
        <v>2997813</v>
      </c>
      <c r="L212" s="2">
        <v>0.63600000000000001</v>
      </c>
      <c r="M212" s="4">
        <v>1906609</v>
      </c>
      <c r="N212" s="2">
        <v>6.62</v>
      </c>
      <c r="O212" s="2">
        <v>1.0249999999999999</v>
      </c>
      <c r="P212" s="3">
        <v>0.47124024763272498</v>
      </c>
      <c r="Q212" s="2" t="s">
        <v>7</v>
      </c>
      <c r="R212" s="2" t="s">
        <v>7</v>
      </c>
      <c r="T212" s="14" t="s">
        <v>7</v>
      </c>
      <c r="U212" s="4">
        <v>3891038.7755101998</v>
      </c>
      <c r="V212" s="3">
        <v>6.8830649819494596</v>
      </c>
      <c r="W212" s="3">
        <v>4.2181615044247799E-2</v>
      </c>
      <c r="X212" s="12" t="str">
        <f t="shared" si="14"/>
        <v>YES</v>
      </c>
      <c r="Y212" s="12">
        <f t="shared" si="15"/>
        <v>14.047071391733592</v>
      </c>
      <c r="Z212" s="3">
        <v>7.89333333333333E-2</v>
      </c>
      <c r="AA212" s="3">
        <v>7.5453309528224901</v>
      </c>
      <c r="AB212" s="3">
        <v>7.3192616533333297</v>
      </c>
      <c r="AC212" s="3">
        <v>7.8361563733333304</v>
      </c>
      <c r="AD212" s="3">
        <v>6.8020063999999998</v>
      </c>
      <c r="AE212" s="3" t="s">
        <v>2748</v>
      </c>
      <c r="AF212" s="3">
        <v>11.2182838975219</v>
      </c>
      <c r="AG212" s="12">
        <v>0.101174684348861</v>
      </c>
      <c r="AH212" s="12" t="str">
        <f t="shared" si="16"/>
        <v>YES</v>
      </c>
      <c r="AI212" s="12">
        <f t="shared" si="17"/>
        <v>22.894456933718164</v>
      </c>
      <c r="AJ212" s="3">
        <v>0.61355774598197899</v>
      </c>
    </row>
    <row r="213" spans="1:36" x14ac:dyDescent="0.35">
      <c r="A213" s="2" t="s">
        <v>2156</v>
      </c>
      <c r="B213" s="2" t="s">
        <v>2515</v>
      </c>
      <c r="C213" s="2" t="s">
        <v>2514</v>
      </c>
      <c r="D213" s="2" t="s">
        <v>2513</v>
      </c>
      <c r="E213" s="2" t="s">
        <v>2512</v>
      </c>
      <c r="F213" s="2">
        <v>1</v>
      </c>
      <c r="G213" s="2">
        <v>505</v>
      </c>
      <c r="H213" s="2">
        <v>0.92</v>
      </c>
      <c r="I213" s="2" t="s">
        <v>10</v>
      </c>
      <c r="J213" s="2">
        <v>2.4E-2</v>
      </c>
      <c r="K213" s="4">
        <v>144725</v>
      </c>
      <c r="L213" s="2">
        <v>0.60899999999999999</v>
      </c>
      <c r="M213" s="4">
        <v>88138</v>
      </c>
      <c r="N213" s="2">
        <v>5.95</v>
      </c>
      <c r="O213" s="2">
        <v>0.61299999999999999</v>
      </c>
      <c r="P213" s="3">
        <v>2.2795430469219499E-2</v>
      </c>
      <c r="Q213" s="2" t="s">
        <v>7</v>
      </c>
      <c r="R213" s="2" t="s">
        <v>7</v>
      </c>
      <c r="T213" s="14" t="s">
        <v>7</v>
      </c>
      <c r="U213" s="4">
        <v>3672416.6666666698</v>
      </c>
      <c r="V213" s="3">
        <v>0.318187725631769</v>
      </c>
      <c r="W213" s="3">
        <v>1.94995575221239E-3</v>
      </c>
      <c r="X213" s="12" t="str">
        <f t="shared" si="14"/>
        <v>YES</v>
      </c>
      <c r="Y213" s="12">
        <f t="shared" si="15"/>
        <v>13.257821901323709</v>
      </c>
      <c r="Z213" s="3">
        <v>1.1733285714285699</v>
      </c>
      <c r="AA213" s="3">
        <v>7.5337188848526901</v>
      </c>
      <c r="AB213" s="3">
        <v>7.4365808228571399</v>
      </c>
      <c r="AC213" s="3">
        <v>7.9547888171428598</v>
      </c>
      <c r="AD213" s="3">
        <v>6.9185594928571401</v>
      </c>
      <c r="AE213" s="3" t="s">
        <v>2748</v>
      </c>
      <c r="AF213" s="3">
        <v>0.33826095735269901</v>
      </c>
      <c r="AG213" s="12">
        <v>2.2588599148578E-3</v>
      </c>
      <c r="AH213" s="12" t="str">
        <f t="shared" si="16"/>
        <v>YES</v>
      </c>
      <c r="AI213" s="12">
        <f t="shared" si="17"/>
        <v>14.094206556362458</v>
      </c>
      <c r="AJ213" s="3">
        <v>0.94065755658581696</v>
      </c>
    </row>
    <row r="214" spans="1:36" x14ac:dyDescent="0.35">
      <c r="A214" s="2" t="s">
        <v>2156</v>
      </c>
      <c r="B214" s="2" t="s">
        <v>2515</v>
      </c>
      <c r="C214" s="2" t="s">
        <v>2514</v>
      </c>
      <c r="D214" s="2" t="s">
        <v>2513</v>
      </c>
      <c r="E214" s="2" t="s">
        <v>2512</v>
      </c>
      <c r="F214" s="2">
        <v>1</v>
      </c>
      <c r="G214" s="2">
        <v>505</v>
      </c>
      <c r="H214" s="2">
        <v>0.92</v>
      </c>
      <c r="I214" s="2" t="s">
        <v>9</v>
      </c>
      <c r="J214" s="2">
        <v>0.122</v>
      </c>
      <c r="K214" s="4">
        <v>425195</v>
      </c>
      <c r="L214" s="2">
        <v>0.621</v>
      </c>
      <c r="M214" s="4">
        <v>264046</v>
      </c>
      <c r="N214" s="2">
        <v>5.95</v>
      </c>
      <c r="O214" s="2">
        <v>0.61299999999999999</v>
      </c>
      <c r="P214" s="3">
        <v>0.13641933191542199</v>
      </c>
      <c r="Q214" s="2" t="s">
        <v>7</v>
      </c>
      <c r="R214" s="2" t="s">
        <v>7</v>
      </c>
      <c r="T214" s="14" t="s">
        <v>7</v>
      </c>
      <c r="U214" s="4">
        <v>2164311.4754098398</v>
      </c>
      <c r="V214" s="3">
        <v>0.953234657039711</v>
      </c>
      <c r="W214" s="3">
        <v>5.8417256637168097E-3</v>
      </c>
      <c r="X214" s="12" t="str">
        <f t="shared" si="14"/>
        <v>YES</v>
      </c>
      <c r="Y214" s="12">
        <f t="shared" si="15"/>
        <v>7.8133988281943525</v>
      </c>
      <c r="Z214" s="3">
        <v>1.1733285714285699</v>
      </c>
      <c r="AA214" s="3">
        <v>7.4241743052019098</v>
      </c>
      <c r="AB214" s="3">
        <v>7.4365808228571399</v>
      </c>
      <c r="AC214" s="3">
        <v>7.9547888171428598</v>
      </c>
      <c r="AD214" s="3">
        <v>6.9185594928571401</v>
      </c>
      <c r="AE214" s="3" t="s">
        <v>2748</v>
      </c>
      <c r="AF214" s="3">
        <v>1.0133705410282801</v>
      </c>
      <c r="AG214" s="12">
        <v>6.7671483931850199E-3</v>
      </c>
      <c r="AH214" s="12" t="str">
        <f t="shared" si="16"/>
        <v>YES</v>
      </c>
      <c r="AI214" s="12">
        <f t="shared" si="17"/>
        <v>8.3063159100678696</v>
      </c>
      <c r="AJ214" s="3">
        <v>0.94065755658581696</v>
      </c>
    </row>
    <row r="215" spans="1:36" x14ac:dyDescent="0.35">
      <c r="A215" s="2" t="s">
        <v>2156</v>
      </c>
      <c r="B215" s="2" t="s">
        <v>2515</v>
      </c>
      <c r="C215" s="2" t="s">
        <v>2514</v>
      </c>
      <c r="D215" s="2" t="s">
        <v>2513</v>
      </c>
      <c r="E215" s="2" t="s">
        <v>2512</v>
      </c>
      <c r="F215" s="2">
        <v>1</v>
      </c>
      <c r="G215" s="2">
        <v>505</v>
      </c>
      <c r="H215" s="2">
        <v>0.92</v>
      </c>
      <c r="I215" s="2" t="s">
        <v>8</v>
      </c>
      <c r="J215" s="2">
        <v>0.49</v>
      </c>
      <c r="K215" s="4">
        <v>876470</v>
      </c>
      <c r="L215" s="2">
        <v>0.63600000000000001</v>
      </c>
      <c r="M215" s="4">
        <v>557435</v>
      </c>
      <c r="N215" s="2">
        <v>5.95</v>
      </c>
      <c r="O215" s="2">
        <v>0.61299999999999999</v>
      </c>
      <c r="P215" s="3">
        <v>0.46136371584046398</v>
      </c>
      <c r="Q215" s="2" t="s">
        <v>7</v>
      </c>
      <c r="R215" s="2" t="s">
        <v>7</v>
      </c>
      <c r="T215" s="14" t="s">
        <v>7</v>
      </c>
      <c r="U215" s="4">
        <v>1137622.4489795901</v>
      </c>
      <c r="V215" s="3">
        <v>2.0124007220216602</v>
      </c>
      <c r="W215" s="3">
        <v>1.23326327433628E-2</v>
      </c>
      <c r="X215" s="12" t="str">
        <f t="shared" si="14"/>
        <v>YES</v>
      </c>
      <c r="Y215" s="12">
        <f t="shared" si="15"/>
        <v>4.1069402490237961</v>
      </c>
      <c r="Z215" s="3">
        <v>1.1733285714285699</v>
      </c>
      <c r="AA215" s="3">
        <v>7.2823781431639496</v>
      </c>
      <c r="AB215" s="3">
        <v>7.4365808228571399</v>
      </c>
      <c r="AC215" s="3">
        <v>7.9547888171428598</v>
      </c>
      <c r="AD215" s="3">
        <v>6.9185594928571401</v>
      </c>
      <c r="AE215" s="3" t="s">
        <v>2748</v>
      </c>
      <c r="AF215" s="3">
        <v>2.1393552924039798</v>
      </c>
      <c r="AG215" s="12">
        <v>1.4286318916230899E-2</v>
      </c>
      <c r="AH215" s="12" t="str">
        <f t="shared" si="16"/>
        <v>YES</v>
      </c>
      <c r="AI215" s="12">
        <f t="shared" si="17"/>
        <v>4.3660312089877138</v>
      </c>
      <c r="AJ215" s="3">
        <v>0.94065755658581696</v>
      </c>
    </row>
    <row r="216" spans="1:36" x14ac:dyDescent="0.35">
      <c r="A216" s="2" t="s">
        <v>2156</v>
      </c>
      <c r="B216" s="2" t="s">
        <v>2511</v>
      </c>
      <c r="C216" s="2" t="s">
        <v>2510</v>
      </c>
      <c r="D216" s="2" t="s">
        <v>2509</v>
      </c>
      <c r="E216" s="2" t="s">
        <v>2508</v>
      </c>
      <c r="F216" s="2">
        <v>1</v>
      </c>
      <c r="G216" s="2">
        <v>501</v>
      </c>
      <c r="H216" s="2">
        <v>6.49</v>
      </c>
      <c r="I216" s="2" t="s">
        <v>10</v>
      </c>
      <c r="J216" s="2">
        <v>2.0400000000000001E-2</v>
      </c>
      <c r="K216" s="4">
        <v>38672</v>
      </c>
      <c r="L216" s="2">
        <v>0.53400000000000003</v>
      </c>
      <c r="M216" s="4">
        <v>20651</v>
      </c>
      <c r="N216" s="2">
        <v>6.11</v>
      </c>
      <c r="O216" s="2">
        <v>1.0740000000000001</v>
      </c>
      <c r="P216" s="3">
        <v>2.1177682416407401E-2</v>
      </c>
      <c r="Q216" s="2" t="s">
        <v>7</v>
      </c>
      <c r="R216" s="2" t="s">
        <v>7</v>
      </c>
      <c r="T216" s="14" t="s">
        <v>7</v>
      </c>
      <c r="U216" s="4">
        <v>1012303.92156863</v>
      </c>
      <c r="V216" s="3">
        <v>7.4552346570397096E-2</v>
      </c>
      <c r="W216" s="3">
        <v>4.5688053097345097E-4</v>
      </c>
      <c r="X216" s="12" t="str">
        <f t="shared" si="14"/>
        <v>YES</v>
      </c>
      <c r="Y216" s="12">
        <f t="shared" si="15"/>
        <v>3.6545267926665241</v>
      </c>
      <c r="Z216" s="3">
        <v>1.5325833333333301</v>
      </c>
      <c r="AA216" s="3">
        <v>7.2555946220084504</v>
      </c>
      <c r="AB216" s="3">
        <v>7.4750929333333298</v>
      </c>
      <c r="AC216" s="3">
        <v>7.9937320333333304</v>
      </c>
      <c r="AD216" s="3">
        <v>6.9568201250000001</v>
      </c>
      <c r="AE216" s="3" t="s">
        <v>2748</v>
      </c>
      <c r="AF216" s="3">
        <v>6.8585385192911005E-2</v>
      </c>
      <c r="AG216" s="12">
        <v>4.1148516273784898E-4</v>
      </c>
      <c r="AH216" s="12" t="str">
        <f t="shared" si="16"/>
        <v>YES</v>
      </c>
      <c r="AI216" s="12">
        <f t="shared" si="17"/>
        <v>3.3620286859270099</v>
      </c>
      <c r="AJ216" s="3">
        <v>1.08700047919397</v>
      </c>
    </row>
    <row r="217" spans="1:36" x14ac:dyDescent="0.35">
      <c r="A217" s="2" t="s">
        <v>2156</v>
      </c>
      <c r="B217" s="2" t="s">
        <v>2511</v>
      </c>
      <c r="C217" s="2" t="s">
        <v>2510</v>
      </c>
      <c r="D217" s="2" t="s">
        <v>2509</v>
      </c>
      <c r="E217" s="2" t="s">
        <v>2508</v>
      </c>
      <c r="F217" s="2">
        <v>1</v>
      </c>
      <c r="G217" s="2">
        <v>501</v>
      </c>
      <c r="H217" s="2">
        <v>6.49</v>
      </c>
      <c r="I217" s="2" t="s">
        <v>9</v>
      </c>
      <c r="J217" s="2">
        <v>0.1037</v>
      </c>
      <c r="K217" s="4">
        <v>209436</v>
      </c>
      <c r="L217" s="2">
        <v>0.498</v>
      </c>
      <c r="M217" s="4">
        <v>104299</v>
      </c>
      <c r="N217" s="2">
        <v>6.11</v>
      </c>
      <c r="O217" s="2">
        <v>1.0740000000000001</v>
      </c>
      <c r="P217" s="3">
        <v>9.5615690991293995E-2</v>
      </c>
      <c r="Q217" s="2" t="s">
        <v>7</v>
      </c>
      <c r="R217" s="2" t="s">
        <v>7</v>
      </c>
      <c r="T217" s="14" t="s">
        <v>7</v>
      </c>
      <c r="U217" s="4">
        <v>1005776.2777242</v>
      </c>
      <c r="V217" s="3">
        <v>0.37653068592057798</v>
      </c>
      <c r="W217" s="3">
        <v>2.3075000000000001E-3</v>
      </c>
      <c r="X217" s="12" t="str">
        <f t="shared" si="14"/>
        <v>YES</v>
      </c>
      <c r="Y217" s="12">
        <f t="shared" si="15"/>
        <v>3.630961291423124</v>
      </c>
      <c r="Z217" s="3">
        <v>1.5325833333333301</v>
      </c>
      <c r="AA217" s="3">
        <v>7.2541003299236699</v>
      </c>
      <c r="AB217" s="3">
        <v>7.4750929333333298</v>
      </c>
      <c r="AC217" s="3">
        <v>7.9937320333333304</v>
      </c>
      <c r="AD217" s="3">
        <v>6.9568201250000001</v>
      </c>
      <c r="AE217" s="3" t="s">
        <v>2748</v>
      </c>
      <c r="AF217" s="3">
        <v>0.34639422256720898</v>
      </c>
      <c r="AG217" s="12">
        <v>2.0782282208316699E-3</v>
      </c>
      <c r="AH217" s="12" t="str">
        <f t="shared" si="16"/>
        <v>YES</v>
      </c>
      <c r="AI217" s="12">
        <f t="shared" si="17"/>
        <v>3.3403493015159977</v>
      </c>
      <c r="AJ217" s="3">
        <v>1.08700047919397</v>
      </c>
    </row>
    <row r="218" spans="1:36" x14ac:dyDescent="0.35">
      <c r="A218" s="2" t="s">
        <v>2156</v>
      </c>
      <c r="B218" s="2" t="s">
        <v>2511</v>
      </c>
      <c r="C218" s="2" t="s">
        <v>2510</v>
      </c>
      <c r="D218" s="2" t="s">
        <v>2509</v>
      </c>
      <c r="E218" s="2" t="s">
        <v>2508</v>
      </c>
      <c r="F218" s="2">
        <v>1</v>
      </c>
      <c r="G218" s="2">
        <v>501</v>
      </c>
      <c r="H218" s="2">
        <v>6.49</v>
      </c>
      <c r="I218" s="2" t="s">
        <v>8</v>
      </c>
      <c r="J218" s="2">
        <v>0.41649999999999998</v>
      </c>
      <c r="K218" s="4">
        <v>964184</v>
      </c>
      <c r="L218" s="2">
        <v>0.55100000000000005</v>
      </c>
      <c r="M218" s="4">
        <v>531265</v>
      </c>
      <c r="N218" s="2">
        <v>6.11</v>
      </c>
      <c r="O218" s="2">
        <v>1.0740000000000001</v>
      </c>
      <c r="P218" s="3">
        <v>0.43512729846152498</v>
      </c>
      <c r="Q218" s="2" t="s">
        <v>7</v>
      </c>
      <c r="R218" s="2" t="s">
        <v>7</v>
      </c>
      <c r="T218" s="14" t="s">
        <v>7</v>
      </c>
      <c r="U218" s="4">
        <v>1275546.2184873901</v>
      </c>
      <c r="V218" s="3">
        <v>1.9179241877256299</v>
      </c>
      <c r="W218" s="3">
        <v>1.1753650442477901E-2</v>
      </c>
      <c r="X218" s="12" t="str">
        <f t="shared" si="14"/>
        <v>YES</v>
      </c>
      <c r="Y218" s="12">
        <f t="shared" si="15"/>
        <v>4.6048599945393276</v>
      </c>
      <c r="Z218" s="3">
        <v>1.5325833333333301</v>
      </c>
      <c r="AA218" s="3">
        <v>7.3083192119220204</v>
      </c>
      <c r="AB218" s="3">
        <v>7.4750929333333298</v>
      </c>
      <c r="AC218" s="3">
        <v>7.9937320333333304</v>
      </c>
      <c r="AD218" s="3">
        <v>6.9568201250000001</v>
      </c>
      <c r="AE218" s="3" t="s">
        <v>2748</v>
      </c>
      <c r="AF218" s="3">
        <v>1.76441889809268</v>
      </c>
      <c r="AG218" s="12">
        <v>1.05858149717652E-2</v>
      </c>
      <c r="AH218" s="12" t="str">
        <f t="shared" si="16"/>
        <v>YES</v>
      </c>
      <c r="AI218" s="12">
        <f t="shared" si="17"/>
        <v>4.2362998753725813</v>
      </c>
      <c r="AJ218" s="3">
        <v>1.08700047919397</v>
      </c>
    </row>
    <row r="219" spans="1:36" x14ac:dyDescent="0.35">
      <c r="A219" s="2" t="s">
        <v>2156</v>
      </c>
      <c r="B219" s="2" t="s">
        <v>2507</v>
      </c>
      <c r="C219" s="2" t="s">
        <v>2506</v>
      </c>
      <c r="D219" s="2" t="s">
        <v>2505</v>
      </c>
      <c r="E219" s="2" t="s">
        <v>2504</v>
      </c>
      <c r="F219" s="2">
        <v>1</v>
      </c>
      <c r="G219" s="2">
        <v>505</v>
      </c>
      <c r="H219" s="2">
        <v>1.2</v>
      </c>
      <c r="I219" s="2" t="s">
        <v>10</v>
      </c>
      <c r="J219" s="2">
        <v>2.4E-2</v>
      </c>
      <c r="K219" s="4">
        <v>94537</v>
      </c>
      <c r="L219" s="2">
        <v>0.60899999999999999</v>
      </c>
      <c r="M219" s="4">
        <v>57573</v>
      </c>
      <c r="N219" s="2">
        <v>6.01</v>
      </c>
      <c r="O219" s="2">
        <v>0.752</v>
      </c>
      <c r="P219" s="3">
        <v>2.1909930531988399E-2</v>
      </c>
      <c r="Q219" s="2" t="s">
        <v>7</v>
      </c>
      <c r="R219" s="2" t="s">
        <v>7</v>
      </c>
      <c r="T219" s="14" t="s">
        <v>7</v>
      </c>
      <c r="U219" s="4">
        <v>2398875</v>
      </c>
      <c r="V219" s="3">
        <v>0.20784476534296001</v>
      </c>
      <c r="W219" s="3">
        <v>1.2737389380531E-3</v>
      </c>
      <c r="X219" s="12" t="str">
        <f t="shared" si="14"/>
        <v>YES</v>
      </c>
      <c r="Y219" s="12">
        <f t="shared" si="15"/>
        <v>8.6601985559566668</v>
      </c>
      <c r="Z219" s="3">
        <v>1.10141666666666</v>
      </c>
      <c r="AA219" s="3">
        <v>7.4459762387853798</v>
      </c>
      <c r="AB219" s="3">
        <v>7.42887186666667</v>
      </c>
      <c r="AC219" s="3">
        <v>7.94699356666667</v>
      </c>
      <c r="AD219" s="3">
        <v>6.9109008750000003</v>
      </c>
      <c r="AE219" s="3" t="s">
        <v>2748</v>
      </c>
      <c r="AF219" s="3">
        <v>0.227385641757645</v>
      </c>
      <c r="AG219" s="12">
        <v>1.5505297385930001E-3</v>
      </c>
      <c r="AH219" s="12" t="str">
        <f t="shared" si="16"/>
        <v>YES</v>
      </c>
      <c r="AI219" s="12">
        <f t="shared" si="17"/>
        <v>9.4744017399018752</v>
      </c>
      <c r="AJ219" s="3">
        <v>0.914062839396378</v>
      </c>
    </row>
    <row r="220" spans="1:36" x14ac:dyDescent="0.35">
      <c r="A220" s="2" t="s">
        <v>2156</v>
      </c>
      <c r="B220" s="2" t="s">
        <v>2507</v>
      </c>
      <c r="C220" s="2" t="s">
        <v>2506</v>
      </c>
      <c r="D220" s="2" t="s">
        <v>2505</v>
      </c>
      <c r="E220" s="2" t="s">
        <v>2504</v>
      </c>
      <c r="F220" s="2">
        <v>1</v>
      </c>
      <c r="G220" s="2">
        <v>505</v>
      </c>
      <c r="H220" s="2">
        <v>1.2</v>
      </c>
      <c r="I220" s="2" t="s">
        <v>9</v>
      </c>
      <c r="J220" s="2">
        <v>0.122</v>
      </c>
      <c r="K220" s="4">
        <v>391419</v>
      </c>
      <c r="L220" s="2">
        <v>0.621</v>
      </c>
      <c r="M220" s="4">
        <v>243071</v>
      </c>
      <c r="N220" s="2">
        <v>6.01</v>
      </c>
      <c r="O220" s="2">
        <v>0.752</v>
      </c>
      <c r="P220" s="3">
        <v>0.14866371621534</v>
      </c>
      <c r="Q220" s="2" t="s">
        <v>7</v>
      </c>
      <c r="R220" s="2" t="s">
        <v>7</v>
      </c>
      <c r="T220" s="14" t="s">
        <v>7</v>
      </c>
      <c r="U220" s="4">
        <v>1992385.24590164</v>
      </c>
      <c r="V220" s="3">
        <v>0.87751263537906099</v>
      </c>
      <c r="W220" s="3">
        <v>5.37767699115044E-3</v>
      </c>
      <c r="X220" s="12" t="str">
        <f t="shared" si="14"/>
        <v>YES</v>
      </c>
      <c r="Y220" s="12">
        <f t="shared" si="15"/>
        <v>7.1927265195004999</v>
      </c>
      <c r="Z220" s="3">
        <v>1.10141666666666</v>
      </c>
      <c r="AA220" s="3">
        <v>7.4064636635383501</v>
      </c>
      <c r="AB220" s="3">
        <v>7.42887186666667</v>
      </c>
      <c r="AC220" s="3">
        <v>7.94699356666667</v>
      </c>
      <c r="AD220" s="3">
        <v>6.9109008750000003</v>
      </c>
      <c r="AE220" s="3" t="s">
        <v>2748</v>
      </c>
      <c r="AF220" s="3">
        <v>0.96001346686246103</v>
      </c>
      <c r="AG220" s="12">
        <v>6.54627714535527E-3</v>
      </c>
      <c r="AH220" s="12" t="str">
        <f t="shared" si="16"/>
        <v>YES</v>
      </c>
      <c r="AI220" s="12">
        <f t="shared" si="17"/>
        <v>7.868962843134927</v>
      </c>
      <c r="AJ220" s="3">
        <v>0.914062839396378</v>
      </c>
    </row>
    <row r="221" spans="1:36" x14ac:dyDescent="0.35">
      <c r="A221" s="2" t="s">
        <v>2156</v>
      </c>
      <c r="B221" s="2" t="s">
        <v>2507</v>
      </c>
      <c r="C221" s="2" t="s">
        <v>2506</v>
      </c>
      <c r="D221" s="2" t="s">
        <v>2505</v>
      </c>
      <c r="E221" s="2" t="s">
        <v>2504</v>
      </c>
      <c r="F221" s="2">
        <v>1</v>
      </c>
      <c r="G221" s="2">
        <v>505</v>
      </c>
      <c r="H221" s="2">
        <v>1.2</v>
      </c>
      <c r="I221" s="2" t="s">
        <v>8</v>
      </c>
      <c r="J221" s="2">
        <v>0.49</v>
      </c>
      <c r="K221" s="4">
        <v>865183</v>
      </c>
      <c r="L221" s="2">
        <v>0.63600000000000001</v>
      </c>
      <c r="M221" s="4">
        <v>550256</v>
      </c>
      <c r="N221" s="2">
        <v>6.01</v>
      </c>
      <c r="O221" s="2">
        <v>0.752</v>
      </c>
      <c r="P221" s="3">
        <v>0.44047490135322098</v>
      </c>
      <c r="Q221" s="2" t="s">
        <v>7</v>
      </c>
      <c r="R221" s="2" t="s">
        <v>7</v>
      </c>
      <c r="T221" s="14" t="s">
        <v>7</v>
      </c>
      <c r="U221" s="4">
        <v>1122971.42857143</v>
      </c>
      <c r="V221" s="3">
        <v>1.9864837545126399</v>
      </c>
      <c r="W221" s="3">
        <v>1.21738053097345E-2</v>
      </c>
      <c r="X221" s="12" t="str">
        <f t="shared" si="14"/>
        <v>YES</v>
      </c>
      <c r="Y221" s="12">
        <f t="shared" si="15"/>
        <v>4.0540484785972248</v>
      </c>
      <c r="Z221" s="3">
        <v>1.10141666666666</v>
      </c>
      <c r="AA221" s="3">
        <v>7.2794198310405598</v>
      </c>
      <c r="AB221" s="3">
        <v>7.42887186666667</v>
      </c>
      <c r="AC221" s="3">
        <v>7.94699356666667</v>
      </c>
      <c r="AD221" s="3">
        <v>6.9109008750000003</v>
      </c>
      <c r="AE221" s="3" t="s">
        <v>2748</v>
      </c>
      <c r="AF221" s="3">
        <v>2.1732463774858801</v>
      </c>
      <c r="AG221" s="12">
        <v>1.4819243253595101E-2</v>
      </c>
      <c r="AH221" s="12" t="str">
        <f t="shared" si="16"/>
        <v>YES</v>
      </c>
      <c r="AI221" s="12">
        <f t="shared" si="17"/>
        <v>4.4351966887466938</v>
      </c>
      <c r="AJ221" s="3">
        <v>0.914062839396378</v>
      </c>
    </row>
    <row r="222" spans="1:36" x14ac:dyDescent="0.35">
      <c r="A222" s="2" t="s">
        <v>2156</v>
      </c>
      <c r="B222" s="2" t="s">
        <v>2503</v>
      </c>
      <c r="C222" s="2" t="s">
        <v>2502</v>
      </c>
      <c r="D222" s="2" t="s">
        <v>2501</v>
      </c>
      <c r="E222" s="2" t="s">
        <v>2500</v>
      </c>
      <c r="F222" s="2">
        <v>1</v>
      </c>
      <c r="G222" s="2">
        <v>506</v>
      </c>
      <c r="H222" s="2">
        <v>4.04</v>
      </c>
      <c r="I222" s="2" t="s">
        <v>10</v>
      </c>
      <c r="J222" s="2">
        <v>2.4E-2</v>
      </c>
      <c r="K222" s="4">
        <v>197867</v>
      </c>
      <c r="L222" s="2">
        <v>1.6519999999999999</v>
      </c>
      <c r="M222" s="4">
        <v>326876</v>
      </c>
      <c r="N222" s="2">
        <v>7.12</v>
      </c>
      <c r="O222" s="2">
        <v>0.99299999999999999</v>
      </c>
      <c r="P222" s="3">
        <v>2.4164159580039899E-2</v>
      </c>
      <c r="Q222" s="2" t="s">
        <v>7</v>
      </c>
      <c r="R222" s="2" t="s">
        <v>7</v>
      </c>
      <c r="T222" s="14" t="s">
        <v>7</v>
      </c>
      <c r="U222" s="4">
        <v>13619833.3333333</v>
      </c>
      <c r="V222" s="3">
        <v>1.18005776173285</v>
      </c>
      <c r="W222" s="3">
        <v>7.2317699115044204E-3</v>
      </c>
      <c r="X222" s="12" t="str">
        <f t="shared" si="14"/>
        <v>YES</v>
      </c>
      <c r="Y222" s="12">
        <f t="shared" si="15"/>
        <v>49.169073405535414</v>
      </c>
      <c r="Z222" s="3">
        <v>1.5043</v>
      </c>
      <c r="AA222" s="3">
        <v>7.7802043914182999</v>
      </c>
      <c r="AB222" s="3">
        <v>7.4720609600000003</v>
      </c>
      <c r="AC222" s="3">
        <v>7.9906661200000002</v>
      </c>
      <c r="AD222" s="3">
        <v>6.9538079499999998</v>
      </c>
      <c r="AE222" s="3" t="s">
        <v>2748</v>
      </c>
      <c r="AF222" s="3">
        <v>1.0981269485389</v>
      </c>
      <c r="AG222" s="12">
        <v>6.6452092903987901E-3</v>
      </c>
      <c r="AH222" s="12" t="str">
        <f t="shared" si="16"/>
        <v>YES</v>
      </c>
      <c r="AI222" s="12">
        <f t="shared" si="17"/>
        <v>45.75528952245417</v>
      </c>
      <c r="AJ222" s="3">
        <v>1.07460960074149</v>
      </c>
    </row>
    <row r="223" spans="1:36" x14ac:dyDescent="0.35">
      <c r="A223" s="2" t="s">
        <v>2156</v>
      </c>
      <c r="B223" s="2" t="s">
        <v>2503</v>
      </c>
      <c r="C223" s="2" t="s">
        <v>2502</v>
      </c>
      <c r="D223" s="2" t="s">
        <v>2501</v>
      </c>
      <c r="E223" s="2" t="s">
        <v>2500</v>
      </c>
      <c r="F223" s="2">
        <v>1</v>
      </c>
      <c r="G223" s="2">
        <v>506</v>
      </c>
      <c r="H223" s="2">
        <v>4.04</v>
      </c>
      <c r="I223" s="2" t="s">
        <v>9</v>
      </c>
      <c r="J223" s="2">
        <v>0.122</v>
      </c>
      <c r="K223" s="4">
        <v>1060354</v>
      </c>
      <c r="L223" s="2">
        <v>1.5169999999999999</v>
      </c>
      <c r="M223" s="4">
        <v>1608557</v>
      </c>
      <c r="N223" s="2">
        <v>7.12</v>
      </c>
      <c r="O223" s="2">
        <v>0.99299999999999999</v>
      </c>
      <c r="P223" s="3">
        <v>0.120209090910986</v>
      </c>
      <c r="Q223" s="2" t="s">
        <v>7</v>
      </c>
      <c r="R223" s="2" t="s">
        <v>7</v>
      </c>
      <c r="T223" s="14" t="s">
        <v>7</v>
      </c>
      <c r="U223" s="4">
        <v>13184893.442623001</v>
      </c>
      <c r="V223" s="3">
        <v>5.80706498194946</v>
      </c>
      <c r="W223" s="3">
        <v>3.5587544247787602E-2</v>
      </c>
      <c r="X223" s="12" t="str">
        <f t="shared" si="14"/>
        <v>YES</v>
      </c>
      <c r="Y223" s="12">
        <f t="shared" si="15"/>
        <v>47.598893294667704</v>
      </c>
      <c r="Z223" s="3">
        <v>1.5043</v>
      </c>
      <c r="AA223" s="3">
        <v>7.7745052291888603</v>
      </c>
      <c r="AB223" s="3">
        <v>7.4720609600000003</v>
      </c>
      <c r="AC223" s="3">
        <v>7.9906661200000002</v>
      </c>
      <c r="AD223" s="3">
        <v>6.9538079499999998</v>
      </c>
      <c r="AE223" s="3" t="s">
        <v>2748</v>
      </c>
      <c r="AF223" s="3">
        <v>5.4038833990898203</v>
      </c>
      <c r="AG223" s="12">
        <v>3.2701079065260201E-2</v>
      </c>
      <c r="AH223" s="12" t="str">
        <f t="shared" si="16"/>
        <v>YES</v>
      </c>
      <c r="AI223" s="12">
        <f t="shared" si="17"/>
        <v>44.294126222047709</v>
      </c>
      <c r="AJ223" s="3">
        <v>1.07460960074149</v>
      </c>
    </row>
    <row r="224" spans="1:36" x14ac:dyDescent="0.35">
      <c r="A224" s="2" t="s">
        <v>2156</v>
      </c>
      <c r="B224" s="2" t="s">
        <v>2503</v>
      </c>
      <c r="C224" s="2" t="s">
        <v>2502</v>
      </c>
      <c r="D224" s="2" t="s">
        <v>2501</v>
      </c>
      <c r="E224" s="2" t="s">
        <v>2500</v>
      </c>
      <c r="F224" s="2">
        <v>1</v>
      </c>
      <c r="G224" s="2">
        <v>506</v>
      </c>
      <c r="H224" s="2">
        <v>4.04</v>
      </c>
      <c r="I224" s="2" t="s">
        <v>8</v>
      </c>
      <c r="J224" s="2">
        <v>0.49</v>
      </c>
      <c r="K224" s="4">
        <v>4341156</v>
      </c>
      <c r="L224" s="2">
        <v>1.508</v>
      </c>
      <c r="M224" s="4">
        <v>6546463</v>
      </c>
      <c r="N224" s="2">
        <v>7.12</v>
      </c>
      <c r="O224" s="2">
        <v>0.99299999999999999</v>
      </c>
      <c r="P224" s="3">
        <v>0.49392174272888101</v>
      </c>
      <c r="Q224" s="2" t="s">
        <v>7</v>
      </c>
      <c r="R224" s="2" t="s">
        <v>7</v>
      </c>
      <c r="T224" s="14" t="s">
        <v>7</v>
      </c>
      <c r="U224" s="4">
        <v>13360128.571428601</v>
      </c>
      <c r="V224" s="3">
        <v>23.633440433213</v>
      </c>
      <c r="W224" s="3">
        <v>0.14483325221238899</v>
      </c>
      <c r="X224" s="12" t="str">
        <f t="shared" si="14"/>
        <v>YES</v>
      </c>
      <c r="Y224" s="12">
        <f t="shared" si="15"/>
        <v>48.231511088189798</v>
      </c>
      <c r="Z224" s="3">
        <v>1.5043</v>
      </c>
      <c r="AA224" s="3">
        <v>7.7768260542063796</v>
      </c>
      <c r="AB224" s="3">
        <v>7.4720609600000003</v>
      </c>
      <c r="AC224" s="3">
        <v>7.9906661200000002</v>
      </c>
      <c r="AD224" s="3">
        <v>6.9538079499999998</v>
      </c>
      <c r="AE224" s="3" t="s">
        <v>2748</v>
      </c>
      <c r="AF224" s="3">
        <v>21.992582624337</v>
      </c>
      <c r="AG224" s="12">
        <v>0.13308599207911201</v>
      </c>
      <c r="AH224" s="12" t="str">
        <f t="shared" si="16"/>
        <v>YES</v>
      </c>
      <c r="AI224" s="12">
        <f t="shared" si="17"/>
        <v>44.882821682320412</v>
      </c>
      <c r="AJ224" s="3">
        <v>1.07460960074149</v>
      </c>
    </row>
    <row r="225" spans="1:36" x14ac:dyDescent="0.35">
      <c r="A225" s="2" t="s">
        <v>2156</v>
      </c>
      <c r="B225" s="2" t="s">
        <v>2499</v>
      </c>
      <c r="C225" s="2" t="s">
        <v>2498</v>
      </c>
      <c r="D225" s="2" t="s">
        <v>2497</v>
      </c>
      <c r="E225" s="2" t="s">
        <v>2496</v>
      </c>
      <c r="F225" s="2">
        <v>1</v>
      </c>
      <c r="G225" s="2">
        <v>505</v>
      </c>
      <c r="H225" s="2">
        <v>4.0999999999999996</v>
      </c>
      <c r="I225" s="2" t="s">
        <v>10</v>
      </c>
      <c r="J225" s="2">
        <v>2.4E-2</v>
      </c>
      <c r="K225" s="4">
        <v>65817</v>
      </c>
      <c r="L225" s="2">
        <v>0.60899999999999999</v>
      </c>
      <c r="M225" s="4">
        <v>40083</v>
      </c>
      <c r="N225" s="2">
        <v>6.17</v>
      </c>
      <c r="O225" s="2">
        <v>0.95399999999999996</v>
      </c>
      <c r="P225" s="3">
        <v>2.2932029398908399E-2</v>
      </c>
      <c r="Q225" s="2" t="s">
        <v>7</v>
      </c>
      <c r="R225" s="2" t="s">
        <v>7</v>
      </c>
      <c r="T225" s="14" t="s">
        <v>7</v>
      </c>
      <c r="U225" s="4">
        <v>1670125</v>
      </c>
      <c r="V225" s="3">
        <v>0.144703971119134</v>
      </c>
      <c r="W225" s="3">
        <v>8.8679203539822999E-4</v>
      </c>
      <c r="X225" s="12" t="str">
        <f t="shared" si="14"/>
        <v>YES</v>
      </c>
      <c r="Y225" s="12">
        <f t="shared" si="15"/>
        <v>6.0293321299639162</v>
      </c>
      <c r="Z225" s="3">
        <v>1.3756249999999901</v>
      </c>
      <c r="AA225" s="3">
        <v>7.3681885680230996</v>
      </c>
      <c r="AB225" s="3">
        <v>7.4582670000000002</v>
      </c>
      <c r="AC225" s="3">
        <v>7.9767177499999997</v>
      </c>
      <c r="AD225" s="3">
        <v>6.9401040624999997</v>
      </c>
      <c r="AE225" s="3" t="s">
        <v>2748</v>
      </c>
      <c r="AF225" s="3">
        <v>0.1418422804684</v>
      </c>
      <c r="AG225" s="12">
        <v>8.9225973991312703E-4</v>
      </c>
      <c r="AH225" s="12" t="str">
        <f t="shared" si="16"/>
        <v>YES</v>
      </c>
      <c r="AI225" s="12">
        <f t="shared" si="17"/>
        <v>5.9100950195166666</v>
      </c>
      <c r="AJ225" s="3">
        <v>1.0201751596299999</v>
      </c>
    </row>
    <row r="226" spans="1:36" x14ac:dyDescent="0.35">
      <c r="A226" s="2" t="s">
        <v>2156</v>
      </c>
      <c r="B226" s="2" t="s">
        <v>2499</v>
      </c>
      <c r="C226" s="2" t="s">
        <v>2498</v>
      </c>
      <c r="D226" s="2" t="s">
        <v>2497</v>
      </c>
      <c r="E226" s="2" t="s">
        <v>2496</v>
      </c>
      <c r="F226" s="2">
        <v>1</v>
      </c>
      <c r="G226" s="2">
        <v>505</v>
      </c>
      <c r="H226" s="2">
        <v>4.0999999999999996</v>
      </c>
      <c r="I226" s="2" t="s">
        <v>9</v>
      </c>
      <c r="J226" s="2">
        <v>0.122</v>
      </c>
      <c r="K226" s="4">
        <v>349366</v>
      </c>
      <c r="L226" s="2">
        <v>0.621</v>
      </c>
      <c r="M226" s="4">
        <v>216956</v>
      </c>
      <c r="N226" s="2">
        <v>6.17</v>
      </c>
      <c r="O226" s="2">
        <v>0.95399999999999996</v>
      </c>
      <c r="P226" s="3">
        <v>0.13466256945528901</v>
      </c>
      <c r="Q226" s="2" t="s">
        <v>7</v>
      </c>
      <c r="R226" s="2" t="s">
        <v>7</v>
      </c>
      <c r="T226" s="14" t="s">
        <v>7</v>
      </c>
      <c r="U226" s="4">
        <v>1778327.8688524601</v>
      </c>
      <c r="V226" s="3">
        <v>0.78323465703971096</v>
      </c>
      <c r="W226" s="3">
        <v>4.7999115044247802E-3</v>
      </c>
      <c r="X226" s="12" t="str">
        <f t="shared" si="14"/>
        <v>YES</v>
      </c>
      <c r="Y226" s="12">
        <f t="shared" si="15"/>
        <v>6.4199562052435324</v>
      </c>
      <c r="Z226" s="3">
        <v>1.3756249999999901</v>
      </c>
      <c r="AA226" s="3">
        <v>7.38188891420128</v>
      </c>
      <c r="AB226" s="3">
        <v>7.4582670000000002</v>
      </c>
      <c r="AC226" s="3">
        <v>7.9767177499999997</v>
      </c>
      <c r="AD226" s="3">
        <v>6.9401040624999997</v>
      </c>
      <c r="AE226" s="3" t="s">
        <v>2748</v>
      </c>
      <c r="AF226" s="3">
        <v>0.767745273589858</v>
      </c>
      <c r="AG226" s="12">
        <v>4.8295063775813298E-3</v>
      </c>
      <c r="AH226" s="12" t="str">
        <f t="shared" si="16"/>
        <v>YES</v>
      </c>
      <c r="AI226" s="12">
        <f t="shared" si="17"/>
        <v>6.2929940458185083</v>
      </c>
      <c r="AJ226" s="3">
        <v>1.0201751596299999</v>
      </c>
    </row>
    <row r="227" spans="1:36" x14ac:dyDescent="0.35">
      <c r="A227" s="2" t="s">
        <v>2156</v>
      </c>
      <c r="B227" s="2" t="s">
        <v>2499</v>
      </c>
      <c r="C227" s="2" t="s">
        <v>2498</v>
      </c>
      <c r="D227" s="2" t="s">
        <v>2497</v>
      </c>
      <c r="E227" s="2" t="s">
        <v>2496</v>
      </c>
      <c r="F227" s="2">
        <v>1</v>
      </c>
      <c r="G227" s="2">
        <v>505</v>
      </c>
      <c r="H227" s="2">
        <v>4.0999999999999996</v>
      </c>
      <c r="I227" s="2" t="s">
        <v>8</v>
      </c>
      <c r="J227" s="2">
        <v>0.49</v>
      </c>
      <c r="K227" s="4">
        <v>1111695</v>
      </c>
      <c r="L227" s="2">
        <v>0.63600000000000001</v>
      </c>
      <c r="M227" s="4">
        <v>707038</v>
      </c>
      <c r="N227" s="2">
        <v>6.17</v>
      </c>
      <c r="O227" s="2">
        <v>0.95399999999999996</v>
      </c>
      <c r="P227" s="3">
        <v>0.46459845976403702</v>
      </c>
      <c r="Q227" s="2" t="s">
        <v>7</v>
      </c>
      <c r="R227" s="2" t="s">
        <v>7</v>
      </c>
      <c r="T227" s="14" t="s">
        <v>7</v>
      </c>
      <c r="U227" s="4">
        <v>1442934.6938775501</v>
      </c>
      <c r="V227" s="3">
        <v>2.55248375451264</v>
      </c>
      <c r="W227" s="3">
        <v>1.5642433628318599E-2</v>
      </c>
      <c r="X227" s="12" t="str">
        <f t="shared" si="14"/>
        <v>YES</v>
      </c>
      <c r="Y227" s="12">
        <f t="shared" si="15"/>
        <v>5.2091505194135515</v>
      </c>
      <c r="Z227" s="3">
        <v>1.3756249999999901</v>
      </c>
      <c r="AA227" s="3">
        <v>7.3359211860326399</v>
      </c>
      <c r="AB227" s="3">
        <v>7.4582670000000002</v>
      </c>
      <c r="AC227" s="3">
        <v>7.9767177499999997</v>
      </c>
      <c r="AD227" s="3">
        <v>6.9401040624999997</v>
      </c>
      <c r="AE227" s="3" t="s">
        <v>2748</v>
      </c>
      <c r="AF227" s="3">
        <v>2.5020053962482098</v>
      </c>
      <c r="AG227" s="12">
        <v>1.57388803729436E-2</v>
      </c>
      <c r="AH227" s="12" t="str">
        <f t="shared" si="16"/>
        <v>YES</v>
      </c>
      <c r="AI227" s="12">
        <f t="shared" si="17"/>
        <v>5.1061334617310408</v>
      </c>
      <c r="AJ227" s="3">
        <v>1.0201751596299999</v>
      </c>
    </row>
    <row r="228" spans="1:36" x14ac:dyDescent="0.35">
      <c r="A228" s="2" t="s">
        <v>2156</v>
      </c>
      <c r="B228" s="2" t="s">
        <v>631</v>
      </c>
      <c r="C228" s="2" t="s">
        <v>632</v>
      </c>
      <c r="D228" s="2" t="s">
        <v>633</v>
      </c>
      <c r="E228" s="2" t="s">
        <v>634</v>
      </c>
      <c r="F228" s="2">
        <v>1</v>
      </c>
      <c r="G228" s="2">
        <v>508</v>
      </c>
      <c r="H228" s="2">
        <v>7.74</v>
      </c>
      <c r="I228" s="2" t="s">
        <v>10</v>
      </c>
      <c r="J228" s="2">
        <v>2.4E-2</v>
      </c>
      <c r="K228" s="4">
        <v>58295</v>
      </c>
      <c r="L228" s="2">
        <v>1.5389999999999999</v>
      </c>
      <c r="M228" s="4">
        <v>89716</v>
      </c>
      <c r="N228" s="2">
        <v>6.49</v>
      </c>
      <c r="O228" s="2">
        <v>0.94699999999999995</v>
      </c>
      <c r="P228" s="3">
        <v>2.4054331425621099E-2</v>
      </c>
      <c r="Q228" s="2" t="s">
        <v>7</v>
      </c>
      <c r="R228" s="2" t="s">
        <v>7</v>
      </c>
      <c r="T228" s="14" t="s">
        <v>7</v>
      </c>
      <c r="U228" s="4">
        <v>3738166.6666666698</v>
      </c>
      <c r="V228" s="3">
        <v>0.32388447653429597</v>
      </c>
      <c r="W228" s="3">
        <v>1.9848672566371698E-3</v>
      </c>
      <c r="X228" s="12" t="str">
        <f t="shared" si="14"/>
        <v>YES</v>
      </c>
      <c r="Y228" s="12">
        <f t="shared" si="15"/>
        <v>13.495186522262332</v>
      </c>
      <c r="Z228" s="3">
        <v>1.9704999999999999</v>
      </c>
      <c r="AA228" s="3">
        <v>7.5372898980521503</v>
      </c>
      <c r="AB228" s="3">
        <v>7.5220376</v>
      </c>
      <c r="AC228" s="3">
        <v>8.0412022000000007</v>
      </c>
      <c r="AD228" s="3">
        <v>7.0034582500000004</v>
      </c>
      <c r="AE228" s="3" t="s">
        <v>2748</v>
      </c>
      <c r="AF228" s="3">
        <v>0.24905023642226101</v>
      </c>
      <c r="AG228" s="12">
        <v>1.30306431530631E-3</v>
      </c>
      <c r="AH228" s="12" t="str">
        <f t="shared" si="16"/>
        <v>YES</v>
      </c>
      <c r="AI228" s="12">
        <f t="shared" si="17"/>
        <v>10.377093184260875</v>
      </c>
      <c r="AJ228" s="3">
        <v>1.3004784945682799</v>
      </c>
    </row>
    <row r="229" spans="1:36" x14ac:dyDescent="0.35">
      <c r="A229" s="2" t="s">
        <v>2156</v>
      </c>
      <c r="B229" s="2" t="s">
        <v>631</v>
      </c>
      <c r="C229" s="2" t="s">
        <v>632</v>
      </c>
      <c r="D229" s="2" t="s">
        <v>633</v>
      </c>
      <c r="E229" s="2" t="s">
        <v>634</v>
      </c>
      <c r="F229" s="2">
        <v>1</v>
      </c>
      <c r="G229" s="2">
        <v>508</v>
      </c>
      <c r="H229" s="2">
        <v>7.74</v>
      </c>
      <c r="I229" s="2" t="s">
        <v>9</v>
      </c>
      <c r="J229" s="2">
        <v>0.122</v>
      </c>
      <c r="K229" s="4">
        <v>294294</v>
      </c>
      <c r="L229" s="2">
        <v>1.411</v>
      </c>
      <c r="M229" s="4">
        <v>415249</v>
      </c>
      <c r="N229" s="2">
        <v>6.49</v>
      </c>
      <c r="O229" s="2">
        <v>0.94699999999999995</v>
      </c>
      <c r="P229" s="3">
        <v>0.121402977292018</v>
      </c>
      <c r="Q229" s="2" t="s">
        <v>7</v>
      </c>
      <c r="R229" s="2" t="s">
        <v>7</v>
      </c>
      <c r="T229" s="14" t="s">
        <v>7</v>
      </c>
      <c r="U229" s="4">
        <v>3403680.32786885</v>
      </c>
      <c r="V229" s="3">
        <v>1.4990938628158801</v>
      </c>
      <c r="W229" s="3">
        <v>9.1869247787610599E-3</v>
      </c>
      <c r="X229" s="12" t="str">
        <f t="shared" si="14"/>
        <v>YES</v>
      </c>
      <c r="Y229" s="12">
        <f t="shared" si="15"/>
        <v>12.28765461324492</v>
      </c>
      <c r="Z229" s="3">
        <v>1.9704999999999999</v>
      </c>
      <c r="AA229" s="3">
        <v>7.51835019026006</v>
      </c>
      <c r="AB229" s="3">
        <v>7.5220376</v>
      </c>
      <c r="AC229" s="3">
        <v>8.0412022000000007</v>
      </c>
      <c r="AD229" s="3">
        <v>7.0034582500000004</v>
      </c>
      <c r="AE229" s="3" t="s">
        <v>2748</v>
      </c>
      <c r="AF229" s="3">
        <v>1.1527248386475899</v>
      </c>
      <c r="AG229" s="12">
        <v>6.0312113097622496E-3</v>
      </c>
      <c r="AH229" s="12" t="str">
        <f t="shared" si="16"/>
        <v>YES</v>
      </c>
      <c r="AI229" s="12">
        <f t="shared" si="17"/>
        <v>9.4485642512097527</v>
      </c>
      <c r="AJ229" s="3">
        <v>1.3004784945682799</v>
      </c>
    </row>
    <row r="230" spans="1:36" x14ac:dyDescent="0.35">
      <c r="A230" s="2" t="s">
        <v>2156</v>
      </c>
      <c r="B230" s="2" t="s">
        <v>631</v>
      </c>
      <c r="C230" s="2" t="s">
        <v>632</v>
      </c>
      <c r="D230" s="2" t="s">
        <v>633</v>
      </c>
      <c r="E230" s="2" t="s">
        <v>634</v>
      </c>
      <c r="F230" s="2">
        <v>1</v>
      </c>
      <c r="G230" s="2">
        <v>508</v>
      </c>
      <c r="H230" s="2">
        <v>7.74</v>
      </c>
      <c r="I230" s="2" t="s">
        <v>8</v>
      </c>
      <c r="J230" s="2">
        <v>0.49</v>
      </c>
      <c r="K230" s="4">
        <v>1215429</v>
      </c>
      <c r="L230" s="2">
        <v>1.2829999999999999</v>
      </c>
      <c r="M230" s="4">
        <v>1559395</v>
      </c>
      <c r="N230" s="2">
        <v>6.49</v>
      </c>
      <c r="O230" s="2">
        <v>0.94699999999999995</v>
      </c>
      <c r="P230" s="3">
        <v>0.49129746629759602</v>
      </c>
      <c r="Q230" s="2" t="s">
        <v>7</v>
      </c>
      <c r="R230" s="2" t="s">
        <v>7</v>
      </c>
      <c r="T230" s="14" t="s">
        <v>7</v>
      </c>
      <c r="U230" s="4">
        <v>3182438.7755101998</v>
      </c>
      <c r="V230" s="3">
        <v>5.6295848375451296</v>
      </c>
      <c r="W230" s="3">
        <v>3.4499889380531001E-2</v>
      </c>
      <c r="X230" s="12" t="str">
        <f t="shared" si="14"/>
        <v>YES</v>
      </c>
      <c r="Y230" s="12">
        <f t="shared" si="15"/>
        <v>11.488948648051284</v>
      </c>
      <c r="Z230" s="3">
        <v>1.9704999999999999</v>
      </c>
      <c r="AA230" s="3">
        <v>7.5046542485136101</v>
      </c>
      <c r="AB230" s="3">
        <v>7.5220376</v>
      </c>
      <c r="AC230" s="3">
        <v>8.0412022000000007</v>
      </c>
      <c r="AD230" s="3">
        <v>7.0034582500000004</v>
      </c>
      <c r="AE230" s="3" t="s">
        <v>2748</v>
      </c>
      <c r="AF230" s="3">
        <v>4.3288565409257203</v>
      </c>
      <c r="AG230" s="12">
        <v>2.2649159324614199E-2</v>
      </c>
      <c r="AH230" s="12" t="str">
        <f t="shared" si="16"/>
        <v>YES</v>
      </c>
      <c r="AI230" s="12">
        <f t="shared" si="17"/>
        <v>8.8344011039300412</v>
      </c>
      <c r="AJ230" s="3">
        <v>1.3004784945682799</v>
      </c>
    </row>
    <row r="231" spans="1:36" x14ac:dyDescent="0.35">
      <c r="A231" s="2" t="s">
        <v>2156</v>
      </c>
      <c r="B231" s="2" t="s">
        <v>2495</v>
      </c>
      <c r="C231" s="2" t="s">
        <v>2494</v>
      </c>
      <c r="D231" s="2" t="s">
        <v>2493</v>
      </c>
      <c r="E231" s="2" t="s">
        <v>2492</v>
      </c>
      <c r="F231" s="2">
        <v>1</v>
      </c>
      <c r="G231" s="2">
        <v>501</v>
      </c>
      <c r="H231" s="2">
        <v>13.47</v>
      </c>
      <c r="I231" s="2" t="s">
        <v>10</v>
      </c>
      <c r="J231" s="2">
        <v>2.4E-2</v>
      </c>
      <c r="K231" s="4">
        <v>238758</v>
      </c>
      <c r="L231" s="2">
        <v>0.53400000000000003</v>
      </c>
      <c r="M231" s="4">
        <v>127497</v>
      </c>
      <c r="N231" s="2">
        <v>6.91</v>
      </c>
      <c r="O231" s="2">
        <v>1.117</v>
      </c>
      <c r="P231" s="3">
        <v>2.4323630091188101E-2</v>
      </c>
      <c r="Q231" s="2" t="s">
        <v>7</v>
      </c>
      <c r="R231" s="2" t="s">
        <v>7</v>
      </c>
      <c r="T231" s="14" t="s">
        <v>7</v>
      </c>
      <c r="U231" s="4">
        <v>5312375</v>
      </c>
      <c r="V231" s="3">
        <v>0.46027797833935002</v>
      </c>
      <c r="W231" s="3">
        <v>2.8207300884955798E-3</v>
      </c>
      <c r="X231" s="12" t="str">
        <f t="shared" si="14"/>
        <v>YES</v>
      </c>
      <c r="Y231" s="12">
        <f t="shared" si="15"/>
        <v>19.178249097472918</v>
      </c>
      <c r="Z231" s="3">
        <v>1.9156</v>
      </c>
      <c r="AA231" s="3">
        <v>7.6066467983411199</v>
      </c>
      <c r="AB231" s="3">
        <v>7.5161523199999998</v>
      </c>
      <c r="AC231" s="3">
        <v>8.0352510400000003</v>
      </c>
      <c r="AD231" s="3">
        <v>6.9976114000000003</v>
      </c>
      <c r="AE231" s="3" t="s">
        <v>2748</v>
      </c>
      <c r="AF231" s="3">
        <v>0.36204392316708101</v>
      </c>
      <c r="AG231" s="12">
        <v>1.92781474723025E-3</v>
      </c>
      <c r="AH231" s="12" t="str">
        <f t="shared" si="16"/>
        <v>YES</v>
      </c>
      <c r="AI231" s="12">
        <f t="shared" si="17"/>
        <v>15.085163465295041</v>
      </c>
      <c r="AJ231" s="3">
        <v>1.2713318713181001</v>
      </c>
    </row>
    <row r="232" spans="1:36" x14ac:dyDescent="0.35">
      <c r="A232" s="2" t="s">
        <v>2156</v>
      </c>
      <c r="B232" s="2" t="s">
        <v>2495</v>
      </c>
      <c r="C232" s="2" t="s">
        <v>2494</v>
      </c>
      <c r="D232" s="2" t="s">
        <v>2493</v>
      </c>
      <c r="E232" s="2" t="s">
        <v>2492</v>
      </c>
      <c r="F232" s="2">
        <v>1</v>
      </c>
      <c r="G232" s="2">
        <v>501</v>
      </c>
      <c r="H232" s="2">
        <v>13.47</v>
      </c>
      <c r="I232" s="2" t="s">
        <v>9</v>
      </c>
      <c r="J232" s="2">
        <v>0.122</v>
      </c>
      <c r="K232" s="4">
        <v>1500835</v>
      </c>
      <c r="L232" s="2">
        <v>0.498</v>
      </c>
      <c r="M232" s="4">
        <v>747416</v>
      </c>
      <c r="N232" s="2">
        <v>6.91</v>
      </c>
      <c r="O232" s="2">
        <v>1.117</v>
      </c>
      <c r="P232" s="3">
        <v>0.118505878016294</v>
      </c>
      <c r="Q232" s="2" t="s">
        <v>7</v>
      </c>
      <c r="R232" s="2" t="s">
        <v>7</v>
      </c>
      <c r="T232" s="14" t="s">
        <v>7</v>
      </c>
      <c r="U232" s="4">
        <v>6126360.6557376999</v>
      </c>
      <c r="V232" s="3">
        <v>2.6982527075812301</v>
      </c>
      <c r="W232" s="3">
        <v>1.6535752212389399E-2</v>
      </c>
      <c r="X232" s="12" t="str">
        <f t="shared" si="14"/>
        <v>YES</v>
      </c>
      <c r="Y232" s="12">
        <f t="shared" si="15"/>
        <v>22.116825471977297</v>
      </c>
      <c r="Z232" s="3">
        <v>1.9156</v>
      </c>
      <c r="AA232" s="3">
        <v>7.6340527882262501</v>
      </c>
      <c r="AB232" s="3">
        <v>7.5161523199999998</v>
      </c>
      <c r="AC232" s="3">
        <v>8.0352510400000003</v>
      </c>
      <c r="AD232" s="3">
        <v>6.9976114000000003</v>
      </c>
      <c r="AE232" s="3" t="s">
        <v>2748</v>
      </c>
      <c r="AF232" s="3">
        <v>2.1223826511827499</v>
      </c>
      <c r="AG232" s="12">
        <v>1.13012822820603E-2</v>
      </c>
      <c r="AH232" s="12" t="str">
        <f t="shared" si="16"/>
        <v>YES</v>
      </c>
      <c r="AI232" s="12">
        <f t="shared" si="17"/>
        <v>17.396579108055327</v>
      </c>
      <c r="AJ232" s="3">
        <v>1.2713318713181001</v>
      </c>
    </row>
    <row r="233" spans="1:36" x14ac:dyDescent="0.35">
      <c r="A233" s="2" t="s">
        <v>2156</v>
      </c>
      <c r="B233" s="2" t="s">
        <v>2495</v>
      </c>
      <c r="C233" s="2" t="s">
        <v>2494</v>
      </c>
      <c r="D233" s="2" t="s">
        <v>2493</v>
      </c>
      <c r="E233" s="2" t="s">
        <v>2492</v>
      </c>
      <c r="F233" s="2">
        <v>1</v>
      </c>
      <c r="G233" s="2">
        <v>501</v>
      </c>
      <c r="H233" s="2">
        <v>13.47</v>
      </c>
      <c r="I233" s="2" t="s">
        <v>8</v>
      </c>
      <c r="J233" s="2">
        <v>0.49</v>
      </c>
      <c r="K233" s="4">
        <v>6737367</v>
      </c>
      <c r="L233" s="2">
        <v>0.55100000000000005</v>
      </c>
      <c r="M233" s="4">
        <v>3712289</v>
      </c>
      <c r="N233" s="2">
        <v>6.91</v>
      </c>
      <c r="O233" s="2">
        <v>1.117</v>
      </c>
      <c r="P233" s="3">
        <v>0.49773578984171202</v>
      </c>
      <c r="Q233" s="2" t="s">
        <v>7</v>
      </c>
      <c r="R233" s="2" t="s">
        <v>7</v>
      </c>
      <c r="T233" s="14" t="s">
        <v>7</v>
      </c>
      <c r="U233" s="4">
        <v>7576100</v>
      </c>
      <c r="V233" s="3">
        <v>13.401765342960299</v>
      </c>
      <c r="W233" s="3">
        <v>8.2130287610619496E-2</v>
      </c>
      <c r="X233" s="12" t="str">
        <f t="shared" si="14"/>
        <v>YES</v>
      </c>
      <c r="Y233" s="12">
        <f t="shared" si="15"/>
        <v>27.35054151624551</v>
      </c>
      <c r="Z233" s="3">
        <v>1.9156</v>
      </c>
      <c r="AA233" s="3">
        <v>7.67412345551028</v>
      </c>
      <c r="AB233" s="3">
        <v>7.5161523199999998</v>
      </c>
      <c r="AC233" s="3">
        <v>8.0352510400000003</v>
      </c>
      <c r="AD233" s="3">
        <v>6.9976114000000003</v>
      </c>
      <c r="AE233" s="3" t="s">
        <v>2748</v>
      </c>
      <c r="AF233" s="3">
        <v>10.5415160630446</v>
      </c>
      <c r="AG233" s="12">
        <v>5.6131559802823798E-2</v>
      </c>
      <c r="AH233" s="12" t="str">
        <f t="shared" si="16"/>
        <v>YES</v>
      </c>
      <c r="AI233" s="12">
        <f t="shared" si="17"/>
        <v>21.513298087846124</v>
      </c>
      <c r="AJ233" s="3">
        <v>1.2713318713181001</v>
      </c>
    </row>
    <row r="234" spans="1:36" x14ac:dyDescent="0.35">
      <c r="A234" s="2" t="s">
        <v>2156</v>
      </c>
      <c r="B234" s="2" t="s">
        <v>2491</v>
      </c>
      <c r="C234" s="2" t="s">
        <v>2490</v>
      </c>
      <c r="D234" s="2" t="s">
        <v>2489</v>
      </c>
      <c r="E234" s="2" t="s">
        <v>2488</v>
      </c>
      <c r="F234" s="2">
        <v>1</v>
      </c>
      <c r="G234" s="2">
        <v>505</v>
      </c>
      <c r="H234" s="2">
        <v>11.7</v>
      </c>
      <c r="I234" s="2" t="s">
        <v>10</v>
      </c>
      <c r="J234" s="2">
        <v>2.4E-2</v>
      </c>
      <c r="K234" s="4">
        <v>1632773</v>
      </c>
      <c r="L234" s="2">
        <v>0.60899999999999999</v>
      </c>
      <c r="M234" s="4">
        <v>994359</v>
      </c>
      <c r="N234" s="2">
        <v>7.45</v>
      </c>
      <c r="O234" s="2">
        <v>0.88500000000000001</v>
      </c>
      <c r="P234" s="3">
        <v>2.2746264032275601E-2</v>
      </c>
      <c r="Q234" s="2" t="s">
        <v>7</v>
      </c>
      <c r="R234" s="2" t="s">
        <v>7</v>
      </c>
      <c r="T234" s="14" t="s">
        <v>7</v>
      </c>
      <c r="U234" s="4">
        <v>41431625</v>
      </c>
      <c r="V234" s="3">
        <v>3.5897436823104698</v>
      </c>
      <c r="W234" s="3">
        <v>2.1999092920353999E-2</v>
      </c>
      <c r="X234" s="12" t="str">
        <f t="shared" si="14"/>
        <v>YES</v>
      </c>
      <c r="Y234" s="12">
        <f t="shared" si="15"/>
        <v>149.57265342960289</v>
      </c>
      <c r="Z234" s="3">
        <v>1.7996666666666601</v>
      </c>
      <c r="AA234" s="3">
        <v>7.9641666530641402</v>
      </c>
      <c r="AB234" s="3">
        <v>7.5037242666666701</v>
      </c>
      <c r="AC234" s="3">
        <v>8.0226838666666698</v>
      </c>
      <c r="AD234" s="3">
        <v>6.9852645000000004</v>
      </c>
      <c r="AE234" s="3" t="s">
        <v>2748</v>
      </c>
      <c r="AF234" s="3">
        <v>2.9615248307475901</v>
      </c>
      <c r="AG234" s="12">
        <v>1.6358972804195199E-2</v>
      </c>
      <c r="AH234" s="12" t="str">
        <f t="shared" si="16"/>
        <v>YES</v>
      </c>
      <c r="AI234" s="12">
        <f t="shared" si="17"/>
        <v>123.39686794781625</v>
      </c>
      <c r="AJ234" s="3">
        <v>1.21212682231818</v>
      </c>
    </row>
    <row r="235" spans="1:36" x14ac:dyDescent="0.35">
      <c r="A235" s="2" t="s">
        <v>2156</v>
      </c>
      <c r="B235" s="2" t="s">
        <v>2491</v>
      </c>
      <c r="C235" s="2" t="s">
        <v>2490</v>
      </c>
      <c r="D235" s="2" t="s">
        <v>2489</v>
      </c>
      <c r="E235" s="2" t="s">
        <v>2488</v>
      </c>
      <c r="F235" s="2">
        <v>1</v>
      </c>
      <c r="G235" s="2">
        <v>505</v>
      </c>
      <c r="H235" s="2">
        <v>11.7</v>
      </c>
      <c r="I235" s="2" t="s">
        <v>9</v>
      </c>
      <c r="J235" s="2">
        <v>0.122</v>
      </c>
      <c r="K235" s="4">
        <v>7842230</v>
      </c>
      <c r="L235" s="2">
        <v>0.621</v>
      </c>
      <c r="M235" s="4">
        <v>4870025</v>
      </c>
      <c r="N235" s="2">
        <v>7.45</v>
      </c>
      <c r="O235" s="2">
        <v>0.88500000000000001</v>
      </c>
      <c r="P235" s="3">
        <v>0.137059848358276</v>
      </c>
      <c r="Q235" s="2" t="s">
        <v>7</v>
      </c>
      <c r="R235" s="2" t="s">
        <v>7</v>
      </c>
      <c r="T235" s="14" t="s">
        <v>7</v>
      </c>
      <c r="U235" s="4">
        <v>39918237.704917997</v>
      </c>
      <c r="V235" s="3">
        <v>17.5813176895307</v>
      </c>
      <c r="W235" s="3">
        <v>0.107743915929204</v>
      </c>
      <c r="X235" s="12" t="str">
        <f t="shared" si="14"/>
        <v>YES</v>
      </c>
      <c r="Y235" s="12">
        <f t="shared" si="15"/>
        <v>144.1091613895959</v>
      </c>
      <c r="Z235" s="3">
        <v>1.7996666666666601</v>
      </c>
      <c r="AA235" s="3">
        <v>7.9583577655168503</v>
      </c>
      <c r="AB235" s="3">
        <v>7.5037242666666701</v>
      </c>
      <c r="AC235" s="3">
        <v>8.0226838666666698</v>
      </c>
      <c r="AD235" s="3">
        <v>6.9852645000000004</v>
      </c>
      <c r="AE235" s="3" t="s">
        <v>2748</v>
      </c>
      <c r="AF235" s="3">
        <v>14.5045199609613</v>
      </c>
      <c r="AG235" s="12">
        <v>8.0120566647207597E-2</v>
      </c>
      <c r="AH235" s="12" t="str">
        <f t="shared" si="16"/>
        <v>YES</v>
      </c>
      <c r="AI235" s="12">
        <f t="shared" si="17"/>
        <v>118.88950787673197</v>
      </c>
      <c r="AJ235" s="3">
        <v>1.21212682231818</v>
      </c>
    </row>
    <row r="236" spans="1:36" x14ac:dyDescent="0.35">
      <c r="A236" s="2" t="s">
        <v>2156</v>
      </c>
      <c r="B236" s="2" t="s">
        <v>2491</v>
      </c>
      <c r="C236" s="2" t="s">
        <v>2490</v>
      </c>
      <c r="D236" s="2" t="s">
        <v>2489</v>
      </c>
      <c r="E236" s="2" t="s">
        <v>2488</v>
      </c>
      <c r="F236" s="2">
        <v>1</v>
      </c>
      <c r="G236" s="2">
        <v>505</v>
      </c>
      <c r="H236" s="2">
        <v>11.7</v>
      </c>
      <c r="I236" s="2" t="s">
        <v>8</v>
      </c>
      <c r="J236" s="2">
        <v>0.49</v>
      </c>
      <c r="K236" s="4">
        <v>22356608</v>
      </c>
      <c r="L236" s="2">
        <v>0.63600000000000001</v>
      </c>
      <c r="M236" s="4">
        <v>14218803</v>
      </c>
      <c r="N236" s="2">
        <v>7.45</v>
      </c>
      <c r="O236" s="2">
        <v>0.88500000000000001</v>
      </c>
      <c r="P236" s="3">
        <v>0.46020022792181298</v>
      </c>
      <c r="Q236" s="2" t="s">
        <v>7</v>
      </c>
      <c r="R236" s="2" t="s">
        <v>7</v>
      </c>
      <c r="T236" s="14" t="s">
        <v>7</v>
      </c>
      <c r="U236" s="4">
        <v>29017965.3061224</v>
      </c>
      <c r="V236" s="3">
        <v>51.331418772563197</v>
      </c>
      <c r="W236" s="3">
        <v>0.31457528761061898</v>
      </c>
      <c r="X236" s="12" t="str">
        <f t="shared" si="14"/>
        <v>YES</v>
      </c>
      <c r="Y236" s="12">
        <f t="shared" si="15"/>
        <v>104.75799749502693</v>
      </c>
      <c r="Z236" s="3">
        <v>1.7996666666666601</v>
      </c>
      <c r="AA236" s="3">
        <v>7.9076217314211501</v>
      </c>
      <c r="AB236" s="3">
        <v>7.5037242666666701</v>
      </c>
      <c r="AC236" s="3">
        <v>8.0226838666666698</v>
      </c>
      <c r="AD236" s="3">
        <v>6.9852645000000004</v>
      </c>
      <c r="AE236" s="3" t="s">
        <v>2748</v>
      </c>
      <c r="AF236" s="3">
        <v>42.348224482313</v>
      </c>
      <c r="AG236" s="12">
        <v>0.23392458014178899</v>
      </c>
      <c r="AH236" s="12" t="str">
        <f t="shared" si="16"/>
        <v>YES</v>
      </c>
      <c r="AI236" s="12">
        <f t="shared" si="17"/>
        <v>86.424947923087757</v>
      </c>
      <c r="AJ236" s="3">
        <v>1.21212682231818</v>
      </c>
    </row>
    <row r="237" spans="1:36" x14ac:dyDescent="0.35">
      <c r="A237" s="2" t="s">
        <v>2156</v>
      </c>
      <c r="B237" s="2" t="s">
        <v>2487</v>
      </c>
      <c r="C237" s="2" t="s">
        <v>2486</v>
      </c>
      <c r="D237" s="2" t="s">
        <v>2485</v>
      </c>
      <c r="E237" s="2" t="s">
        <v>2484</v>
      </c>
      <c r="F237" s="2">
        <v>1</v>
      </c>
      <c r="G237" s="2">
        <v>502</v>
      </c>
      <c r="H237" s="2">
        <v>1.1399999999999999</v>
      </c>
      <c r="I237" s="2" t="s">
        <v>10</v>
      </c>
      <c r="J237" s="2">
        <v>6.0999999999999999E-2</v>
      </c>
      <c r="K237" s="4">
        <v>72020</v>
      </c>
      <c r="L237" s="2">
        <v>0.53100000000000003</v>
      </c>
      <c r="M237" s="4">
        <v>38243</v>
      </c>
      <c r="N237" s="2">
        <v>5.76</v>
      </c>
      <c r="O237" s="2">
        <v>0.96899999999999997</v>
      </c>
      <c r="P237" s="3">
        <v>6.1423931690691901E-2</v>
      </c>
      <c r="Q237" s="2" t="s">
        <v>7</v>
      </c>
      <c r="R237" s="2" t="s">
        <v>7</v>
      </c>
      <c r="T237" s="14" t="s">
        <v>7</v>
      </c>
      <c r="U237" s="4">
        <v>626934.42622950801</v>
      </c>
      <c r="V237" s="3">
        <v>0.138061371841155</v>
      </c>
      <c r="W237" s="3">
        <v>8.4608407079646004E-4</v>
      </c>
      <c r="X237" s="12" t="str">
        <f t="shared" si="14"/>
        <v>YES</v>
      </c>
      <c r="Y237" s="12">
        <f t="shared" si="15"/>
        <v>2.2633011777238523</v>
      </c>
      <c r="Z237" s="3">
        <v>0.12513333333333301</v>
      </c>
      <c r="AA237" s="3">
        <v>7.1420995976964896</v>
      </c>
      <c r="AB237" s="3">
        <v>7.3242142933333296</v>
      </c>
      <c r="AC237" s="3">
        <v>7.84116445333333</v>
      </c>
      <c r="AD237" s="3">
        <v>6.8069267</v>
      </c>
      <c r="AE237" s="3" t="s">
        <v>2748</v>
      </c>
      <c r="AF237" s="3">
        <v>0.22108039477788999</v>
      </c>
      <c r="AG237" s="12">
        <v>1.9701541679449301E-3</v>
      </c>
      <c r="AH237" s="12" t="str">
        <f t="shared" si="16"/>
        <v>YES</v>
      </c>
      <c r="AI237" s="12">
        <f t="shared" si="17"/>
        <v>3.6242687668506557</v>
      </c>
      <c r="AJ237" s="3">
        <v>0.62448491635750603</v>
      </c>
    </row>
    <row r="238" spans="1:36" x14ac:dyDescent="0.35">
      <c r="A238" s="2" t="s">
        <v>2156</v>
      </c>
      <c r="B238" s="2" t="s">
        <v>2487</v>
      </c>
      <c r="C238" s="2" t="s">
        <v>2486</v>
      </c>
      <c r="D238" s="2" t="s">
        <v>2485</v>
      </c>
      <c r="E238" s="2" t="s">
        <v>2484</v>
      </c>
      <c r="F238" s="2">
        <v>1</v>
      </c>
      <c r="G238" s="2">
        <v>502</v>
      </c>
      <c r="H238" s="2">
        <v>1.1399999999999999</v>
      </c>
      <c r="I238" s="2" t="s">
        <v>9</v>
      </c>
      <c r="J238" s="2">
        <v>0.24399999999999999</v>
      </c>
      <c r="K238" s="4">
        <v>296310</v>
      </c>
      <c r="L238" s="2">
        <v>0.48399999999999999</v>
      </c>
      <c r="M238" s="4">
        <v>143414</v>
      </c>
      <c r="N238" s="2">
        <v>5.76</v>
      </c>
      <c r="O238" s="2">
        <v>0.96899999999999997</v>
      </c>
      <c r="P238" s="3">
        <v>0.24020755230277799</v>
      </c>
      <c r="Q238" s="2" t="s">
        <v>7</v>
      </c>
      <c r="R238" s="2" t="s">
        <v>7</v>
      </c>
      <c r="T238" s="14" t="s">
        <v>7</v>
      </c>
      <c r="U238" s="4">
        <v>587762.29508196702</v>
      </c>
      <c r="V238" s="3">
        <v>0.517740072202166</v>
      </c>
      <c r="W238" s="3">
        <v>3.17287610619469E-3</v>
      </c>
      <c r="X238" s="12" t="str">
        <f t="shared" si="14"/>
        <v>YES</v>
      </c>
      <c r="Y238" s="12">
        <f t="shared" si="15"/>
        <v>2.1218855418121558</v>
      </c>
      <c r="Z238" s="3">
        <v>0.12513333333333301</v>
      </c>
      <c r="AA238" s="3">
        <v>7.1263717122515997</v>
      </c>
      <c r="AB238" s="3">
        <v>7.3242142933333296</v>
      </c>
      <c r="AC238" s="3">
        <v>7.84116445333333</v>
      </c>
      <c r="AD238" s="3">
        <v>6.8069267</v>
      </c>
      <c r="AE238" s="3" t="s">
        <v>2748</v>
      </c>
      <c r="AF238" s="3">
        <v>0.82906737799535402</v>
      </c>
      <c r="AG238" s="12">
        <v>7.3882198007911102E-3</v>
      </c>
      <c r="AH238" s="12" t="str">
        <f t="shared" si="16"/>
        <v>YES</v>
      </c>
      <c r="AI238" s="12">
        <f t="shared" si="17"/>
        <v>3.3978171229317788</v>
      </c>
      <c r="AJ238" s="3">
        <v>0.62448491635750702</v>
      </c>
    </row>
    <row r="239" spans="1:36" x14ac:dyDescent="0.35">
      <c r="A239" s="2" t="s">
        <v>2156</v>
      </c>
      <c r="B239" s="2" t="s">
        <v>2487</v>
      </c>
      <c r="C239" s="2" t="s">
        <v>2486</v>
      </c>
      <c r="D239" s="2" t="s">
        <v>2485</v>
      </c>
      <c r="E239" s="2" t="s">
        <v>2484</v>
      </c>
      <c r="F239" s="2">
        <v>1</v>
      </c>
      <c r="G239" s="2">
        <v>502</v>
      </c>
      <c r="H239" s="2">
        <v>1.1399999999999999</v>
      </c>
      <c r="I239" s="2" t="s">
        <v>8</v>
      </c>
      <c r="J239" s="2">
        <v>0.73199999999999998</v>
      </c>
      <c r="K239" s="4">
        <v>863910</v>
      </c>
      <c r="L239" s="2">
        <v>0.49299999999999999</v>
      </c>
      <c r="M239" s="4">
        <v>425908</v>
      </c>
      <c r="N239" s="2">
        <v>5.76</v>
      </c>
      <c r="O239" s="2">
        <v>0.96899999999999997</v>
      </c>
      <c r="P239" s="3">
        <v>0.73842513792506603</v>
      </c>
      <c r="Q239" s="2" t="s">
        <v>7</v>
      </c>
      <c r="R239" s="2" t="s">
        <v>7</v>
      </c>
      <c r="T239" s="14" t="s">
        <v>7</v>
      </c>
      <c r="U239" s="4">
        <v>581841.53005464503</v>
      </c>
      <c r="V239" s="3">
        <v>1.53757400722022</v>
      </c>
      <c r="W239" s="3">
        <v>9.4227433628318608E-3</v>
      </c>
      <c r="X239" s="12" t="str">
        <f t="shared" si="14"/>
        <v>YES</v>
      </c>
      <c r="Y239" s="12">
        <f t="shared" si="15"/>
        <v>2.1005109388254373</v>
      </c>
      <c r="Z239" s="3">
        <v>0.12513333333333301</v>
      </c>
      <c r="AA239" s="3">
        <v>7.1238938883897696</v>
      </c>
      <c r="AB239" s="3">
        <v>7.3242142933333296</v>
      </c>
      <c r="AC239" s="3">
        <v>7.84116445333333</v>
      </c>
      <c r="AD239" s="3">
        <v>6.8069267</v>
      </c>
      <c r="AE239" s="3" t="s">
        <v>2748</v>
      </c>
      <c r="AF239" s="3">
        <v>2.4621475506383299</v>
      </c>
      <c r="AG239" s="12">
        <v>2.1941385910129702E-2</v>
      </c>
      <c r="AH239" s="12" t="str">
        <f t="shared" si="16"/>
        <v>YES</v>
      </c>
      <c r="AI239" s="12">
        <f t="shared" si="17"/>
        <v>3.3635895500523634</v>
      </c>
      <c r="AJ239" s="3">
        <v>0.62448491635750603</v>
      </c>
    </row>
    <row r="240" spans="1:36" x14ac:dyDescent="0.35">
      <c r="A240" s="2" t="s">
        <v>2156</v>
      </c>
      <c r="B240" s="2" t="s">
        <v>659</v>
      </c>
      <c r="C240" s="2" t="s">
        <v>660</v>
      </c>
      <c r="D240" s="2" t="s">
        <v>661</v>
      </c>
      <c r="E240" s="2" t="s">
        <v>662</v>
      </c>
      <c r="F240" s="2">
        <v>1</v>
      </c>
      <c r="G240" s="2">
        <v>505</v>
      </c>
      <c r="H240" s="2">
        <v>8.08</v>
      </c>
      <c r="I240" s="2" t="s">
        <v>10</v>
      </c>
      <c r="J240" s="2">
        <v>1.5599999999999999E-2</v>
      </c>
      <c r="K240" s="4">
        <v>60491</v>
      </c>
      <c r="L240" s="2">
        <v>0.60899999999999999</v>
      </c>
      <c r="M240" s="4">
        <v>36839</v>
      </c>
      <c r="N240" s="2">
        <v>6.09</v>
      </c>
      <c r="O240" s="2">
        <v>0.83099999999999996</v>
      </c>
      <c r="P240" s="3">
        <v>1.46420124880148E-2</v>
      </c>
      <c r="Q240" s="2" t="s">
        <v>7</v>
      </c>
      <c r="R240" s="2" t="s">
        <v>7</v>
      </c>
      <c r="T240" s="14" t="s">
        <v>7</v>
      </c>
      <c r="U240" s="4">
        <v>2361474.3589743599</v>
      </c>
      <c r="V240" s="3">
        <v>0.13299277978339299</v>
      </c>
      <c r="W240" s="3">
        <v>8.1502212389380504E-4</v>
      </c>
      <c r="X240" s="12" t="str">
        <f t="shared" si="14"/>
        <v>YES</v>
      </c>
      <c r="Y240" s="12">
        <f t="shared" si="15"/>
        <v>8.5251781912431408</v>
      </c>
      <c r="Z240" s="3">
        <v>2.3462333333333301</v>
      </c>
      <c r="AA240" s="3">
        <v>7.4426621809270701</v>
      </c>
      <c r="AB240" s="3">
        <v>7.5623162133333297</v>
      </c>
      <c r="AC240" s="3">
        <v>8.0819316933333294</v>
      </c>
      <c r="AD240" s="3">
        <v>7.0434738499999998</v>
      </c>
      <c r="AE240" s="3" t="s">
        <v>2748</v>
      </c>
      <c r="AF240" s="3">
        <v>8.7439739606903197E-2</v>
      </c>
      <c r="AG240" s="12">
        <v>4.0439143972877502E-4</v>
      </c>
      <c r="AH240" s="12" t="str">
        <f t="shared" si="16"/>
        <v>YES</v>
      </c>
      <c r="AI240" s="12">
        <f t="shared" si="17"/>
        <v>5.6051115132630258</v>
      </c>
      <c r="AJ240" s="3">
        <v>1.52096495690952</v>
      </c>
    </row>
    <row r="241" spans="1:36" x14ac:dyDescent="0.35">
      <c r="A241" s="2" t="s">
        <v>2156</v>
      </c>
      <c r="B241" s="2" t="s">
        <v>659</v>
      </c>
      <c r="C241" s="2" t="s">
        <v>660</v>
      </c>
      <c r="D241" s="2" t="s">
        <v>661</v>
      </c>
      <c r="E241" s="2" t="s">
        <v>662</v>
      </c>
      <c r="F241" s="2">
        <v>1</v>
      </c>
      <c r="G241" s="2">
        <v>505</v>
      </c>
      <c r="H241" s="2">
        <v>8.08</v>
      </c>
      <c r="I241" s="2" t="s">
        <v>9</v>
      </c>
      <c r="J241" s="2">
        <v>7.9299999999999995E-2</v>
      </c>
      <c r="K241" s="4">
        <v>270911</v>
      </c>
      <c r="L241" s="2">
        <v>0.621</v>
      </c>
      <c r="M241" s="4">
        <v>168236</v>
      </c>
      <c r="N241" s="2">
        <v>6.09</v>
      </c>
      <c r="O241" s="2">
        <v>0.83099999999999996</v>
      </c>
      <c r="P241" s="3">
        <v>9.0988058639964897E-2</v>
      </c>
      <c r="Q241" s="2" t="s">
        <v>7</v>
      </c>
      <c r="R241" s="2" t="s">
        <v>7</v>
      </c>
      <c r="T241" s="14" t="s">
        <v>7</v>
      </c>
      <c r="U241" s="4">
        <v>2121513.2408575001</v>
      </c>
      <c r="V241" s="3">
        <v>0.607350180505415</v>
      </c>
      <c r="W241" s="3">
        <v>3.7220353982300898E-3</v>
      </c>
      <c r="X241" s="12" t="str">
        <f t="shared" si="14"/>
        <v>YES</v>
      </c>
      <c r="Y241" s="12">
        <f t="shared" si="15"/>
        <v>7.6588925662725726</v>
      </c>
      <c r="Z241" s="3">
        <v>2.3462333333333301</v>
      </c>
      <c r="AA241" s="3">
        <v>7.4199148722061103</v>
      </c>
      <c r="AB241" s="3">
        <v>7.5623162133333297</v>
      </c>
      <c r="AC241" s="3">
        <v>8.0819316933333294</v>
      </c>
      <c r="AD241" s="3">
        <v>7.0434738499999998</v>
      </c>
      <c r="AE241" s="3" t="s">
        <v>2748</v>
      </c>
      <c r="AF241" s="3">
        <v>0.399318983482368</v>
      </c>
      <c r="AG241" s="12">
        <v>1.84677103760173E-3</v>
      </c>
      <c r="AH241" s="12" t="str">
        <f t="shared" si="16"/>
        <v>YES</v>
      </c>
      <c r="AI241" s="12">
        <f t="shared" si="17"/>
        <v>5.0355483415178819</v>
      </c>
      <c r="AJ241" s="3">
        <v>1.52096495690952</v>
      </c>
    </row>
    <row r="242" spans="1:36" x14ac:dyDescent="0.35">
      <c r="A242" s="2" t="s">
        <v>2156</v>
      </c>
      <c r="B242" s="2" t="s">
        <v>659</v>
      </c>
      <c r="C242" s="2" t="s">
        <v>660</v>
      </c>
      <c r="D242" s="2" t="s">
        <v>661</v>
      </c>
      <c r="E242" s="2" t="s">
        <v>662</v>
      </c>
      <c r="F242" s="2">
        <v>1</v>
      </c>
      <c r="G242" s="2">
        <v>505</v>
      </c>
      <c r="H242" s="2">
        <v>8.08</v>
      </c>
      <c r="I242" s="2" t="s">
        <v>8</v>
      </c>
      <c r="J242" s="2">
        <v>0.31850000000000001</v>
      </c>
      <c r="K242" s="4">
        <v>704826</v>
      </c>
      <c r="L242" s="2">
        <v>0.63600000000000001</v>
      </c>
      <c r="M242" s="4">
        <v>448269</v>
      </c>
      <c r="N242" s="2">
        <v>6.09</v>
      </c>
      <c r="O242" s="2">
        <v>0.83099999999999996</v>
      </c>
      <c r="P242" s="3">
        <v>0.29574815948437599</v>
      </c>
      <c r="Q242" s="2" t="s">
        <v>7</v>
      </c>
      <c r="R242" s="2" t="s">
        <v>7</v>
      </c>
      <c r="T242" s="14" t="s">
        <v>7</v>
      </c>
      <c r="U242" s="4">
        <v>1407437.99058085</v>
      </c>
      <c r="V242" s="3">
        <v>1.61829963898917</v>
      </c>
      <c r="W242" s="3">
        <v>9.91745575221239E-3</v>
      </c>
      <c r="X242" s="12" t="str">
        <f t="shared" si="14"/>
        <v>YES</v>
      </c>
      <c r="Y242" s="12">
        <f t="shared" si="15"/>
        <v>5.0810035761041439</v>
      </c>
      <c r="Z242" s="3">
        <v>2.3462333333333301</v>
      </c>
      <c r="AA242" s="3">
        <v>7.3303745186634703</v>
      </c>
      <c r="AB242" s="3">
        <v>7.5623162133333297</v>
      </c>
      <c r="AC242" s="3">
        <v>8.0819316933333294</v>
      </c>
      <c r="AD242" s="3">
        <v>7.0434738499999998</v>
      </c>
      <c r="AE242" s="3" t="s">
        <v>2748</v>
      </c>
      <c r="AF242" s="3">
        <v>1.0639953482409099</v>
      </c>
      <c r="AG242" s="12">
        <v>4.9207672927000798E-3</v>
      </c>
      <c r="AH242" s="12" t="str">
        <f t="shared" si="16"/>
        <v>YES</v>
      </c>
      <c r="AI242" s="12">
        <f t="shared" si="17"/>
        <v>3.3406447354502666</v>
      </c>
      <c r="AJ242" s="3">
        <v>1.52096495690952</v>
      </c>
    </row>
    <row r="243" spans="1:36" x14ac:dyDescent="0.35">
      <c r="A243" s="2" t="s">
        <v>2156</v>
      </c>
      <c r="B243" s="2" t="s">
        <v>663</v>
      </c>
      <c r="C243" s="2" t="s">
        <v>664</v>
      </c>
      <c r="D243" s="2" t="s">
        <v>665</v>
      </c>
      <c r="E243" s="2" t="s">
        <v>666</v>
      </c>
      <c r="F243" s="2">
        <v>1</v>
      </c>
      <c r="G243" s="2">
        <v>505</v>
      </c>
      <c r="H243" s="2">
        <v>9.4499999999999993</v>
      </c>
      <c r="I243" s="2" t="s">
        <v>10</v>
      </c>
      <c r="J243" s="2">
        <v>2.4E-2</v>
      </c>
      <c r="K243" s="4">
        <v>252426</v>
      </c>
      <c r="L243" s="2">
        <v>0.60899999999999999</v>
      </c>
      <c r="M243" s="4">
        <v>153727</v>
      </c>
      <c r="N243" s="2">
        <v>6.37</v>
      </c>
      <c r="O243" s="2">
        <v>0.71399999999999997</v>
      </c>
      <c r="P243" s="3">
        <v>2.1896966515723901E-2</v>
      </c>
      <c r="Q243" s="2" t="s">
        <v>7</v>
      </c>
      <c r="R243" s="2" t="s">
        <v>7</v>
      </c>
      <c r="T243" s="14" t="s">
        <v>7</v>
      </c>
      <c r="U243" s="4">
        <v>6405291.6666666698</v>
      </c>
      <c r="V243" s="3">
        <v>0.554971119133574</v>
      </c>
      <c r="W243" s="3">
        <v>3.4010398230088501E-3</v>
      </c>
      <c r="X243" s="12" t="str">
        <f t="shared" si="14"/>
        <v>YES</v>
      </c>
      <c r="Y243" s="12">
        <f t="shared" si="15"/>
        <v>23.123796630565582</v>
      </c>
      <c r="Z243" s="3">
        <v>1.5541499999999899</v>
      </c>
      <c r="AA243" s="3">
        <v>7.6425274485416903</v>
      </c>
      <c r="AB243" s="3">
        <v>7.4774048799999999</v>
      </c>
      <c r="AC243" s="3">
        <v>7.9960698600000004</v>
      </c>
      <c r="AD243" s="3">
        <v>6.9591169749999997</v>
      </c>
      <c r="AE243" s="3" t="s">
        <v>2748</v>
      </c>
      <c r="AF243" s="3">
        <v>0.50610422751758</v>
      </c>
      <c r="AG243" s="12">
        <v>3.0165273854357798E-3</v>
      </c>
      <c r="AH243" s="12" t="str">
        <f t="shared" si="16"/>
        <v>YES</v>
      </c>
      <c r="AI243" s="12">
        <f t="shared" si="17"/>
        <v>21.087676146565833</v>
      </c>
      <c r="AJ243" s="3">
        <v>1.0965549959060501</v>
      </c>
    </row>
    <row r="244" spans="1:36" x14ac:dyDescent="0.35">
      <c r="A244" s="2" t="s">
        <v>2156</v>
      </c>
      <c r="B244" s="2" t="s">
        <v>663</v>
      </c>
      <c r="C244" s="2" t="s">
        <v>664</v>
      </c>
      <c r="D244" s="2" t="s">
        <v>665</v>
      </c>
      <c r="E244" s="2" t="s">
        <v>666</v>
      </c>
      <c r="F244" s="2">
        <v>1</v>
      </c>
      <c r="G244" s="2">
        <v>505</v>
      </c>
      <c r="H244" s="2">
        <v>9.4499999999999993</v>
      </c>
      <c r="I244" s="2" t="s">
        <v>9</v>
      </c>
      <c r="J244" s="2">
        <v>0.122</v>
      </c>
      <c r="K244" s="4">
        <v>972511</v>
      </c>
      <c r="L244" s="2">
        <v>0.621</v>
      </c>
      <c r="M244" s="4">
        <v>603929</v>
      </c>
      <c r="N244" s="2">
        <v>6.37</v>
      </c>
      <c r="O244" s="2">
        <v>0.71399999999999997</v>
      </c>
      <c r="P244" s="3">
        <v>0.148854727053087</v>
      </c>
      <c r="Q244" s="2" t="s">
        <v>7</v>
      </c>
      <c r="R244" s="2" t="s">
        <v>7</v>
      </c>
      <c r="T244" s="14" t="s">
        <v>7</v>
      </c>
      <c r="U244" s="4">
        <v>4950237.7049180297</v>
      </c>
      <c r="V244" s="3">
        <v>2.1802490974729198</v>
      </c>
      <c r="W244" s="3">
        <v>1.33612610619469E-2</v>
      </c>
      <c r="X244" s="12" t="str">
        <f t="shared" si="14"/>
        <v>YES</v>
      </c>
      <c r="Y244" s="12">
        <f t="shared" si="15"/>
        <v>17.870894241581311</v>
      </c>
      <c r="Z244" s="3">
        <v>1.5541499999999899</v>
      </c>
      <c r="AA244" s="3">
        <v>7.5929199386457196</v>
      </c>
      <c r="AB244" s="3">
        <v>7.4774048799999999</v>
      </c>
      <c r="AC244" s="3">
        <v>7.9960698600000004</v>
      </c>
      <c r="AD244" s="3">
        <v>6.9591169749999997</v>
      </c>
      <c r="AE244" s="3" t="s">
        <v>2748</v>
      </c>
      <c r="AF244" s="3">
        <v>1.9882715464457399</v>
      </c>
      <c r="AG244" s="12">
        <v>1.1850672733864901E-2</v>
      </c>
      <c r="AH244" s="12" t="str">
        <f t="shared" si="16"/>
        <v>YES</v>
      </c>
      <c r="AI244" s="12">
        <f t="shared" si="17"/>
        <v>16.297307757751966</v>
      </c>
      <c r="AJ244" s="3">
        <v>1.0965549959060501</v>
      </c>
    </row>
    <row r="245" spans="1:36" x14ac:dyDescent="0.35">
      <c r="A245" s="2" t="s">
        <v>2156</v>
      </c>
      <c r="B245" s="2" t="s">
        <v>663</v>
      </c>
      <c r="C245" s="2" t="s">
        <v>664</v>
      </c>
      <c r="D245" s="2" t="s">
        <v>665</v>
      </c>
      <c r="E245" s="2" t="s">
        <v>666</v>
      </c>
      <c r="F245" s="2">
        <v>1</v>
      </c>
      <c r="G245" s="2">
        <v>505</v>
      </c>
      <c r="H245" s="2">
        <v>9.4499999999999993</v>
      </c>
      <c r="I245" s="2" t="s">
        <v>8</v>
      </c>
      <c r="J245" s="2">
        <v>0.49</v>
      </c>
      <c r="K245" s="4">
        <v>2059086</v>
      </c>
      <c r="L245" s="2">
        <v>0.63600000000000001</v>
      </c>
      <c r="M245" s="4">
        <v>1309579</v>
      </c>
      <c r="N245" s="2">
        <v>6.37</v>
      </c>
      <c r="O245" s="2">
        <v>0.71399999999999997</v>
      </c>
      <c r="P245" s="3">
        <v>0.44017012948723899</v>
      </c>
      <c r="Q245" s="2" t="s">
        <v>7</v>
      </c>
      <c r="R245" s="2" t="s">
        <v>7</v>
      </c>
      <c r="T245" s="14" t="s">
        <v>7</v>
      </c>
      <c r="U245" s="4">
        <v>2672610.2040816299</v>
      </c>
      <c r="V245" s="3">
        <v>4.7277220216606501</v>
      </c>
      <c r="W245" s="3">
        <v>2.8972986725663698E-2</v>
      </c>
      <c r="X245" s="12" t="str">
        <f t="shared" si="14"/>
        <v>YES</v>
      </c>
      <c r="Y245" s="12">
        <f t="shared" si="15"/>
        <v>9.6484122891033675</v>
      </c>
      <c r="Z245" s="3">
        <v>1.5541499999999899</v>
      </c>
      <c r="AA245" s="3">
        <v>7.4686165374430002</v>
      </c>
      <c r="AB245" s="3">
        <v>7.4774048799999999</v>
      </c>
      <c r="AC245" s="3">
        <v>7.9960698600000004</v>
      </c>
      <c r="AD245" s="3">
        <v>6.9591169749999997</v>
      </c>
      <c r="AE245" s="3" t="s">
        <v>2748</v>
      </c>
      <c r="AF245" s="3">
        <v>4.3114317469816301</v>
      </c>
      <c r="AG245" s="12">
        <v>2.5697378579505201E-2</v>
      </c>
      <c r="AH245" s="12" t="str">
        <f t="shared" si="16"/>
        <v>YES</v>
      </c>
      <c r="AI245" s="12">
        <f t="shared" si="17"/>
        <v>8.7988402999625102</v>
      </c>
      <c r="AJ245" s="3">
        <v>1.0965549959060501</v>
      </c>
    </row>
    <row r="246" spans="1:36" x14ac:dyDescent="0.35">
      <c r="A246" s="2" t="s">
        <v>2156</v>
      </c>
      <c r="B246" s="2" t="s">
        <v>2483</v>
      </c>
      <c r="C246" s="2" t="s">
        <v>2482</v>
      </c>
      <c r="D246" s="2" t="s">
        <v>2481</v>
      </c>
      <c r="E246" s="2" t="s">
        <v>2480</v>
      </c>
      <c r="F246" s="2">
        <v>1</v>
      </c>
      <c r="G246" s="2">
        <v>500</v>
      </c>
      <c r="H246" s="2">
        <v>0.37</v>
      </c>
      <c r="I246" s="2" t="s">
        <v>10</v>
      </c>
      <c r="J246" s="2">
        <v>2.4E-2</v>
      </c>
      <c r="K246" s="4">
        <v>165211</v>
      </c>
      <c r="L246" s="2">
        <v>1.4570000000000001</v>
      </c>
      <c r="M246" s="4">
        <v>240712</v>
      </c>
      <c r="N246" s="2">
        <v>7.13</v>
      </c>
      <c r="O246" s="2">
        <v>1.0640000000000001</v>
      </c>
      <c r="P246" s="3">
        <v>2.2612812783817601E-2</v>
      </c>
      <c r="Q246" s="2" t="s">
        <v>7</v>
      </c>
      <c r="R246" s="2" t="s">
        <v>7</v>
      </c>
      <c r="T246" s="14" t="s">
        <v>7</v>
      </c>
      <c r="U246" s="4">
        <v>10029666.6666667</v>
      </c>
      <c r="V246" s="3">
        <v>0.86899638989169703</v>
      </c>
      <c r="W246" s="3">
        <v>5.32548672566372E-3</v>
      </c>
      <c r="X246" s="12" t="str">
        <f t="shared" si="14"/>
        <v>YES</v>
      </c>
      <c r="Y246" s="12">
        <f t="shared" si="15"/>
        <v>36.208182912154044</v>
      </c>
      <c r="Z246" s="3">
        <v>0.93254999999999999</v>
      </c>
      <c r="AA246" s="3">
        <v>7.7256873404966404</v>
      </c>
      <c r="AB246" s="3">
        <v>7.4107693599999998</v>
      </c>
      <c r="AC246" s="3">
        <v>7.9286884200000003</v>
      </c>
      <c r="AD246" s="3">
        <v>6.8929165750000001</v>
      </c>
      <c r="AE246" s="3" t="s">
        <v>2748</v>
      </c>
      <c r="AF246" s="3">
        <v>1.0165820820779701</v>
      </c>
      <c r="AG246" s="12">
        <v>7.2759235023527498E-3</v>
      </c>
      <c r="AH246" s="12" t="str">
        <f t="shared" si="16"/>
        <v>YES</v>
      </c>
      <c r="AI246" s="12">
        <f t="shared" si="17"/>
        <v>42.357586753248754</v>
      </c>
      <c r="AJ246" s="3">
        <v>0.85482166684996097</v>
      </c>
    </row>
    <row r="247" spans="1:36" x14ac:dyDescent="0.35">
      <c r="A247" s="2" t="s">
        <v>2156</v>
      </c>
      <c r="B247" s="2" t="s">
        <v>2483</v>
      </c>
      <c r="C247" s="2" t="s">
        <v>2482</v>
      </c>
      <c r="D247" s="2" t="s">
        <v>2481</v>
      </c>
      <c r="E247" s="2" t="s">
        <v>2480</v>
      </c>
      <c r="F247" s="2">
        <v>1</v>
      </c>
      <c r="G247" s="2">
        <v>500</v>
      </c>
      <c r="H247" s="2">
        <v>0.37</v>
      </c>
      <c r="I247" s="2" t="s">
        <v>9</v>
      </c>
      <c r="J247" s="2">
        <v>0.122</v>
      </c>
      <c r="K247" s="4">
        <v>1142908</v>
      </c>
      <c r="L247" s="2">
        <v>1.452</v>
      </c>
      <c r="M247" s="4">
        <v>1659502</v>
      </c>
      <c r="N247" s="2">
        <v>7.13</v>
      </c>
      <c r="O247" s="2">
        <v>1.0640000000000001</v>
      </c>
      <c r="P247" s="3">
        <v>0.13882069670255001</v>
      </c>
      <c r="Q247" s="2" t="s">
        <v>7</v>
      </c>
      <c r="R247" s="2" t="s">
        <v>7</v>
      </c>
      <c r="T247" s="14" t="s">
        <v>7</v>
      </c>
      <c r="U247" s="4">
        <v>13602475.4098361</v>
      </c>
      <c r="V247" s="3">
        <v>5.9909819494584804</v>
      </c>
      <c r="W247" s="3">
        <v>3.6714646017699103E-2</v>
      </c>
      <c r="X247" s="12" t="str">
        <f t="shared" si="14"/>
        <v>YES</v>
      </c>
      <c r="Y247" s="12">
        <f t="shared" si="15"/>
        <v>49.106409421790822</v>
      </c>
      <c r="Z247" s="3">
        <v>0.93254999999999999</v>
      </c>
      <c r="AA247" s="3">
        <v>7.7799808232270697</v>
      </c>
      <c r="AB247" s="3">
        <v>7.4107693599999998</v>
      </c>
      <c r="AC247" s="3">
        <v>7.9286884200000003</v>
      </c>
      <c r="AD247" s="3">
        <v>6.8929165750000001</v>
      </c>
      <c r="AE247" s="3" t="s">
        <v>2748</v>
      </c>
      <c r="AF247" s="3">
        <v>7.00845823379208</v>
      </c>
      <c r="AG247" s="12">
        <v>5.0161228372500699E-2</v>
      </c>
      <c r="AH247" s="12" t="str">
        <f t="shared" si="16"/>
        <v>YES</v>
      </c>
      <c r="AI247" s="12">
        <f t="shared" si="17"/>
        <v>57.446378965508856</v>
      </c>
      <c r="AJ247" s="3">
        <v>0.85482166684996097</v>
      </c>
    </row>
    <row r="248" spans="1:36" x14ac:dyDescent="0.35">
      <c r="A248" s="2" t="s">
        <v>2156</v>
      </c>
      <c r="B248" s="2" t="s">
        <v>2483</v>
      </c>
      <c r="C248" s="2" t="s">
        <v>2482</v>
      </c>
      <c r="D248" s="2" t="s">
        <v>2481</v>
      </c>
      <c r="E248" s="2" t="s">
        <v>2480</v>
      </c>
      <c r="F248" s="2">
        <v>1</v>
      </c>
      <c r="G248" s="2">
        <v>500</v>
      </c>
      <c r="H248" s="2">
        <v>0.37</v>
      </c>
      <c r="I248" s="2" t="s">
        <v>8</v>
      </c>
      <c r="J248" s="2">
        <v>0.49</v>
      </c>
      <c r="K248" s="4">
        <v>4335360</v>
      </c>
      <c r="L248" s="2">
        <v>1.36</v>
      </c>
      <c r="M248" s="4">
        <v>5896090</v>
      </c>
      <c r="N248" s="2">
        <v>7.13</v>
      </c>
      <c r="O248" s="2">
        <v>1.0640000000000001</v>
      </c>
      <c r="P248" s="3">
        <v>0.45704435111285902</v>
      </c>
      <c r="Q248" s="2" t="s">
        <v>7</v>
      </c>
      <c r="R248" s="2" t="s">
        <v>7</v>
      </c>
      <c r="T248" s="14" t="s">
        <v>7</v>
      </c>
      <c r="U248" s="4">
        <v>12032836.7346939</v>
      </c>
      <c r="V248" s="3">
        <v>21.285523465703999</v>
      </c>
      <c r="W248" s="3">
        <v>0.13044446902654899</v>
      </c>
      <c r="X248" s="12" t="str">
        <f t="shared" si="14"/>
        <v>YES</v>
      </c>
      <c r="Y248" s="12">
        <f t="shared" si="15"/>
        <v>43.439843807559186</v>
      </c>
      <c r="Z248" s="3">
        <v>0.93254999999999999</v>
      </c>
      <c r="AA248" s="3">
        <v>7.7583438507669404</v>
      </c>
      <c r="AB248" s="3">
        <v>7.4107693599999998</v>
      </c>
      <c r="AC248" s="3">
        <v>7.9286884200000003</v>
      </c>
      <c r="AD248" s="3">
        <v>6.8929165750000001</v>
      </c>
      <c r="AE248" s="3" t="s">
        <v>2748</v>
      </c>
      <c r="AF248" s="3">
        <v>24.900542757814801</v>
      </c>
      <c r="AG248" s="12">
        <v>0.178219198889075</v>
      </c>
      <c r="AH248" s="12" t="str">
        <f t="shared" si="16"/>
        <v>YES</v>
      </c>
      <c r="AI248" s="12">
        <f t="shared" si="17"/>
        <v>50.817434199622042</v>
      </c>
      <c r="AJ248" s="3">
        <v>0.85482166684996097</v>
      </c>
    </row>
    <row r="249" spans="1:36" x14ac:dyDescent="0.35">
      <c r="A249" s="2" t="s">
        <v>2156</v>
      </c>
      <c r="B249" s="2" t="s">
        <v>691</v>
      </c>
      <c r="C249" s="2" t="s">
        <v>692</v>
      </c>
      <c r="D249" s="2" t="s">
        <v>693</v>
      </c>
      <c r="E249" s="2" t="s">
        <v>694</v>
      </c>
      <c r="F249" s="2">
        <v>1</v>
      </c>
      <c r="G249" s="2">
        <v>503</v>
      </c>
      <c r="H249" s="2">
        <v>9.1</v>
      </c>
      <c r="I249" s="2" t="s">
        <v>9</v>
      </c>
      <c r="J249" s="2">
        <v>7.3200000000000001E-2</v>
      </c>
      <c r="K249" s="4">
        <v>110956</v>
      </c>
      <c r="L249" s="2">
        <v>1.8120000000000001</v>
      </c>
      <c r="M249" s="4">
        <v>201052</v>
      </c>
      <c r="N249" s="2">
        <v>6.3</v>
      </c>
      <c r="O249" s="2">
        <v>0.879</v>
      </c>
      <c r="P249" s="3">
        <v>7.3200000000000001E-2</v>
      </c>
      <c r="Q249" s="2" t="s">
        <v>7</v>
      </c>
      <c r="R249" s="2" t="s">
        <v>7</v>
      </c>
      <c r="T249" s="14" t="s">
        <v>7</v>
      </c>
      <c r="U249" s="4">
        <v>2746612.0218579201</v>
      </c>
      <c r="V249" s="3">
        <v>0.72581949458483797</v>
      </c>
      <c r="W249" s="3">
        <v>4.4480530973451298E-3</v>
      </c>
      <c r="X249" s="12" t="str">
        <f t="shared" si="14"/>
        <v>YES</v>
      </c>
      <c r="Y249" s="12">
        <f t="shared" si="15"/>
        <v>9.9155668659130871</v>
      </c>
      <c r="Z249" s="3">
        <v>1.6649</v>
      </c>
      <c r="AA249" s="3">
        <v>7.4742982430262703</v>
      </c>
      <c r="AB249" s="3">
        <v>7.4892772799999996</v>
      </c>
      <c r="AC249" s="3">
        <v>8.0080751600000006</v>
      </c>
      <c r="AD249" s="3">
        <v>6.9709118500000002</v>
      </c>
      <c r="AE249" s="3" t="s">
        <v>2748</v>
      </c>
      <c r="AF249" s="3">
        <v>0.63273966747259702</v>
      </c>
      <c r="AG249" s="12">
        <v>3.6451392136995801E-3</v>
      </c>
      <c r="AH249" s="12" t="str">
        <f t="shared" si="16"/>
        <v>YES</v>
      </c>
      <c r="AI249" s="12">
        <f t="shared" si="17"/>
        <v>8.6439845283141672</v>
      </c>
      <c r="AJ249" s="3">
        <v>1.14710604044162</v>
      </c>
    </row>
    <row r="250" spans="1:36" x14ac:dyDescent="0.35">
      <c r="A250" s="2" t="s">
        <v>2156</v>
      </c>
      <c r="B250" s="2" t="s">
        <v>691</v>
      </c>
      <c r="C250" s="2" t="s">
        <v>692</v>
      </c>
      <c r="D250" s="2" t="s">
        <v>693</v>
      </c>
      <c r="E250" s="2" t="s">
        <v>694</v>
      </c>
      <c r="F250" s="2">
        <v>1</v>
      </c>
      <c r="G250" s="2">
        <v>503</v>
      </c>
      <c r="H250" s="2">
        <v>9.1</v>
      </c>
      <c r="I250" s="2" t="s">
        <v>8</v>
      </c>
      <c r="J250" s="2">
        <v>0.29399999999999998</v>
      </c>
      <c r="K250" s="4">
        <v>427993</v>
      </c>
      <c r="L250" s="2">
        <v>1.5940000000000001</v>
      </c>
      <c r="M250" s="4">
        <v>682221</v>
      </c>
      <c r="N250" s="2">
        <v>6.3</v>
      </c>
      <c r="O250" s="2">
        <v>0.879</v>
      </c>
      <c r="P250" s="3">
        <v>0.29399999999999998</v>
      </c>
      <c r="Q250" s="2" t="s">
        <v>7</v>
      </c>
      <c r="R250" s="2" t="s">
        <v>7</v>
      </c>
      <c r="T250" s="14" t="s">
        <v>7</v>
      </c>
      <c r="U250" s="4">
        <v>2320479.59183673</v>
      </c>
      <c r="V250" s="3">
        <v>2.4628916967509</v>
      </c>
      <c r="W250" s="3">
        <v>1.5093384955752199E-2</v>
      </c>
      <c r="X250" s="12" t="str">
        <f t="shared" si="14"/>
        <v>YES</v>
      </c>
      <c r="Y250" s="12">
        <f t="shared" si="15"/>
        <v>8.3771826420098652</v>
      </c>
      <c r="Z250" s="3">
        <v>1.6649</v>
      </c>
      <c r="AA250" s="3">
        <v>7.4389622969067402</v>
      </c>
      <c r="AB250" s="3">
        <v>7.4892772799999996</v>
      </c>
      <c r="AC250" s="3">
        <v>8.0080751600000006</v>
      </c>
      <c r="AD250" s="3">
        <v>6.9709118500000002</v>
      </c>
      <c r="AE250" s="3" t="s">
        <v>2748</v>
      </c>
      <c r="AF250" s="3">
        <v>2.1470479710862</v>
      </c>
      <c r="AG250" s="12">
        <v>1.23688922244461E-2</v>
      </c>
      <c r="AH250" s="12" t="str">
        <f t="shared" si="16"/>
        <v>YES</v>
      </c>
      <c r="AI250" s="12">
        <f t="shared" si="17"/>
        <v>7.3028842553952389</v>
      </c>
      <c r="AJ250" s="3">
        <v>1.14710604044162</v>
      </c>
    </row>
    <row r="251" spans="1:36" x14ac:dyDescent="0.35">
      <c r="A251" s="2" t="s">
        <v>2156</v>
      </c>
      <c r="B251" s="2" t="s">
        <v>695</v>
      </c>
      <c r="C251" s="2" t="s">
        <v>696</v>
      </c>
      <c r="D251" s="2" t="s">
        <v>697</v>
      </c>
      <c r="E251" s="2" t="s">
        <v>698</v>
      </c>
      <c r="F251" s="2">
        <v>1</v>
      </c>
      <c r="G251" s="2">
        <v>502</v>
      </c>
      <c r="H251" s="2">
        <v>8.5</v>
      </c>
      <c r="I251" s="2" t="s">
        <v>10</v>
      </c>
      <c r="J251" s="2">
        <v>6.0999999999999999E-2</v>
      </c>
      <c r="K251" s="4">
        <v>357047</v>
      </c>
      <c r="L251" s="2">
        <v>0.53100000000000003</v>
      </c>
      <c r="M251" s="4">
        <v>189592</v>
      </c>
      <c r="N251" s="2">
        <v>6.57</v>
      </c>
      <c r="O251" s="2">
        <v>1.056</v>
      </c>
      <c r="P251" s="3">
        <v>5.9842249978956902E-2</v>
      </c>
      <c r="Q251" s="2" t="s">
        <v>7</v>
      </c>
      <c r="R251" s="2" t="s">
        <v>7</v>
      </c>
      <c r="T251" s="14" t="s">
        <v>7</v>
      </c>
      <c r="U251" s="4">
        <v>3108065.57377049</v>
      </c>
      <c r="V251" s="3">
        <v>0.68444765342960301</v>
      </c>
      <c r="W251" s="3">
        <v>4.1945132743362798E-3</v>
      </c>
      <c r="X251" s="12" t="str">
        <f t="shared" si="14"/>
        <v>YES</v>
      </c>
      <c r="Y251" s="12">
        <f t="shared" si="15"/>
        <v>11.220453334911525</v>
      </c>
      <c r="Z251" s="3">
        <v>1.9095500000000001</v>
      </c>
      <c r="AA251" s="3">
        <v>7.4998121558585904</v>
      </c>
      <c r="AB251" s="3">
        <v>7.5155037599999996</v>
      </c>
      <c r="AC251" s="3">
        <v>8.0345952199999999</v>
      </c>
      <c r="AD251" s="3">
        <v>6.9969670749999997</v>
      </c>
      <c r="AE251" s="3" t="s">
        <v>2748</v>
      </c>
      <c r="AF251" s="3">
        <v>0.53971526018878402</v>
      </c>
      <c r="AG251" s="12">
        <v>2.87942601382884E-3</v>
      </c>
      <c r="AH251" s="12" t="str">
        <f t="shared" si="16"/>
        <v>YES</v>
      </c>
      <c r="AI251" s="12">
        <f t="shared" si="17"/>
        <v>8.8477911506358033</v>
      </c>
      <c r="AJ251" s="3">
        <v>1.2681643524220401</v>
      </c>
    </row>
    <row r="252" spans="1:36" x14ac:dyDescent="0.35">
      <c r="A252" s="2" t="s">
        <v>2156</v>
      </c>
      <c r="B252" s="2" t="s">
        <v>695</v>
      </c>
      <c r="C252" s="2" t="s">
        <v>696</v>
      </c>
      <c r="D252" s="2" t="s">
        <v>697</v>
      </c>
      <c r="E252" s="2" t="s">
        <v>698</v>
      </c>
      <c r="F252" s="2">
        <v>1</v>
      </c>
      <c r="G252" s="2">
        <v>502</v>
      </c>
      <c r="H252" s="2">
        <v>8.5</v>
      </c>
      <c r="I252" s="2" t="s">
        <v>9</v>
      </c>
      <c r="J252" s="2">
        <v>0.24399999999999999</v>
      </c>
      <c r="K252" s="4">
        <v>1809883</v>
      </c>
      <c r="L252" s="2">
        <v>0.48399999999999999</v>
      </c>
      <c r="M252" s="4">
        <v>875983</v>
      </c>
      <c r="N252" s="2">
        <v>6.57</v>
      </c>
      <c r="O252" s="2">
        <v>1.056</v>
      </c>
      <c r="P252" s="3">
        <v>0.25480787295172702</v>
      </c>
      <c r="Q252" s="2" t="s">
        <v>7</v>
      </c>
      <c r="R252" s="2" t="s">
        <v>7</v>
      </c>
      <c r="T252" s="14" t="s">
        <v>7</v>
      </c>
      <c r="U252" s="4">
        <v>3590094.2622950799</v>
      </c>
      <c r="V252" s="3">
        <v>3.1623935018050502</v>
      </c>
      <c r="W252" s="3">
        <v>1.93801548672566E-2</v>
      </c>
      <c r="X252" s="12" t="str">
        <f t="shared" si="14"/>
        <v>YES</v>
      </c>
      <c r="Y252" s="12">
        <f t="shared" si="15"/>
        <v>12.960629105758402</v>
      </c>
      <c r="Z252" s="3">
        <v>1.9095500000000001</v>
      </c>
      <c r="AA252" s="3">
        <v>7.5291467725881303</v>
      </c>
      <c r="AB252" s="3">
        <v>7.5155037599999996</v>
      </c>
      <c r="AC252" s="3">
        <v>8.0345952199999999</v>
      </c>
      <c r="AD252" s="3">
        <v>6.9969670749999997</v>
      </c>
      <c r="AE252" s="3" t="s">
        <v>2748</v>
      </c>
      <c r="AF252" s="3">
        <v>2.4936779651354</v>
      </c>
      <c r="AG252" s="12">
        <v>1.3303980325498101E-2</v>
      </c>
      <c r="AH252" s="12" t="str">
        <f t="shared" si="16"/>
        <v>YES</v>
      </c>
      <c r="AI252" s="12">
        <f t="shared" si="17"/>
        <v>10.219991660390983</v>
      </c>
      <c r="AJ252" s="3">
        <v>1.2681643524220401</v>
      </c>
    </row>
    <row r="253" spans="1:36" x14ac:dyDescent="0.35">
      <c r="A253" s="2" t="s">
        <v>2156</v>
      </c>
      <c r="B253" s="2" t="s">
        <v>695</v>
      </c>
      <c r="C253" s="2" t="s">
        <v>696</v>
      </c>
      <c r="D253" s="2" t="s">
        <v>697</v>
      </c>
      <c r="E253" s="2" t="s">
        <v>698</v>
      </c>
      <c r="F253" s="2">
        <v>1</v>
      </c>
      <c r="G253" s="2">
        <v>502</v>
      </c>
      <c r="H253" s="2">
        <v>8.5</v>
      </c>
      <c r="I253" s="2" t="s">
        <v>8</v>
      </c>
      <c r="J253" s="2">
        <v>0.73199999999999998</v>
      </c>
      <c r="K253" s="4">
        <v>5280681</v>
      </c>
      <c r="L253" s="2">
        <v>0.49299999999999999</v>
      </c>
      <c r="M253" s="4">
        <v>2603376</v>
      </c>
      <c r="N253" s="2">
        <v>6.57</v>
      </c>
      <c r="O253" s="2">
        <v>1.056</v>
      </c>
      <c r="P253" s="3">
        <v>0.71451275494450195</v>
      </c>
      <c r="Q253" s="2" t="s">
        <v>7</v>
      </c>
      <c r="R253" s="2" t="s">
        <v>7</v>
      </c>
      <c r="T253" s="14" t="s">
        <v>7</v>
      </c>
      <c r="U253" s="4">
        <v>3556524.5901639299</v>
      </c>
      <c r="V253" s="3">
        <v>9.3984693140794207</v>
      </c>
      <c r="W253" s="3">
        <v>5.7596814159291999E-2</v>
      </c>
      <c r="X253" s="12" t="str">
        <f t="shared" si="14"/>
        <v>YES</v>
      </c>
      <c r="Y253" s="12">
        <f t="shared" si="15"/>
        <v>12.839438953660411</v>
      </c>
      <c r="Z253" s="3">
        <v>1.9095500000000001</v>
      </c>
      <c r="AA253" s="3">
        <v>7.5272489539461196</v>
      </c>
      <c r="AB253" s="3">
        <v>7.5155037599999996</v>
      </c>
      <c r="AC253" s="3">
        <v>8.0345952199999999</v>
      </c>
      <c r="AD253" s="3">
        <v>6.9969670749999997</v>
      </c>
      <c r="AE253" s="3" t="s">
        <v>2748</v>
      </c>
      <c r="AF253" s="3">
        <v>7.4110814549624298</v>
      </c>
      <c r="AG253" s="12">
        <v>3.9538738861226601E-2</v>
      </c>
      <c r="AH253" s="12" t="str">
        <f t="shared" si="16"/>
        <v>YES</v>
      </c>
      <c r="AI253" s="12">
        <f t="shared" si="17"/>
        <v>10.124428217161789</v>
      </c>
      <c r="AJ253" s="3">
        <v>1.2681643524220401</v>
      </c>
    </row>
    <row r="254" spans="1:36" x14ac:dyDescent="0.35">
      <c r="A254" s="2" t="s">
        <v>2156</v>
      </c>
      <c r="B254" s="2" t="s">
        <v>2479</v>
      </c>
      <c r="C254" s="2" t="s">
        <v>2478</v>
      </c>
      <c r="D254" s="2" t="s">
        <v>2477</v>
      </c>
      <c r="E254" s="2" t="s">
        <v>2476</v>
      </c>
      <c r="F254" s="2">
        <v>1</v>
      </c>
      <c r="G254" s="2">
        <v>502</v>
      </c>
      <c r="H254" s="2">
        <v>3.09</v>
      </c>
      <c r="I254" s="2" t="s">
        <v>10</v>
      </c>
      <c r="J254" s="2">
        <v>6.0999999999999999E-2</v>
      </c>
      <c r="K254" s="4">
        <v>954879</v>
      </c>
      <c r="L254" s="2">
        <v>0.53100000000000003</v>
      </c>
      <c r="M254" s="4">
        <v>507041</v>
      </c>
      <c r="N254" s="2">
        <v>6.95</v>
      </c>
      <c r="O254" s="2">
        <v>1.014</v>
      </c>
      <c r="P254" s="3">
        <v>5.9180639695403901E-2</v>
      </c>
      <c r="Q254" s="2" t="s">
        <v>7</v>
      </c>
      <c r="R254" s="2" t="s">
        <v>7</v>
      </c>
      <c r="T254" s="14" t="s">
        <v>7</v>
      </c>
      <c r="U254" s="4">
        <v>8312147.5409836099</v>
      </c>
      <c r="V254" s="3">
        <v>1.83047292418773</v>
      </c>
      <c r="W254" s="3">
        <v>1.12177212389381E-2</v>
      </c>
      <c r="X254" s="12" t="str">
        <f t="shared" si="14"/>
        <v>YES</v>
      </c>
      <c r="Y254" s="12">
        <f t="shared" si="15"/>
        <v>30.007752855536559</v>
      </c>
      <c r="Z254" s="3">
        <v>1.35758333333333</v>
      </c>
      <c r="AA254" s="3">
        <v>7.6913348938117796</v>
      </c>
      <c r="AB254" s="3">
        <v>7.4563329333333304</v>
      </c>
      <c r="AC254" s="3">
        <v>7.97476203333333</v>
      </c>
      <c r="AD254" s="3">
        <v>6.9381826249999996</v>
      </c>
      <c r="AE254" s="3" t="s">
        <v>2748</v>
      </c>
      <c r="AF254" s="3">
        <v>1.8073574209189001</v>
      </c>
      <c r="AG254" s="12">
        <v>1.14306010797873E-2</v>
      </c>
      <c r="AH254" s="12" t="str">
        <f t="shared" si="16"/>
        <v>YES</v>
      </c>
      <c r="AI254" s="12">
        <f t="shared" si="17"/>
        <v>29.628810178998361</v>
      </c>
      <c r="AJ254" s="3">
        <v>1.0127896690501099</v>
      </c>
    </row>
    <row r="255" spans="1:36" x14ac:dyDescent="0.35">
      <c r="A255" s="2" t="s">
        <v>2156</v>
      </c>
      <c r="B255" s="2" t="s">
        <v>2479</v>
      </c>
      <c r="C255" s="2" t="s">
        <v>2478</v>
      </c>
      <c r="D255" s="2" t="s">
        <v>2477</v>
      </c>
      <c r="E255" s="2" t="s">
        <v>2476</v>
      </c>
      <c r="F255" s="2">
        <v>1</v>
      </c>
      <c r="G255" s="2">
        <v>502</v>
      </c>
      <c r="H255" s="2">
        <v>3.09</v>
      </c>
      <c r="I255" s="2" t="s">
        <v>9</v>
      </c>
      <c r="J255" s="2">
        <v>0.24399999999999999</v>
      </c>
      <c r="K255" s="4">
        <v>4724907</v>
      </c>
      <c r="L255" s="2">
        <v>0.48399999999999999</v>
      </c>
      <c r="M255" s="4">
        <v>2286855</v>
      </c>
      <c r="N255" s="2">
        <v>6.95</v>
      </c>
      <c r="O255" s="2">
        <v>1.014</v>
      </c>
      <c r="P255" s="3">
        <v>0.26129655595582701</v>
      </c>
      <c r="Q255" s="2" t="s">
        <v>7</v>
      </c>
      <c r="R255" s="2" t="s">
        <v>7</v>
      </c>
      <c r="T255" s="14" t="s">
        <v>7</v>
      </c>
      <c r="U255" s="4">
        <v>9372356.5573770497</v>
      </c>
      <c r="V255" s="3">
        <v>8.2557942238267206</v>
      </c>
      <c r="W255" s="3">
        <v>5.0594137168141602E-2</v>
      </c>
      <c r="X255" s="12" t="str">
        <f t="shared" si="14"/>
        <v>YES</v>
      </c>
      <c r="Y255" s="12">
        <f t="shared" si="15"/>
        <v>33.835222228798038</v>
      </c>
      <c r="Z255" s="3">
        <v>1.35758333333333</v>
      </c>
      <c r="AA255" s="3">
        <v>7.7133692245778898</v>
      </c>
      <c r="AB255" s="3">
        <v>7.4563329333333304</v>
      </c>
      <c r="AC255" s="3">
        <v>7.97476203333333</v>
      </c>
      <c r="AD255" s="3">
        <v>6.9381826249999996</v>
      </c>
      <c r="AE255" s="3" t="s">
        <v>2748</v>
      </c>
      <c r="AF255" s="3">
        <v>8.1515387410791202</v>
      </c>
      <c r="AG255" s="12">
        <v>5.1554267272896998E-2</v>
      </c>
      <c r="AH255" s="12" t="str">
        <f t="shared" si="16"/>
        <v>YES</v>
      </c>
      <c r="AI255" s="12">
        <f t="shared" si="17"/>
        <v>33.40794566016033</v>
      </c>
      <c r="AJ255" s="3">
        <v>1.0127896690501199</v>
      </c>
    </row>
    <row r="256" spans="1:36" x14ac:dyDescent="0.35">
      <c r="A256" s="2" t="s">
        <v>2156</v>
      </c>
      <c r="B256" s="2" t="s">
        <v>2479</v>
      </c>
      <c r="C256" s="2" t="s">
        <v>2478</v>
      </c>
      <c r="D256" s="2" t="s">
        <v>2477</v>
      </c>
      <c r="E256" s="2" t="s">
        <v>2476</v>
      </c>
      <c r="F256" s="2">
        <v>1</v>
      </c>
      <c r="G256" s="2">
        <v>502</v>
      </c>
      <c r="H256" s="2">
        <v>3.09</v>
      </c>
      <c r="I256" s="2" t="s">
        <v>8</v>
      </c>
      <c r="J256" s="2">
        <v>0.73199999999999998</v>
      </c>
      <c r="K256" s="4">
        <v>12686683</v>
      </c>
      <c r="L256" s="2">
        <v>0.49299999999999999</v>
      </c>
      <c r="M256" s="4">
        <v>6254535</v>
      </c>
      <c r="N256" s="2">
        <v>6.95</v>
      </c>
      <c r="O256" s="2">
        <v>1.014</v>
      </c>
      <c r="P256" s="3">
        <v>0.70455905637038696</v>
      </c>
      <c r="Q256" s="2" t="s">
        <v>7</v>
      </c>
      <c r="R256" s="2" t="s">
        <v>7</v>
      </c>
      <c r="T256" s="14" t="s">
        <v>7</v>
      </c>
      <c r="U256" s="4">
        <v>8544446.7213114798</v>
      </c>
      <c r="V256" s="3">
        <v>22.579548736462101</v>
      </c>
      <c r="W256" s="3">
        <v>0.13837466814159299</v>
      </c>
      <c r="X256" s="12" t="str">
        <f t="shared" si="14"/>
        <v>YES</v>
      </c>
      <c r="Y256" s="12">
        <f t="shared" si="15"/>
        <v>30.846378055276094</v>
      </c>
      <c r="Z256" s="3">
        <v>1.35758333333333</v>
      </c>
      <c r="AA256" s="3">
        <v>7.6964189628347697</v>
      </c>
      <c r="AB256" s="3">
        <v>7.4563329333333304</v>
      </c>
      <c r="AC256" s="3">
        <v>7.97476203333333</v>
      </c>
      <c r="AD256" s="3">
        <v>6.9381826249999996</v>
      </c>
      <c r="AE256" s="3" t="s">
        <v>2748</v>
      </c>
      <c r="AF256" s="3">
        <v>22.294410603180001</v>
      </c>
      <c r="AG256" s="12">
        <v>0.14100061834164801</v>
      </c>
      <c r="AH256" s="12" t="str">
        <f t="shared" si="16"/>
        <v>YES</v>
      </c>
      <c r="AI256" s="12">
        <f t="shared" si="17"/>
        <v>30.456845086311478</v>
      </c>
      <c r="AJ256" s="3">
        <v>1.0127896690501199</v>
      </c>
    </row>
    <row r="257" spans="1:36" x14ac:dyDescent="0.35">
      <c r="A257" s="2" t="s">
        <v>2156</v>
      </c>
      <c r="B257" s="2" t="s">
        <v>2475</v>
      </c>
      <c r="C257" s="2" t="s">
        <v>2474</v>
      </c>
      <c r="D257" s="2" t="s">
        <v>2473</v>
      </c>
      <c r="E257" s="2" t="s">
        <v>2472</v>
      </c>
      <c r="F257" s="2">
        <v>1</v>
      </c>
      <c r="G257" s="2">
        <v>501</v>
      </c>
      <c r="H257" s="2">
        <v>0.9</v>
      </c>
      <c r="I257" s="2" t="s">
        <v>10</v>
      </c>
      <c r="J257" s="2">
        <v>2.4E-2</v>
      </c>
      <c r="K257" s="4">
        <v>46610</v>
      </c>
      <c r="L257" s="2">
        <v>0.53400000000000003</v>
      </c>
      <c r="M257" s="4">
        <v>24890</v>
      </c>
      <c r="N257" s="2">
        <v>6.14</v>
      </c>
      <c r="O257" s="2">
        <v>1.087</v>
      </c>
      <c r="P257" s="3">
        <v>2.4782853172081801E-2</v>
      </c>
      <c r="Q257" s="2" t="s">
        <v>7</v>
      </c>
      <c r="R257" s="2" t="s">
        <v>7</v>
      </c>
      <c r="T257" s="14" t="s">
        <v>7</v>
      </c>
      <c r="U257" s="4">
        <v>1037083.33333333</v>
      </c>
      <c r="V257" s="3">
        <v>8.9855595667870006E-2</v>
      </c>
      <c r="W257" s="3">
        <v>5.5066371681415898E-4</v>
      </c>
      <c r="X257" s="12" t="str">
        <f t="shared" si="14"/>
        <v>YES</v>
      </c>
      <c r="Y257" s="12">
        <f t="shared" si="15"/>
        <v>3.743983152827917</v>
      </c>
      <c r="Z257" s="3">
        <v>0.87203333333333299</v>
      </c>
      <c r="AA257" s="3">
        <v>7.2611715962541599</v>
      </c>
      <c r="AB257" s="3">
        <v>7.4042819733333296</v>
      </c>
      <c r="AC257" s="3">
        <v>7.9221284133333301</v>
      </c>
      <c r="AD257" s="3">
        <v>6.8864715500000004</v>
      </c>
      <c r="AE257" s="3" t="s">
        <v>2748</v>
      </c>
      <c r="AF257" s="3">
        <v>0.107658480220564</v>
      </c>
      <c r="AG257" s="12">
        <v>7.8384787970241102E-4</v>
      </c>
      <c r="AH257" s="12" t="str">
        <f t="shared" si="16"/>
        <v>YES</v>
      </c>
      <c r="AI257" s="12">
        <f t="shared" si="17"/>
        <v>4.4857700091901664</v>
      </c>
      <c r="AJ257" s="3">
        <v>0.83463555758709596</v>
      </c>
    </row>
    <row r="258" spans="1:36" x14ac:dyDescent="0.35">
      <c r="A258" s="2" t="s">
        <v>2156</v>
      </c>
      <c r="B258" s="2" t="s">
        <v>2475</v>
      </c>
      <c r="C258" s="2" t="s">
        <v>2474</v>
      </c>
      <c r="D258" s="2" t="s">
        <v>2473</v>
      </c>
      <c r="E258" s="2" t="s">
        <v>2472</v>
      </c>
      <c r="F258" s="2">
        <v>1</v>
      </c>
      <c r="G258" s="2">
        <v>501</v>
      </c>
      <c r="H258" s="2">
        <v>0.9</v>
      </c>
      <c r="I258" s="2" t="s">
        <v>9</v>
      </c>
      <c r="J258" s="2">
        <v>0.122</v>
      </c>
      <c r="K258" s="4">
        <v>261961</v>
      </c>
      <c r="L258" s="2">
        <v>0.498</v>
      </c>
      <c r="M258" s="4">
        <v>130457</v>
      </c>
      <c r="N258" s="2">
        <v>6.14</v>
      </c>
      <c r="O258" s="2">
        <v>1.087</v>
      </c>
      <c r="P258" s="3">
        <v>0.11379357479003301</v>
      </c>
      <c r="Q258" s="2" t="s">
        <v>7</v>
      </c>
      <c r="R258" s="2" t="s">
        <v>7</v>
      </c>
      <c r="T258" s="14" t="s">
        <v>7</v>
      </c>
      <c r="U258" s="4">
        <v>1069319.67213115</v>
      </c>
      <c r="V258" s="3">
        <v>0.47096389891696699</v>
      </c>
      <c r="W258" s="3">
        <v>2.8862168141592899E-3</v>
      </c>
      <c r="X258" s="12" t="str">
        <f t="shared" si="14"/>
        <v>YES</v>
      </c>
      <c r="Y258" s="12">
        <f t="shared" si="15"/>
        <v>3.8603598271882542</v>
      </c>
      <c r="Z258" s="3">
        <v>0.87203333333333299</v>
      </c>
      <c r="AA258" s="3">
        <v>7.26821021621409</v>
      </c>
      <c r="AB258" s="3">
        <v>7.4042819733333296</v>
      </c>
      <c r="AC258" s="3">
        <v>7.9221284133333301</v>
      </c>
      <c r="AD258" s="3">
        <v>6.8864715500000004</v>
      </c>
      <c r="AE258" s="3" t="s">
        <v>2748</v>
      </c>
      <c r="AF258" s="3">
        <v>0.56427490374183098</v>
      </c>
      <c r="AG258" s="12">
        <v>4.1084147385430803E-3</v>
      </c>
      <c r="AH258" s="12" t="str">
        <f t="shared" si="16"/>
        <v>YES</v>
      </c>
      <c r="AI258" s="12">
        <f t="shared" si="17"/>
        <v>4.6252041290314017</v>
      </c>
      <c r="AJ258" s="3">
        <v>0.83463555758709596</v>
      </c>
    </row>
    <row r="259" spans="1:36" x14ac:dyDescent="0.35">
      <c r="A259" s="2" t="s">
        <v>2156</v>
      </c>
      <c r="B259" s="2" t="s">
        <v>2475</v>
      </c>
      <c r="C259" s="2" t="s">
        <v>2474</v>
      </c>
      <c r="D259" s="2" t="s">
        <v>2473</v>
      </c>
      <c r="E259" s="2" t="s">
        <v>2472</v>
      </c>
      <c r="F259" s="2">
        <v>1</v>
      </c>
      <c r="G259" s="2">
        <v>501</v>
      </c>
      <c r="H259" s="2">
        <v>0.9</v>
      </c>
      <c r="I259" s="2" t="s">
        <v>8</v>
      </c>
      <c r="J259" s="2">
        <v>0.49</v>
      </c>
      <c r="K259" s="4">
        <v>1205498</v>
      </c>
      <c r="L259" s="2">
        <v>0.55100000000000005</v>
      </c>
      <c r="M259" s="4">
        <v>664229</v>
      </c>
      <c r="N259" s="2">
        <v>6.14</v>
      </c>
      <c r="O259" s="2">
        <v>1.087</v>
      </c>
      <c r="P259" s="3">
        <v>0.50874260292346696</v>
      </c>
      <c r="Q259" s="2" t="s">
        <v>7</v>
      </c>
      <c r="R259" s="2" t="s">
        <v>7</v>
      </c>
      <c r="T259" s="14" t="s">
        <v>7</v>
      </c>
      <c r="U259" s="4">
        <v>1355569.3877550999</v>
      </c>
      <c r="V259" s="3">
        <v>2.39793862815884</v>
      </c>
      <c r="W259" s="3">
        <v>1.46953318584071E-2</v>
      </c>
      <c r="X259" s="12" t="str">
        <f t="shared" ref="X259:X322" si="20">IF(AND(J259&gt;=W259,J259&lt;=V259), "YES", "NO")</f>
        <v>YES</v>
      </c>
      <c r="Y259" s="12">
        <f t="shared" ref="Y259:Y322" si="21">V259/J259</f>
        <v>4.8937523023649794</v>
      </c>
      <c r="Z259" s="3">
        <v>0.87203333333333299</v>
      </c>
      <c r="AA259" s="3">
        <v>7.3219850470844596</v>
      </c>
      <c r="AB259" s="3">
        <v>7.4042819733333296</v>
      </c>
      <c r="AC259" s="3">
        <v>7.9221284133333301</v>
      </c>
      <c r="AD259" s="3">
        <v>6.8864715500000004</v>
      </c>
      <c r="AE259" s="3" t="s">
        <v>2748</v>
      </c>
      <c r="AF259" s="3">
        <v>2.8730367480283299</v>
      </c>
      <c r="AG259" s="12">
        <v>2.09182198990298E-2</v>
      </c>
      <c r="AH259" s="12" t="str">
        <f t="shared" ref="AH259:AH322" si="22">IF(AND(J259&gt;=AG259,J259&lt;=AF259),"YES","NO")</f>
        <v>YES</v>
      </c>
      <c r="AI259" s="12">
        <f t="shared" ref="AI259:AI322" si="23">AF259/J259</f>
        <v>5.8633403020986323</v>
      </c>
      <c r="AJ259" s="3">
        <v>0.83463555758709596</v>
      </c>
    </row>
    <row r="260" spans="1:36" x14ac:dyDescent="0.35">
      <c r="A260" s="2" t="s">
        <v>2156</v>
      </c>
      <c r="B260" s="2" t="s">
        <v>2471</v>
      </c>
      <c r="C260" s="2" t="s">
        <v>2470</v>
      </c>
      <c r="D260" s="2" t="s">
        <v>2469</v>
      </c>
      <c r="E260" s="2" t="s">
        <v>2468</v>
      </c>
      <c r="F260" s="2">
        <v>1</v>
      </c>
      <c r="G260" s="2">
        <v>501</v>
      </c>
      <c r="H260" s="2">
        <v>6.21</v>
      </c>
      <c r="I260" s="2" t="s">
        <v>10</v>
      </c>
      <c r="J260" s="2">
        <v>4.7999999999999996E-3</v>
      </c>
      <c r="K260" s="4">
        <v>39358</v>
      </c>
      <c r="L260" s="2">
        <v>0.53400000000000003</v>
      </c>
      <c r="M260" s="4">
        <v>21017</v>
      </c>
      <c r="N260" s="2">
        <v>6.67</v>
      </c>
      <c r="O260" s="2">
        <v>1.0189999999999999</v>
      </c>
      <c r="P260" s="3">
        <v>4.9685318391002598E-3</v>
      </c>
      <c r="Q260" s="2" t="s">
        <v>7</v>
      </c>
      <c r="R260" s="2" t="s">
        <v>7</v>
      </c>
      <c r="T260" s="14" t="s">
        <v>7</v>
      </c>
      <c r="U260" s="4">
        <v>4378541.6666666698</v>
      </c>
      <c r="V260" s="3">
        <v>7.5873646209386303E-2</v>
      </c>
      <c r="W260" s="3">
        <v>4.6497787610619501E-4</v>
      </c>
      <c r="X260" s="12" t="str">
        <f t="shared" si="20"/>
        <v>YES</v>
      </c>
      <c r="Y260" s="12">
        <f t="shared" si="21"/>
        <v>15.80700962695548</v>
      </c>
      <c r="Z260" s="3">
        <v>0.91768333333333296</v>
      </c>
      <c r="AA260" s="3">
        <v>7.5688146496763498</v>
      </c>
      <c r="AB260" s="3">
        <v>7.4091756533333299</v>
      </c>
      <c r="AC260" s="3">
        <v>7.9270768733333297</v>
      </c>
      <c r="AD260" s="3">
        <v>6.891333275</v>
      </c>
      <c r="AE260" s="3" t="s">
        <v>2748</v>
      </c>
      <c r="AF260" s="3">
        <v>8.9282740329587704E-2</v>
      </c>
      <c r="AG260" s="12">
        <v>6.4171935231271504E-4</v>
      </c>
      <c r="AH260" s="12" t="str">
        <f t="shared" si="22"/>
        <v>YES</v>
      </c>
      <c r="AI260" s="12">
        <f t="shared" si="23"/>
        <v>18.60057090199744</v>
      </c>
      <c r="AJ260" s="3">
        <v>0.84981314338357306</v>
      </c>
    </row>
    <row r="261" spans="1:36" x14ac:dyDescent="0.35">
      <c r="A261" s="2" t="s">
        <v>2156</v>
      </c>
      <c r="B261" s="2" t="s">
        <v>2471</v>
      </c>
      <c r="C261" s="2" t="s">
        <v>2470</v>
      </c>
      <c r="D261" s="2" t="s">
        <v>2469</v>
      </c>
      <c r="E261" s="2" t="s">
        <v>2468</v>
      </c>
      <c r="F261" s="2">
        <v>1</v>
      </c>
      <c r="G261" s="2">
        <v>501</v>
      </c>
      <c r="H261" s="2">
        <v>6.21</v>
      </c>
      <c r="I261" s="2" t="s">
        <v>9</v>
      </c>
      <c r="J261" s="2">
        <v>2.4400000000000002E-2</v>
      </c>
      <c r="K261" s="4">
        <v>197799</v>
      </c>
      <c r="L261" s="2">
        <v>0.498</v>
      </c>
      <c r="M261" s="4">
        <v>98504</v>
      </c>
      <c r="N261" s="2">
        <v>6.67</v>
      </c>
      <c r="O261" s="2">
        <v>1.0189999999999999</v>
      </c>
      <c r="P261" s="3">
        <v>2.2640020623691099E-2</v>
      </c>
      <c r="Q261" s="2" t="s">
        <v>7</v>
      </c>
      <c r="R261" s="2" t="s">
        <v>7</v>
      </c>
      <c r="T261" s="14" t="s">
        <v>7</v>
      </c>
      <c r="U261" s="4">
        <v>4037049.18032787</v>
      </c>
      <c r="V261" s="3">
        <v>0.35561010830324902</v>
      </c>
      <c r="W261" s="3">
        <v>2.1792920353982301E-3</v>
      </c>
      <c r="X261" s="12" t="str">
        <f t="shared" si="20"/>
        <v>YES</v>
      </c>
      <c r="Y261" s="12">
        <f t="shared" si="21"/>
        <v>14.574184766526598</v>
      </c>
      <c r="Z261" s="3">
        <v>0.91768333333333296</v>
      </c>
      <c r="AA261" s="3">
        <v>7.5526913263869204</v>
      </c>
      <c r="AB261" s="3">
        <v>7.4091756533333299</v>
      </c>
      <c r="AC261" s="3">
        <v>7.9270768733333297</v>
      </c>
      <c r="AD261" s="3">
        <v>6.891333275</v>
      </c>
      <c r="AE261" s="3" t="s">
        <v>2748</v>
      </c>
      <c r="AF261" s="3">
        <v>0.41845682321100602</v>
      </c>
      <c r="AG261" s="12">
        <v>3.0076568054532801E-3</v>
      </c>
      <c r="AH261" s="12" t="str">
        <f t="shared" si="22"/>
        <v>YES</v>
      </c>
      <c r="AI261" s="12">
        <f t="shared" si="23"/>
        <v>17.149869803729754</v>
      </c>
      <c r="AJ261" s="3">
        <v>0.84981314338357405</v>
      </c>
    </row>
    <row r="262" spans="1:36" x14ac:dyDescent="0.35">
      <c r="A262" s="2" t="s">
        <v>2156</v>
      </c>
      <c r="B262" s="2" t="s">
        <v>2471</v>
      </c>
      <c r="C262" s="2" t="s">
        <v>2470</v>
      </c>
      <c r="D262" s="2" t="s">
        <v>2469</v>
      </c>
      <c r="E262" s="2" t="s">
        <v>2468</v>
      </c>
      <c r="F262" s="2">
        <v>1</v>
      </c>
      <c r="G262" s="2">
        <v>501</v>
      </c>
      <c r="H262" s="2">
        <v>6.21</v>
      </c>
      <c r="I262" s="2" t="s">
        <v>8</v>
      </c>
      <c r="J262" s="2">
        <v>9.8000000000000004E-2</v>
      </c>
      <c r="K262" s="4">
        <v>828559</v>
      </c>
      <c r="L262" s="2">
        <v>0.55100000000000005</v>
      </c>
      <c r="M262" s="4">
        <v>456536</v>
      </c>
      <c r="N262" s="2">
        <v>6.67</v>
      </c>
      <c r="O262" s="2">
        <v>1.0189999999999999</v>
      </c>
      <c r="P262" s="3">
        <v>0.10203572251924201</v>
      </c>
      <c r="Q262" s="2" t="s">
        <v>7</v>
      </c>
      <c r="R262" s="2" t="s">
        <v>7</v>
      </c>
      <c r="T262" s="14" t="s">
        <v>7</v>
      </c>
      <c r="U262" s="4">
        <v>4658530.6122449003</v>
      </c>
      <c r="V262" s="3">
        <v>1.6481444043321301</v>
      </c>
      <c r="W262" s="3">
        <v>1.01003539823009E-2</v>
      </c>
      <c r="X262" s="12" t="str">
        <f t="shared" si="20"/>
        <v>YES</v>
      </c>
      <c r="Y262" s="12">
        <f t="shared" si="21"/>
        <v>16.817800044205409</v>
      </c>
      <c r="Z262" s="3">
        <v>0.91768333333333296</v>
      </c>
      <c r="AA262" s="3">
        <v>7.5810291376541796</v>
      </c>
      <c r="AB262" s="3">
        <v>7.4091756533333299</v>
      </c>
      <c r="AC262" s="3">
        <v>7.9270768733333297</v>
      </c>
      <c r="AD262" s="3">
        <v>6.891333275</v>
      </c>
      <c r="AE262" s="3" t="s">
        <v>2748</v>
      </c>
      <c r="AF262" s="3">
        <v>1.93941976205494</v>
      </c>
      <c r="AG262" s="12">
        <v>1.3939572071534401E-2</v>
      </c>
      <c r="AH262" s="12" t="str">
        <f t="shared" si="22"/>
        <v>YES</v>
      </c>
      <c r="AI262" s="12">
        <f t="shared" si="23"/>
        <v>19.789997571989183</v>
      </c>
      <c r="AJ262" s="3">
        <v>0.84981314338357405</v>
      </c>
    </row>
    <row r="263" spans="1:36" x14ac:dyDescent="0.35">
      <c r="A263" s="2" t="s">
        <v>2156</v>
      </c>
      <c r="B263" s="2" t="s">
        <v>723</v>
      </c>
      <c r="C263" s="2" t="s">
        <v>724</v>
      </c>
      <c r="D263" s="2" t="s">
        <v>725</v>
      </c>
      <c r="E263" s="2" t="s">
        <v>726</v>
      </c>
      <c r="F263" s="2">
        <v>1</v>
      </c>
      <c r="G263" s="2">
        <v>502</v>
      </c>
      <c r="H263" s="2">
        <v>2.5099999999999998</v>
      </c>
      <c r="I263" s="2" t="s">
        <v>10</v>
      </c>
      <c r="J263" s="2">
        <v>6.0999999999999999E-2</v>
      </c>
      <c r="K263" s="4">
        <v>156743</v>
      </c>
      <c r="L263" s="2">
        <v>0.53100000000000003</v>
      </c>
      <c r="M263" s="4">
        <v>83231</v>
      </c>
      <c r="N263" s="2">
        <v>6.23</v>
      </c>
      <c r="O263" s="2">
        <v>1.0720000000000001</v>
      </c>
      <c r="P263" s="3">
        <v>6.0220063678986503E-2</v>
      </c>
      <c r="Q263" s="2" t="s">
        <v>7</v>
      </c>
      <c r="R263" s="2" t="s">
        <v>7</v>
      </c>
      <c r="T263" s="14" t="s">
        <v>7</v>
      </c>
      <c r="U263" s="4">
        <v>1364442.62295082</v>
      </c>
      <c r="V263" s="3">
        <v>0.30047292418772598</v>
      </c>
      <c r="W263" s="3">
        <v>1.8413938053097299E-3</v>
      </c>
      <c r="X263" s="12" t="str">
        <f t="shared" si="20"/>
        <v>YES</v>
      </c>
      <c r="Y263" s="12">
        <f t="shared" si="21"/>
        <v>4.9257856424217374</v>
      </c>
      <c r="Z263" s="3">
        <v>0.64077692307692302</v>
      </c>
      <c r="AA263" s="3">
        <v>7.3234451640047196</v>
      </c>
      <c r="AB263" s="3">
        <v>7.3794912861538497</v>
      </c>
      <c r="AC263" s="3">
        <v>7.8970602184615402</v>
      </c>
      <c r="AD263" s="3">
        <v>6.8618427423076902</v>
      </c>
      <c r="AE263" s="3" t="s">
        <v>2748</v>
      </c>
      <c r="AF263" s="3">
        <v>0.39421088462822501</v>
      </c>
      <c r="AG263" s="12">
        <v>3.0610507293725702E-3</v>
      </c>
      <c r="AH263" s="12" t="str">
        <f t="shared" si="22"/>
        <v>YES</v>
      </c>
      <c r="AI263" s="12">
        <f t="shared" si="23"/>
        <v>6.462473518495492</v>
      </c>
      <c r="AJ263" s="3">
        <v>0.76221366761878695</v>
      </c>
    </row>
    <row r="264" spans="1:36" x14ac:dyDescent="0.35">
      <c r="A264" s="2" t="s">
        <v>2156</v>
      </c>
      <c r="B264" s="2" t="s">
        <v>723</v>
      </c>
      <c r="C264" s="2" t="s">
        <v>724</v>
      </c>
      <c r="D264" s="2" t="s">
        <v>725</v>
      </c>
      <c r="E264" s="2" t="s">
        <v>726</v>
      </c>
      <c r="F264" s="2">
        <v>1</v>
      </c>
      <c r="G264" s="2">
        <v>502</v>
      </c>
      <c r="H264" s="2">
        <v>2.5099999999999998</v>
      </c>
      <c r="I264" s="2" t="s">
        <v>9</v>
      </c>
      <c r="J264" s="2">
        <v>0.24399999999999999</v>
      </c>
      <c r="K264" s="4">
        <v>794494</v>
      </c>
      <c r="L264" s="2">
        <v>0.48399999999999999</v>
      </c>
      <c r="M264" s="4">
        <v>384535</v>
      </c>
      <c r="N264" s="2">
        <v>6.23</v>
      </c>
      <c r="O264" s="2">
        <v>1.0720000000000001</v>
      </c>
      <c r="P264" s="3">
        <v>0.25120629024831298</v>
      </c>
      <c r="Q264" s="2" t="s">
        <v>7</v>
      </c>
      <c r="R264" s="2" t="s">
        <v>7</v>
      </c>
      <c r="T264" s="14" t="s">
        <v>7</v>
      </c>
      <c r="U264" s="4">
        <v>1575963.1147541001</v>
      </c>
      <c r="V264" s="3">
        <v>1.3882129963898899</v>
      </c>
      <c r="W264" s="3">
        <v>8.5074115044247792E-3</v>
      </c>
      <c r="X264" s="12" t="str">
        <f t="shared" si="20"/>
        <v>YES</v>
      </c>
      <c r="Y264" s="12">
        <f t="shared" si="21"/>
        <v>5.689397526188074</v>
      </c>
      <c r="Z264" s="3">
        <v>0.64077692307692302</v>
      </c>
      <c r="AA264" s="3">
        <v>7.3554420447941098</v>
      </c>
      <c r="AB264" s="3">
        <v>7.3794912861538497</v>
      </c>
      <c r="AC264" s="3">
        <v>7.8970602184615402</v>
      </c>
      <c r="AD264" s="3">
        <v>6.8618427423076902</v>
      </c>
      <c r="AE264" s="3" t="s">
        <v>2748</v>
      </c>
      <c r="AF264" s="3">
        <v>1.8212911357608901</v>
      </c>
      <c r="AG264" s="12">
        <v>1.41423405007663E-2</v>
      </c>
      <c r="AH264" s="12" t="str">
        <f t="shared" si="22"/>
        <v>YES</v>
      </c>
      <c r="AI264" s="12">
        <f t="shared" si="23"/>
        <v>7.4643079334462712</v>
      </c>
      <c r="AJ264" s="3">
        <v>0.76221366761878695</v>
      </c>
    </row>
    <row r="265" spans="1:36" x14ac:dyDescent="0.35">
      <c r="A265" s="2" t="s">
        <v>2156</v>
      </c>
      <c r="B265" s="2" t="s">
        <v>723</v>
      </c>
      <c r="C265" s="2" t="s">
        <v>724</v>
      </c>
      <c r="D265" s="2" t="s">
        <v>725</v>
      </c>
      <c r="E265" s="2" t="s">
        <v>726</v>
      </c>
      <c r="F265" s="2">
        <v>1</v>
      </c>
      <c r="G265" s="2">
        <v>502</v>
      </c>
      <c r="H265" s="2">
        <v>2.5099999999999998</v>
      </c>
      <c r="I265" s="2" t="s">
        <v>8</v>
      </c>
      <c r="J265" s="2">
        <v>0.73199999999999998</v>
      </c>
      <c r="K265" s="4">
        <v>2411190</v>
      </c>
      <c r="L265" s="2">
        <v>0.49299999999999999</v>
      </c>
      <c r="M265" s="4">
        <v>1188717</v>
      </c>
      <c r="N265" s="2">
        <v>6.23</v>
      </c>
      <c r="O265" s="2">
        <v>1.0720000000000001</v>
      </c>
      <c r="P265" s="3">
        <v>0.72020979236879101</v>
      </c>
      <c r="Q265" s="2" t="s">
        <v>7</v>
      </c>
      <c r="R265" s="2" t="s">
        <v>7</v>
      </c>
      <c r="T265" s="14" t="s">
        <v>7</v>
      </c>
      <c r="U265" s="4">
        <v>1623930.32786885</v>
      </c>
      <c r="V265" s="3">
        <v>4.2913971119133603</v>
      </c>
      <c r="W265" s="3">
        <v>2.62990486725664E-2</v>
      </c>
      <c r="X265" s="12" t="str">
        <f t="shared" si="20"/>
        <v>YES</v>
      </c>
      <c r="Y265" s="12">
        <f t="shared" si="21"/>
        <v>5.8625643605373776</v>
      </c>
      <c r="Z265" s="3">
        <v>0.64077692307692302</v>
      </c>
      <c r="AA265" s="3">
        <v>7.3620374528342696</v>
      </c>
      <c r="AB265" s="3">
        <v>7.3794912861538497</v>
      </c>
      <c r="AC265" s="3">
        <v>7.8970602184615402</v>
      </c>
      <c r="AD265" s="3">
        <v>6.8618427423076902</v>
      </c>
      <c r="AE265" s="3" t="s">
        <v>2748</v>
      </c>
      <c r="AF265" s="3">
        <v>5.6301760178612499</v>
      </c>
      <c r="AG265" s="12">
        <v>4.3718362627717701E-2</v>
      </c>
      <c r="AH265" s="12" t="str">
        <f t="shared" si="22"/>
        <v>YES</v>
      </c>
      <c r="AI265" s="12">
        <f t="shared" si="23"/>
        <v>7.6914972921601779</v>
      </c>
      <c r="AJ265" s="3">
        <v>0.76221366761878695</v>
      </c>
    </row>
    <row r="266" spans="1:36" x14ac:dyDescent="0.35">
      <c r="A266" s="2" t="s">
        <v>2156</v>
      </c>
      <c r="B266" s="2" t="s">
        <v>2467</v>
      </c>
      <c r="C266" s="2" t="s">
        <v>2466</v>
      </c>
      <c r="D266" s="2" t="s">
        <v>2465</v>
      </c>
      <c r="E266" s="2" t="s">
        <v>2464</v>
      </c>
      <c r="F266" s="2">
        <v>1</v>
      </c>
      <c r="G266" s="2">
        <v>501</v>
      </c>
      <c r="H266" s="2">
        <v>1.1499999999999999</v>
      </c>
      <c r="I266" s="2" t="s">
        <v>10</v>
      </c>
      <c r="J266" s="2">
        <v>2.4E-2</v>
      </c>
      <c r="K266" s="4">
        <v>84583</v>
      </c>
      <c r="L266" s="2">
        <v>0.53400000000000003</v>
      </c>
      <c r="M266" s="4">
        <v>45167</v>
      </c>
      <c r="N266" s="2">
        <v>6.35</v>
      </c>
      <c r="O266" s="2">
        <v>1.056</v>
      </c>
      <c r="P266" s="3">
        <v>2.4666472898309099E-2</v>
      </c>
      <c r="Q266" s="2" t="s">
        <v>7</v>
      </c>
      <c r="R266" s="2" t="s">
        <v>7</v>
      </c>
      <c r="T266" s="14" t="s">
        <v>7</v>
      </c>
      <c r="U266" s="4">
        <v>1881958.33333333</v>
      </c>
      <c r="V266" s="3">
        <v>0.163057761732852</v>
      </c>
      <c r="W266" s="3">
        <v>9.99269911504425E-4</v>
      </c>
      <c r="X266" s="12" t="str">
        <f t="shared" si="20"/>
        <v>YES</v>
      </c>
      <c r="Y266" s="12">
        <f t="shared" si="21"/>
        <v>6.7940734055354994</v>
      </c>
      <c r="Z266" s="3">
        <v>0.84401666666666597</v>
      </c>
      <c r="AA266" s="3">
        <v>7.3941721890828296</v>
      </c>
      <c r="AB266" s="3">
        <v>7.4012785866666704</v>
      </c>
      <c r="AC266" s="3">
        <v>7.91909140666667</v>
      </c>
      <c r="AD266" s="3">
        <v>6.8834877749999999</v>
      </c>
      <c r="AE266" s="3" t="s">
        <v>2748</v>
      </c>
      <c r="AF266" s="3">
        <v>0.19753341746338099</v>
      </c>
      <c r="AG266" s="12">
        <v>1.44960696095484E-3</v>
      </c>
      <c r="AH266" s="12" t="str">
        <f t="shared" si="22"/>
        <v>YES</v>
      </c>
      <c r="AI266" s="12">
        <f t="shared" si="23"/>
        <v>8.2305590609742083</v>
      </c>
      <c r="AJ266" s="3">
        <v>0.82546924883269202</v>
      </c>
    </row>
    <row r="267" spans="1:36" x14ac:dyDescent="0.35">
      <c r="A267" s="2" t="s">
        <v>2156</v>
      </c>
      <c r="B267" s="2" t="s">
        <v>2467</v>
      </c>
      <c r="C267" s="2" t="s">
        <v>2466</v>
      </c>
      <c r="D267" s="2" t="s">
        <v>2465</v>
      </c>
      <c r="E267" s="2" t="s">
        <v>2464</v>
      </c>
      <c r="F267" s="2">
        <v>1</v>
      </c>
      <c r="G267" s="2">
        <v>501</v>
      </c>
      <c r="H267" s="2">
        <v>1.1499999999999999</v>
      </c>
      <c r="I267" s="2" t="s">
        <v>9</v>
      </c>
      <c r="J267" s="2">
        <v>0.122</v>
      </c>
      <c r="K267" s="4">
        <v>460858</v>
      </c>
      <c r="L267" s="2">
        <v>0.498</v>
      </c>
      <c r="M267" s="4">
        <v>229507</v>
      </c>
      <c r="N267" s="2">
        <v>6.35</v>
      </c>
      <c r="O267" s="2">
        <v>1.056</v>
      </c>
      <c r="P267" s="3">
        <v>0.114961550867271</v>
      </c>
      <c r="Q267" s="2" t="s">
        <v>7</v>
      </c>
      <c r="R267" s="2" t="s">
        <v>7</v>
      </c>
      <c r="T267" s="14" t="s">
        <v>7</v>
      </c>
      <c r="U267" s="4">
        <v>1881204.9180327901</v>
      </c>
      <c r="V267" s="3">
        <v>0.82854512635379096</v>
      </c>
      <c r="W267" s="3">
        <v>5.0775884955752198E-3</v>
      </c>
      <c r="X267" s="12" t="str">
        <f t="shared" si="20"/>
        <v>YES</v>
      </c>
      <c r="Y267" s="12">
        <f t="shared" si="21"/>
        <v>6.7913534947032046</v>
      </c>
      <c r="Z267" s="3">
        <v>0.84401666666666597</v>
      </c>
      <c r="AA267" s="3">
        <v>7.3940856102086201</v>
      </c>
      <c r="AB267" s="3">
        <v>7.4012785866666704</v>
      </c>
      <c r="AC267" s="3">
        <v>7.91909140666667</v>
      </c>
      <c r="AD267" s="3">
        <v>6.8834877749999999</v>
      </c>
      <c r="AE267" s="3" t="s">
        <v>2748</v>
      </c>
      <c r="AF267" s="3">
        <v>1.0037262169674399</v>
      </c>
      <c r="AG267" s="12">
        <v>7.3658853762229902E-3</v>
      </c>
      <c r="AH267" s="12" t="str">
        <f t="shared" si="22"/>
        <v>YES</v>
      </c>
      <c r="AI267" s="12">
        <f t="shared" si="23"/>
        <v>8.2272640735036067</v>
      </c>
      <c r="AJ267" s="3">
        <v>0.82546924883269202</v>
      </c>
    </row>
    <row r="268" spans="1:36" x14ac:dyDescent="0.35">
      <c r="A268" s="2" t="s">
        <v>2156</v>
      </c>
      <c r="B268" s="2" t="s">
        <v>2467</v>
      </c>
      <c r="C268" s="2" t="s">
        <v>2466</v>
      </c>
      <c r="D268" s="2" t="s">
        <v>2465</v>
      </c>
      <c r="E268" s="2" t="s">
        <v>2464</v>
      </c>
      <c r="F268" s="2">
        <v>1</v>
      </c>
      <c r="G268" s="2">
        <v>501</v>
      </c>
      <c r="H268" s="2">
        <v>1.1499999999999999</v>
      </c>
      <c r="I268" s="2" t="s">
        <v>8</v>
      </c>
      <c r="J268" s="2">
        <v>0.49</v>
      </c>
      <c r="K268" s="4">
        <v>1992190</v>
      </c>
      <c r="L268" s="2">
        <v>0.55100000000000005</v>
      </c>
      <c r="M268" s="4">
        <v>1097697</v>
      </c>
      <c r="N268" s="2">
        <v>6.35</v>
      </c>
      <c r="O268" s="2">
        <v>1.056</v>
      </c>
      <c r="P268" s="3">
        <v>0.50594986582428902</v>
      </c>
      <c r="Q268" s="2" t="s">
        <v>7</v>
      </c>
      <c r="R268" s="2" t="s">
        <v>7</v>
      </c>
      <c r="T268" s="14" t="s">
        <v>7</v>
      </c>
      <c r="U268" s="4">
        <v>2240197.9591836701</v>
      </c>
      <c r="V268" s="3">
        <v>3.96280505415162</v>
      </c>
      <c r="W268" s="3">
        <v>2.4285331858407099E-2</v>
      </c>
      <c r="X268" s="12" t="str">
        <f t="shared" si="20"/>
        <v>YES</v>
      </c>
      <c r="Y268" s="12">
        <f t="shared" si="21"/>
        <v>8.0873572533706533</v>
      </c>
      <c r="Z268" s="3">
        <v>0.84401666666666597</v>
      </c>
      <c r="AA268" s="3">
        <v>7.4315026007307301</v>
      </c>
      <c r="AB268" s="3">
        <v>7.4012785866666704</v>
      </c>
      <c r="AC268" s="3">
        <v>7.91909140666667</v>
      </c>
      <c r="AD268" s="3">
        <v>6.8834877749999999</v>
      </c>
      <c r="AE268" s="3" t="s">
        <v>2748</v>
      </c>
      <c r="AF268" s="3">
        <v>4.80066950980365</v>
      </c>
      <c r="AG268" s="12">
        <v>3.52299070608907E-2</v>
      </c>
      <c r="AH268" s="12" t="str">
        <f t="shared" si="22"/>
        <v>YES</v>
      </c>
      <c r="AI268" s="12">
        <f t="shared" si="23"/>
        <v>9.7972847138850003</v>
      </c>
      <c r="AJ268" s="3">
        <v>0.82546924883269202</v>
      </c>
    </row>
    <row r="269" spans="1:36" x14ac:dyDescent="0.35">
      <c r="A269" s="2" t="s">
        <v>2156</v>
      </c>
      <c r="B269" s="2" t="s">
        <v>2463</v>
      </c>
      <c r="C269" s="2" t="s">
        <v>2462</v>
      </c>
      <c r="D269" s="2" t="s">
        <v>2461</v>
      </c>
      <c r="E269" s="2" t="s">
        <v>2460</v>
      </c>
      <c r="F269" s="2">
        <v>1</v>
      </c>
      <c r="G269" s="2">
        <v>505</v>
      </c>
      <c r="H269" s="2">
        <v>2.2799999999999998</v>
      </c>
      <c r="I269" s="2" t="s">
        <v>10</v>
      </c>
      <c r="J269" s="2">
        <v>2.4E-2</v>
      </c>
      <c r="K269" s="4">
        <v>148395</v>
      </c>
      <c r="L269" s="2">
        <v>0.60899999999999999</v>
      </c>
      <c r="M269" s="4">
        <v>90373</v>
      </c>
      <c r="N269" s="2">
        <v>6.3</v>
      </c>
      <c r="O269" s="2">
        <v>0.81799999999999995</v>
      </c>
      <c r="P269" s="3">
        <v>2.2430649881803402E-2</v>
      </c>
      <c r="Q269" s="2" t="s">
        <v>7</v>
      </c>
      <c r="R269" s="2" t="s">
        <v>7</v>
      </c>
      <c r="T269" s="14" t="s">
        <v>7</v>
      </c>
      <c r="U269" s="4">
        <v>3765541.6666666698</v>
      </c>
      <c r="V269" s="3">
        <v>0.32625631768953101</v>
      </c>
      <c r="W269" s="3">
        <v>1.9994026548672602E-3</v>
      </c>
      <c r="X269" s="12" t="str">
        <f t="shared" si="20"/>
        <v>YES</v>
      </c>
      <c r="Y269" s="12">
        <f t="shared" si="21"/>
        <v>13.594013237063791</v>
      </c>
      <c r="Z269" s="3">
        <v>2.04975</v>
      </c>
      <c r="AA269" s="3">
        <v>7.5387562571970799</v>
      </c>
      <c r="AB269" s="3">
        <v>7.5305331999999998</v>
      </c>
      <c r="AC269" s="3">
        <v>8.0497928999999999</v>
      </c>
      <c r="AD269" s="3">
        <v>7.0118983750000003</v>
      </c>
      <c r="AE269" s="3" t="s">
        <v>2748</v>
      </c>
      <c r="AF269" s="3">
        <v>0.24277469464556301</v>
      </c>
      <c r="AG269" s="12">
        <v>1.23818319989541E-3</v>
      </c>
      <c r="AH269" s="12" t="str">
        <f t="shared" si="22"/>
        <v>YES</v>
      </c>
      <c r="AI269" s="12">
        <f t="shared" si="23"/>
        <v>10.115612276898458</v>
      </c>
      <c r="AJ269" s="3">
        <v>1.34386459909195</v>
      </c>
    </row>
    <row r="270" spans="1:36" x14ac:dyDescent="0.35">
      <c r="A270" s="2" t="s">
        <v>2156</v>
      </c>
      <c r="B270" s="2" t="s">
        <v>2463</v>
      </c>
      <c r="C270" s="2" t="s">
        <v>2462</v>
      </c>
      <c r="D270" s="2" t="s">
        <v>2461</v>
      </c>
      <c r="E270" s="2" t="s">
        <v>2460</v>
      </c>
      <c r="F270" s="2">
        <v>1</v>
      </c>
      <c r="G270" s="2">
        <v>505</v>
      </c>
      <c r="H270" s="2">
        <v>2.2799999999999998</v>
      </c>
      <c r="I270" s="2" t="s">
        <v>9</v>
      </c>
      <c r="J270" s="2">
        <v>0.122</v>
      </c>
      <c r="K270" s="4">
        <v>655556</v>
      </c>
      <c r="L270" s="2">
        <v>0.621</v>
      </c>
      <c r="M270" s="4">
        <v>407100</v>
      </c>
      <c r="N270" s="2">
        <v>6.3</v>
      </c>
      <c r="O270" s="2">
        <v>0.81799999999999995</v>
      </c>
      <c r="P270" s="3">
        <v>0.14127810734371199</v>
      </c>
      <c r="Q270" s="2" t="s">
        <v>7</v>
      </c>
      <c r="R270" s="2" t="s">
        <v>7</v>
      </c>
      <c r="T270" s="14" t="s">
        <v>7</v>
      </c>
      <c r="U270" s="4">
        <v>3336885.24590164</v>
      </c>
      <c r="V270" s="3">
        <v>1.46967509025271</v>
      </c>
      <c r="W270" s="3">
        <v>9.0066371681415906E-3</v>
      </c>
      <c r="X270" s="12" t="str">
        <f t="shared" si="20"/>
        <v>YES</v>
      </c>
      <c r="Y270" s="12">
        <f t="shared" si="21"/>
        <v>12.046517133218934</v>
      </c>
      <c r="Z270" s="3">
        <v>2.04975</v>
      </c>
      <c r="AA270" s="3">
        <v>7.5143215167883604</v>
      </c>
      <c r="AB270" s="3">
        <v>7.5305331999999998</v>
      </c>
      <c r="AC270" s="3">
        <v>8.0497928999999999</v>
      </c>
      <c r="AD270" s="3">
        <v>7.0118983750000003</v>
      </c>
      <c r="AE270" s="3" t="s">
        <v>2748</v>
      </c>
      <c r="AF270" s="3">
        <v>1.09361842796199</v>
      </c>
      <c r="AG270" s="12">
        <v>5.5775992904675102E-3</v>
      </c>
      <c r="AH270" s="12" t="str">
        <f t="shared" si="22"/>
        <v>YES</v>
      </c>
      <c r="AI270" s="12">
        <f t="shared" si="23"/>
        <v>8.9640854750982797</v>
      </c>
      <c r="AJ270" s="3">
        <v>1.34386459909195</v>
      </c>
    </row>
    <row r="271" spans="1:36" x14ac:dyDescent="0.35">
      <c r="A271" s="2" t="s">
        <v>2156</v>
      </c>
      <c r="B271" s="2" t="s">
        <v>2463</v>
      </c>
      <c r="C271" s="2" t="s">
        <v>2462</v>
      </c>
      <c r="D271" s="2" t="s">
        <v>2461</v>
      </c>
      <c r="E271" s="2" t="s">
        <v>2460</v>
      </c>
      <c r="F271" s="2">
        <v>1</v>
      </c>
      <c r="G271" s="2">
        <v>505</v>
      </c>
      <c r="H271" s="2">
        <v>2.2799999999999998</v>
      </c>
      <c r="I271" s="2" t="s">
        <v>8</v>
      </c>
      <c r="J271" s="2">
        <v>0.49</v>
      </c>
      <c r="K271" s="4">
        <v>1659199</v>
      </c>
      <c r="L271" s="2">
        <v>0.63600000000000001</v>
      </c>
      <c r="M271" s="4">
        <v>1055251</v>
      </c>
      <c r="N271" s="2">
        <v>6.3</v>
      </c>
      <c r="O271" s="2">
        <v>0.81799999999999995</v>
      </c>
      <c r="P271" s="3">
        <v>0.452741627488915</v>
      </c>
      <c r="Q271" s="2" t="s">
        <v>7</v>
      </c>
      <c r="R271" s="2" t="s">
        <v>7</v>
      </c>
      <c r="T271" s="14" t="s">
        <v>7</v>
      </c>
      <c r="U271" s="4">
        <v>2153573.4693877599</v>
      </c>
      <c r="V271" s="3">
        <v>3.8095703971119099</v>
      </c>
      <c r="W271" s="3">
        <v>2.3346261061946899E-2</v>
      </c>
      <c r="X271" s="12" t="str">
        <f t="shared" si="20"/>
        <v>YES</v>
      </c>
      <c r="Y271" s="12">
        <f t="shared" si="21"/>
        <v>7.7746334634936938</v>
      </c>
      <c r="Z271" s="3">
        <v>2.04975</v>
      </c>
      <c r="AA271" s="3">
        <v>7.4231144316320998</v>
      </c>
      <c r="AB271" s="3">
        <v>7.5305331999999998</v>
      </c>
      <c r="AC271" s="3">
        <v>8.0497928999999999</v>
      </c>
      <c r="AD271" s="3">
        <v>7.0118983750000003</v>
      </c>
      <c r="AE271" s="3" t="s">
        <v>2748</v>
      </c>
      <c r="AF271" s="3">
        <v>2.8347873734348199</v>
      </c>
      <c r="AG271" s="12">
        <v>1.44577922595557E-2</v>
      </c>
      <c r="AH271" s="12" t="str">
        <f t="shared" si="22"/>
        <v>YES</v>
      </c>
      <c r="AI271" s="12">
        <f t="shared" si="23"/>
        <v>5.785280353948612</v>
      </c>
      <c r="AJ271" s="3">
        <v>1.34386459909195</v>
      </c>
    </row>
    <row r="272" spans="1:36" x14ac:dyDescent="0.35">
      <c r="A272" s="2" t="s">
        <v>2156</v>
      </c>
      <c r="B272" s="2" t="s">
        <v>767</v>
      </c>
      <c r="C272" s="2" t="s">
        <v>768</v>
      </c>
      <c r="D272" s="2" t="s">
        <v>769</v>
      </c>
      <c r="E272" s="2" t="s">
        <v>770</v>
      </c>
      <c r="F272" s="2">
        <v>1</v>
      </c>
      <c r="G272" s="2">
        <v>506</v>
      </c>
      <c r="H272" s="2">
        <v>7.47</v>
      </c>
      <c r="I272" s="2" t="s">
        <v>10</v>
      </c>
      <c r="J272" s="2">
        <v>2.4E-2</v>
      </c>
      <c r="K272" s="4">
        <v>48438</v>
      </c>
      <c r="L272" s="2">
        <v>1.6519999999999999</v>
      </c>
      <c r="M272" s="4">
        <v>80020</v>
      </c>
      <c r="N272" s="2">
        <v>6.51</v>
      </c>
      <c r="O272" s="2">
        <v>0.99099999999999999</v>
      </c>
      <c r="P272" s="3">
        <v>2.4115021064696499E-2</v>
      </c>
      <c r="Q272" s="2" t="s">
        <v>7</v>
      </c>
      <c r="R272" s="2" t="s">
        <v>7</v>
      </c>
      <c r="T272" s="14" t="s">
        <v>7</v>
      </c>
      <c r="U272" s="4">
        <v>3334166.6666666698</v>
      </c>
      <c r="V272" s="3">
        <v>0.28888086642599298</v>
      </c>
      <c r="W272" s="3">
        <v>1.7703539823008801E-3</v>
      </c>
      <c r="X272" s="12" t="str">
        <f t="shared" si="20"/>
        <v>YES</v>
      </c>
      <c r="Y272" s="12">
        <f t="shared" si="21"/>
        <v>12.036702767749707</v>
      </c>
      <c r="Z272" s="3">
        <v>1.60063333333333</v>
      </c>
      <c r="AA272" s="3">
        <v>7.5141556641898104</v>
      </c>
      <c r="AB272" s="3">
        <v>7.4823878933333301</v>
      </c>
      <c r="AC272" s="3">
        <v>8.0011086533333309</v>
      </c>
      <c r="AD272" s="3">
        <v>6.9640674499999999</v>
      </c>
      <c r="AE272" s="3" t="s">
        <v>2748</v>
      </c>
      <c r="AF272" s="3">
        <v>0.25851432775516597</v>
      </c>
      <c r="AG272" s="12">
        <v>1.5190531145906801E-3</v>
      </c>
      <c r="AH272" s="12" t="str">
        <f t="shared" si="22"/>
        <v>YES</v>
      </c>
      <c r="AI272" s="12">
        <f t="shared" si="23"/>
        <v>10.771430323131915</v>
      </c>
      <c r="AJ272" s="3">
        <v>1.1174655924664501</v>
      </c>
    </row>
    <row r="273" spans="1:36" x14ac:dyDescent="0.35">
      <c r="A273" s="2" t="s">
        <v>2156</v>
      </c>
      <c r="B273" s="2" t="s">
        <v>767</v>
      </c>
      <c r="C273" s="2" t="s">
        <v>768</v>
      </c>
      <c r="D273" s="2" t="s">
        <v>769</v>
      </c>
      <c r="E273" s="2" t="s">
        <v>770</v>
      </c>
      <c r="F273" s="2">
        <v>1</v>
      </c>
      <c r="G273" s="2">
        <v>506</v>
      </c>
      <c r="H273" s="2">
        <v>7.47</v>
      </c>
      <c r="I273" s="2" t="s">
        <v>9</v>
      </c>
      <c r="J273" s="2">
        <v>0.122</v>
      </c>
      <c r="K273" s="4">
        <v>260365</v>
      </c>
      <c r="L273" s="2">
        <v>1.5169999999999999</v>
      </c>
      <c r="M273" s="4">
        <v>394974</v>
      </c>
      <c r="N273" s="2">
        <v>6.51</v>
      </c>
      <c r="O273" s="2">
        <v>0.99099999999999999</v>
      </c>
      <c r="P273" s="3">
        <v>0.12074112074236699</v>
      </c>
      <c r="Q273" s="2" t="s">
        <v>7</v>
      </c>
      <c r="R273" s="2" t="s">
        <v>7</v>
      </c>
      <c r="T273" s="14" t="s">
        <v>7</v>
      </c>
      <c r="U273" s="4">
        <v>3237491.8032786902</v>
      </c>
      <c r="V273" s="3">
        <v>1.42589891696751</v>
      </c>
      <c r="W273" s="3">
        <v>8.7383628318584098E-3</v>
      </c>
      <c r="X273" s="12" t="str">
        <f t="shared" si="20"/>
        <v>YES</v>
      </c>
      <c r="Y273" s="12">
        <f t="shared" si="21"/>
        <v>11.687696040717295</v>
      </c>
      <c r="Z273" s="3">
        <v>1.60063333333333</v>
      </c>
      <c r="AA273" s="3">
        <v>7.5081585723717703</v>
      </c>
      <c r="AB273" s="3">
        <v>7.4823878933333301</v>
      </c>
      <c r="AC273" s="3">
        <v>8.0011086533333309</v>
      </c>
      <c r="AD273" s="3">
        <v>6.9640674499999999</v>
      </c>
      <c r="AE273" s="3" t="s">
        <v>2748</v>
      </c>
      <c r="AF273" s="3">
        <v>1.2760114732662999</v>
      </c>
      <c r="AG273" s="12">
        <v>7.4979565718862901E-3</v>
      </c>
      <c r="AH273" s="12" t="str">
        <f t="shared" si="22"/>
        <v>YES</v>
      </c>
      <c r="AI273" s="12">
        <f t="shared" si="23"/>
        <v>10.459110436609016</v>
      </c>
      <c r="AJ273" s="3">
        <v>1.1174655924664501</v>
      </c>
    </row>
    <row r="274" spans="1:36" x14ac:dyDescent="0.35">
      <c r="A274" s="2" t="s">
        <v>2156</v>
      </c>
      <c r="B274" s="2" t="s">
        <v>767</v>
      </c>
      <c r="C274" s="2" t="s">
        <v>768</v>
      </c>
      <c r="D274" s="2" t="s">
        <v>769</v>
      </c>
      <c r="E274" s="2" t="s">
        <v>770</v>
      </c>
      <c r="F274" s="2">
        <v>1</v>
      </c>
      <c r="G274" s="2">
        <v>506</v>
      </c>
      <c r="H274" s="2">
        <v>7.47</v>
      </c>
      <c r="I274" s="2" t="s">
        <v>8</v>
      </c>
      <c r="J274" s="2">
        <v>0.49</v>
      </c>
      <c r="K274" s="4">
        <v>1055663</v>
      </c>
      <c r="L274" s="2">
        <v>1.508</v>
      </c>
      <c r="M274" s="4">
        <v>1591940</v>
      </c>
      <c r="N274" s="2">
        <v>6.51</v>
      </c>
      <c r="O274" s="2">
        <v>0.99099999999999999</v>
      </c>
      <c r="P274" s="3">
        <v>0.492747357644159</v>
      </c>
      <c r="Q274" s="2" t="s">
        <v>7</v>
      </c>
      <c r="R274" s="2" t="s">
        <v>7</v>
      </c>
      <c r="T274" s="14" t="s">
        <v>7</v>
      </c>
      <c r="U274" s="4">
        <v>3248857.1428571399</v>
      </c>
      <c r="V274" s="3">
        <v>5.7470758122743701</v>
      </c>
      <c r="W274" s="3">
        <v>3.52199115044248E-2</v>
      </c>
      <c r="X274" s="12" t="str">
        <f t="shared" si="20"/>
        <v>YES</v>
      </c>
      <c r="Y274" s="12">
        <f t="shared" si="21"/>
        <v>11.728726147498715</v>
      </c>
      <c r="Z274" s="3">
        <v>1.60063333333333</v>
      </c>
      <c r="AA274" s="3">
        <v>7.5088738090338003</v>
      </c>
      <c r="AB274" s="3">
        <v>7.4823878933333301</v>
      </c>
      <c r="AC274" s="3">
        <v>8.0011086533333309</v>
      </c>
      <c r="AD274" s="3">
        <v>6.9640674499999999</v>
      </c>
      <c r="AE274" s="3" t="s">
        <v>2748</v>
      </c>
      <c r="AF274" s="3">
        <v>5.1429554977075602</v>
      </c>
      <c r="AG274" s="12">
        <v>3.0220462574874998E-2</v>
      </c>
      <c r="AH274" s="12" t="str">
        <f t="shared" si="22"/>
        <v>YES</v>
      </c>
      <c r="AI274" s="12">
        <f t="shared" si="23"/>
        <v>10.49582754634196</v>
      </c>
      <c r="AJ274" s="3">
        <v>1.1174655924664501</v>
      </c>
    </row>
    <row r="275" spans="1:36" x14ac:dyDescent="0.35">
      <c r="A275" s="2" t="s">
        <v>2156</v>
      </c>
      <c r="B275" s="2" t="s">
        <v>771</v>
      </c>
      <c r="C275" s="2" t="s">
        <v>772</v>
      </c>
      <c r="D275" s="2" t="s">
        <v>773</v>
      </c>
      <c r="E275" s="2" t="s">
        <v>774</v>
      </c>
      <c r="F275" s="2">
        <v>1</v>
      </c>
      <c r="G275" s="2">
        <v>506</v>
      </c>
      <c r="H275" s="2">
        <v>7.61</v>
      </c>
      <c r="I275" s="2" t="s">
        <v>9</v>
      </c>
      <c r="J275" s="2">
        <v>6.0999999999999999E-2</v>
      </c>
      <c r="K275" s="4">
        <v>81179</v>
      </c>
      <c r="L275" s="2">
        <v>1.5169999999999999</v>
      </c>
      <c r="M275" s="4">
        <v>123149</v>
      </c>
      <c r="N275" s="2">
        <v>6.2</v>
      </c>
      <c r="O275" s="2">
        <v>0.91500000000000004</v>
      </c>
      <c r="P275" s="3">
        <v>6.1000000000000297E-2</v>
      </c>
      <c r="Q275" s="2" t="s">
        <v>7</v>
      </c>
      <c r="R275" s="2" t="s">
        <v>7</v>
      </c>
      <c r="T275" s="14" t="s">
        <v>7</v>
      </c>
      <c r="U275" s="4">
        <v>2018836.0655737701</v>
      </c>
      <c r="V275" s="3">
        <v>0.44458122743682299</v>
      </c>
      <c r="W275" s="3">
        <v>2.7245353982300901E-3</v>
      </c>
      <c r="X275" s="12" t="str">
        <f t="shared" si="20"/>
        <v>YES</v>
      </c>
      <c r="Y275" s="12">
        <f t="shared" si="21"/>
        <v>7.2882168432266061</v>
      </c>
      <c r="Z275" s="3">
        <v>1.7929999999999999</v>
      </c>
      <c r="AA275" s="3">
        <v>7.4092961099047496</v>
      </c>
      <c r="AB275" s="3">
        <v>7.5030096000000004</v>
      </c>
      <c r="AC275" s="3">
        <v>8.0219611999999998</v>
      </c>
      <c r="AD275" s="3">
        <v>6.9845544999999998</v>
      </c>
      <c r="AE275" s="3" t="s">
        <v>2748</v>
      </c>
      <c r="AF275" s="3">
        <v>0.36778231848593401</v>
      </c>
      <c r="AG275" s="12">
        <v>2.0358283876751098E-3</v>
      </c>
      <c r="AH275" s="12" t="str">
        <f t="shared" si="22"/>
        <v>YES</v>
      </c>
      <c r="AI275" s="12">
        <f t="shared" si="23"/>
        <v>6.029218335834984</v>
      </c>
      <c r="AJ275" s="3">
        <v>1.20881620755193</v>
      </c>
    </row>
    <row r="276" spans="1:36" x14ac:dyDescent="0.35">
      <c r="A276" s="2" t="s">
        <v>2156</v>
      </c>
      <c r="B276" s="2" t="s">
        <v>771</v>
      </c>
      <c r="C276" s="2" t="s">
        <v>772</v>
      </c>
      <c r="D276" s="2" t="s">
        <v>773</v>
      </c>
      <c r="E276" s="2" t="s">
        <v>774</v>
      </c>
      <c r="F276" s="2">
        <v>1</v>
      </c>
      <c r="G276" s="2">
        <v>506</v>
      </c>
      <c r="H276" s="2">
        <v>7.61</v>
      </c>
      <c r="I276" s="2" t="s">
        <v>8</v>
      </c>
      <c r="J276" s="2">
        <v>0.245</v>
      </c>
      <c r="K276" s="4">
        <v>291308</v>
      </c>
      <c r="L276" s="2">
        <v>1.508</v>
      </c>
      <c r="M276" s="4">
        <v>439292</v>
      </c>
      <c r="N276" s="2">
        <v>6.2</v>
      </c>
      <c r="O276" s="2">
        <v>0.91500000000000004</v>
      </c>
      <c r="P276" s="3">
        <v>0.24500000000000099</v>
      </c>
      <c r="Q276" s="2" t="s">
        <v>7</v>
      </c>
      <c r="R276" s="2" t="s">
        <v>7</v>
      </c>
      <c r="T276" s="14" t="s">
        <v>7</v>
      </c>
      <c r="U276" s="4">
        <v>1793028.57142857</v>
      </c>
      <c r="V276" s="3">
        <v>1.5858916967509</v>
      </c>
      <c r="W276" s="3">
        <v>9.7188495575221204E-3</v>
      </c>
      <c r="X276" s="12" t="str">
        <f t="shared" si="20"/>
        <v>YES</v>
      </c>
      <c r="Y276" s="12">
        <f t="shared" si="21"/>
        <v>6.4730273336771429</v>
      </c>
      <c r="Z276" s="3">
        <v>1.7929999999999999</v>
      </c>
      <c r="AA276" s="3">
        <v>7.3836788877232697</v>
      </c>
      <c r="AB276" s="3">
        <v>7.5030096000000004</v>
      </c>
      <c r="AC276" s="3">
        <v>8.0219611999999998</v>
      </c>
      <c r="AD276" s="3">
        <v>6.9845544999999998</v>
      </c>
      <c r="AE276" s="3" t="s">
        <v>2748</v>
      </c>
      <c r="AF276" s="3">
        <v>1.31193781721592</v>
      </c>
      <c r="AG276" s="12">
        <v>7.2621225026478099E-3</v>
      </c>
      <c r="AH276" s="12" t="str">
        <f t="shared" si="22"/>
        <v>YES</v>
      </c>
      <c r="AI276" s="12">
        <f t="shared" si="23"/>
        <v>5.3548482335343675</v>
      </c>
      <c r="AJ276" s="3">
        <v>1.20881620755193</v>
      </c>
    </row>
    <row r="277" spans="1:36" x14ac:dyDescent="0.35">
      <c r="A277" s="2" t="s">
        <v>2156</v>
      </c>
      <c r="B277" s="2" t="s">
        <v>775</v>
      </c>
      <c r="C277" s="2" t="s">
        <v>776</v>
      </c>
      <c r="D277" s="2" t="s">
        <v>777</v>
      </c>
      <c r="E277" s="2" t="s">
        <v>778</v>
      </c>
      <c r="F277" s="2">
        <v>1</v>
      </c>
      <c r="G277" s="2">
        <v>506</v>
      </c>
      <c r="H277" s="2">
        <v>7.78</v>
      </c>
      <c r="I277" s="2" t="s">
        <v>10</v>
      </c>
      <c r="J277" s="2">
        <v>2.4E-2</v>
      </c>
      <c r="K277" s="4">
        <v>57421</v>
      </c>
      <c r="L277" s="2">
        <v>1.6519999999999999</v>
      </c>
      <c r="M277" s="4">
        <v>94859</v>
      </c>
      <c r="N277" s="2">
        <v>6.37</v>
      </c>
      <c r="O277" s="2">
        <v>0.86599999999999999</v>
      </c>
      <c r="P277" s="3">
        <v>2.4760829942312199E-2</v>
      </c>
      <c r="Q277" s="2" t="s">
        <v>7</v>
      </c>
      <c r="R277" s="2" t="s">
        <v>7</v>
      </c>
      <c r="T277" s="14" t="s">
        <v>7</v>
      </c>
      <c r="U277" s="4">
        <v>3952458.3333333302</v>
      </c>
      <c r="V277" s="3">
        <v>0.342451263537906</v>
      </c>
      <c r="W277" s="3">
        <v>2.0986504424778799E-3</v>
      </c>
      <c r="X277" s="12" t="str">
        <f t="shared" si="20"/>
        <v>YES</v>
      </c>
      <c r="Y277" s="12">
        <f t="shared" si="21"/>
        <v>14.26880264741275</v>
      </c>
      <c r="Z277" s="3">
        <v>1.9254500000000001</v>
      </c>
      <c r="AA277" s="3">
        <v>7.5484637222057698</v>
      </c>
      <c r="AB277" s="3">
        <v>7.5172082400000004</v>
      </c>
      <c r="AC277" s="3">
        <v>8.0363187800000002</v>
      </c>
      <c r="AD277" s="3">
        <v>6.9986604249999997</v>
      </c>
      <c r="AE277" s="3" t="s">
        <v>2748</v>
      </c>
      <c r="AF277" s="3">
        <v>0.268272003970491</v>
      </c>
      <c r="AG277" s="12">
        <v>1.4240165805829599E-3</v>
      </c>
      <c r="AH277" s="12" t="str">
        <f t="shared" si="22"/>
        <v>YES</v>
      </c>
      <c r="AI277" s="12">
        <f t="shared" si="23"/>
        <v>11.178000165437124</v>
      </c>
      <c r="AJ277" s="3">
        <v>1.2765076432484299</v>
      </c>
    </row>
    <row r="278" spans="1:36" x14ac:dyDescent="0.35">
      <c r="A278" s="2" t="s">
        <v>2156</v>
      </c>
      <c r="B278" s="2" t="s">
        <v>775</v>
      </c>
      <c r="C278" s="2" t="s">
        <v>776</v>
      </c>
      <c r="D278" s="2" t="s">
        <v>777</v>
      </c>
      <c r="E278" s="2" t="s">
        <v>778</v>
      </c>
      <c r="F278" s="2">
        <v>1</v>
      </c>
      <c r="G278" s="2">
        <v>506</v>
      </c>
      <c r="H278" s="2">
        <v>7.78</v>
      </c>
      <c r="I278" s="2" t="s">
        <v>9</v>
      </c>
      <c r="J278" s="2">
        <v>0.122</v>
      </c>
      <c r="K278" s="4">
        <v>234746</v>
      </c>
      <c r="L278" s="2">
        <v>1.5169999999999999</v>
      </c>
      <c r="M278" s="4">
        <v>356110</v>
      </c>
      <c r="N278" s="2">
        <v>6.37</v>
      </c>
      <c r="O278" s="2">
        <v>0.86599999999999999</v>
      </c>
      <c r="P278" s="3">
        <v>0.11401326285226999</v>
      </c>
      <c r="Q278" s="2" t="s">
        <v>7</v>
      </c>
      <c r="R278" s="2" t="s">
        <v>7</v>
      </c>
      <c r="T278" s="14" t="s">
        <v>7</v>
      </c>
      <c r="U278" s="4">
        <v>2918934.42622951</v>
      </c>
      <c r="V278" s="3">
        <v>1.28559566787004</v>
      </c>
      <c r="W278" s="3">
        <v>7.8785398230088507E-3</v>
      </c>
      <c r="X278" s="12" t="str">
        <f t="shared" si="20"/>
        <v>YES</v>
      </c>
      <c r="Y278" s="12">
        <f t="shared" si="21"/>
        <v>10.537669408770819</v>
      </c>
      <c r="Z278" s="3">
        <v>1.9254500000000001</v>
      </c>
      <c r="AA278" s="3">
        <v>7.4868976911030103</v>
      </c>
      <c r="AB278" s="3">
        <v>7.5172082400000004</v>
      </c>
      <c r="AC278" s="3">
        <v>8.0363187800000002</v>
      </c>
      <c r="AD278" s="3">
        <v>6.9986604249999997</v>
      </c>
      <c r="AE278" s="3" t="s">
        <v>2748</v>
      </c>
      <c r="AF278" s="3">
        <v>1.0071194439529401</v>
      </c>
      <c r="AG278" s="12">
        <v>5.3458980646158699E-3</v>
      </c>
      <c r="AH278" s="12" t="str">
        <f t="shared" si="22"/>
        <v>YES</v>
      </c>
      <c r="AI278" s="12">
        <f t="shared" si="23"/>
        <v>8.2550774094503279</v>
      </c>
      <c r="AJ278" s="3">
        <v>1.2765076432484299</v>
      </c>
    </row>
    <row r="279" spans="1:36" x14ac:dyDescent="0.35">
      <c r="A279" s="2" t="s">
        <v>2156</v>
      </c>
      <c r="B279" s="2" t="s">
        <v>775</v>
      </c>
      <c r="C279" s="2" t="s">
        <v>776</v>
      </c>
      <c r="D279" s="2" t="s">
        <v>777</v>
      </c>
      <c r="E279" s="2" t="s">
        <v>778</v>
      </c>
      <c r="F279" s="2">
        <v>1</v>
      </c>
      <c r="G279" s="2">
        <v>506</v>
      </c>
      <c r="H279" s="2">
        <v>7.78</v>
      </c>
      <c r="I279" s="2" t="s">
        <v>8</v>
      </c>
      <c r="J279" s="2">
        <v>0.49</v>
      </c>
      <c r="K279" s="4">
        <v>861936</v>
      </c>
      <c r="L279" s="2">
        <v>1.508</v>
      </c>
      <c r="M279" s="4">
        <v>1299799</v>
      </c>
      <c r="N279" s="2">
        <v>6.37</v>
      </c>
      <c r="O279" s="2">
        <v>0.86599999999999999</v>
      </c>
      <c r="P279" s="3">
        <v>0.50821394831411104</v>
      </c>
      <c r="Q279" s="2" t="s">
        <v>7</v>
      </c>
      <c r="R279" s="2" t="s">
        <v>7</v>
      </c>
      <c r="T279" s="14" t="s">
        <v>7</v>
      </c>
      <c r="U279" s="4">
        <v>2652651.0204081601</v>
      </c>
      <c r="V279" s="3">
        <v>4.6924151624548696</v>
      </c>
      <c r="W279" s="3">
        <v>2.8756615044247799E-2</v>
      </c>
      <c r="X279" s="12" t="str">
        <f t="shared" si="20"/>
        <v>YES</v>
      </c>
      <c r="Y279" s="12">
        <f t="shared" si="21"/>
        <v>9.5763574743976925</v>
      </c>
      <c r="Z279" s="3">
        <v>1.9254500000000001</v>
      </c>
      <c r="AA279" s="3">
        <v>7.4670542848119004</v>
      </c>
      <c r="AB279" s="3">
        <v>7.5172082400000004</v>
      </c>
      <c r="AC279" s="3">
        <v>8.0363187800000002</v>
      </c>
      <c r="AD279" s="3">
        <v>6.9986604249999997</v>
      </c>
      <c r="AE279" s="3" t="s">
        <v>2748</v>
      </c>
      <c r="AF279" s="3">
        <v>3.67597890014485</v>
      </c>
      <c r="AG279" s="12">
        <v>1.95124904060252E-2</v>
      </c>
      <c r="AH279" s="12" t="str">
        <f t="shared" si="22"/>
        <v>YES</v>
      </c>
      <c r="AI279" s="12">
        <f t="shared" si="23"/>
        <v>7.5019977553976531</v>
      </c>
      <c r="AJ279" s="3">
        <v>1.2765076432484299</v>
      </c>
    </row>
    <row r="280" spans="1:36" x14ac:dyDescent="0.35">
      <c r="A280" s="2" t="s">
        <v>2156</v>
      </c>
      <c r="B280" s="2" t="s">
        <v>2459</v>
      </c>
      <c r="C280" s="2" t="s">
        <v>2458</v>
      </c>
      <c r="D280" s="2" t="s">
        <v>2457</v>
      </c>
      <c r="E280" s="2" t="s">
        <v>2456</v>
      </c>
      <c r="F280" s="2">
        <v>1</v>
      </c>
      <c r="G280" s="2">
        <v>505</v>
      </c>
      <c r="H280" s="2">
        <v>7.75</v>
      </c>
      <c r="I280" s="2" t="s">
        <v>10</v>
      </c>
      <c r="J280" s="2">
        <v>2.4E-2</v>
      </c>
      <c r="K280" s="4">
        <v>314255</v>
      </c>
      <c r="L280" s="2">
        <v>0.60899999999999999</v>
      </c>
      <c r="M280" s="4">
        <v>191381</v>
      </c>
      <c r="N280" s="2">
        <v>6.74</v>
      </c>
      <c r="O280" s="2">
        <v>0.88600000000000001</v>
      </c>
      <c r="P280" s="3">
        <v>2.2394693980423801E-2</v>
      </c>
      <c r="Q280" s="2" t="s">
        <v>7</v>
      </c>
      <c r="R280" s="2" t="s">
        <v>7</v>
      </c>
      <c r="T280" s="14" t="s">
        <v>7</v>
      </c>
      <c r="U280" s="4">
        <v>7974208.3333333302</v>
      </c>
      <c r="V280" s="3">
        <v>0.69090613718411598</v>
      </c>
      <c r="W280" s="3">
        <v>4.2340929203539797E-3</v>
      </c>
      <c r="X280" s="12" t="str">
        <f t="shared" si="20"/>
        <v>YES</v>
      </c>
      <c r="Y280" s="12">
        <f t="shared" si="21"/>
        <v>28.787755716004831</v>
      </c>
      <c r="Z280" s="3">
        <v>1.7943499999999999</v>
      </c>
      <c r="AA280" s="3">
        <v>7.6836511459642196</v>
      </c>
      <c r="AB280" s="3">
        <v>7.5031543200000002</v>
      </c>
      <c r="AC280" s="3">
        <v>8.0221075400000004</v>
      </c>
      <c r="AD280" s="3">
        <v>6.9846982750000004</v>
      </c>
      <c r="AE280" s="3" t="s">
        <v>2748</v>
      </c>
      <c r="AF280" s="3">
        <v>0.57123956141768695</v>
      </c>
      <c r="AG280" s="12">
        <v>3.1607085256488299E-3</v>
      </c>
      <c r="AH280" s="12" t="str">
        <f t="shared" si="22"/>
        <v>YES</v>
      </c>
      <c r="AI280" s="12">
        <f t="shared" si="23"/>
        <v>23.801648392403621</v>
      </c>
      <c r="AJ280" s="3">
        <v>1.2094857986891601</v>
      </c>
    </row>
    <row r="281" spans="1:36" x14ac:dyDescent="0.35">
      <c r="A281" s="2" t="s">
        <v>2156</v>
      </c>
      <c r="B281" s="2" t="s">
        <v>2459</v>
      </c>
      <c r="C281" s="2" t="s">
        <v>2458</v>
      </c>
      <c r="D281" s="2" t="s">
        <v>2457</v>
      </c>
      <c r="E281" s="2" t="s">
        <v>2456</v>
      </c>
      <c r="F281" s="2">
        <v>1</v>
      </c>
      <c r="G281" s="2">
        <v>505</v>
      </c>
      <c r="H281" s="2">
        <v>7.75</v>
      </c>
      <c r="I281" s="2" t="s">
        <v>9</v>
      </c>
      <c r="J281" s="2">
        <v>0.122</v>
      </c>
      <c r="K281" s="4">
        <v>1579788</v>
      </c>
      <c r="L281" s="2">
        <v>0.621</v>
      </c>
      <c r="M281" s="4">
        <v>981048</v>
      </c>
      <c r="N281" s="2">
        <v>6.74</v>
      </c>
      <c r="O281" s="2">
        <v>0.88600000000000001</v>
      </c>
      <c r="P281" s="3">
        <v>0.14177066215430201</v>
      </c>
      <c r="Q281" s="2" t="s">
        <v>7</v>
      </c>
      <c r="R281" s="2" t="s">
        <v>7</v>
      </c>
      <c r="T281" s="14" t="s">
        <v>7</v>
      </c>
      <c r="U281" s="4">
        <v>8041377.0491803298</v>
      </c>
      <c r="V281" s="3">
        <v>3.54168953068592</v>
      </c>
      <c r="W281" s="3">
        <v>2.17046017699115E-2</v>
      </c>
      <c r="X281" s="12" t="str">
        <f t="shared" si="20"/>
        <v>YES</v>
      </c>
      <c r="Y281" s="12">
        <f t="shared" si="21"/>
        <v>29.030242054802624</v>
      </c>
      <c r="Z281" s="3">
        <v>1.7943499999999999</v>
      </c>
      <c r="AA281" s="3">
        <v>7.6852066990273897</v>
      </c>
      <c r="AB281" s="3">
        <v>7.5031543200000002</v>
      </c>
      <c r="AC281" s="3">
        <v>8.0221075400000004</v>
      </c>
      <c r="AD281" s="3">
        <v>6.9846982750000004</v>
      </c>
      <c r="AE281" s="3" t="s">
        <v>2748</v>
      </c>
      <c r="AF281" s="3">
        <v>2.92826053395948</v>
      </c>
      <c r="AG281" s="12">
        <v>1.6202270746159399E-2</v>
      </c>
      <c r="AH281" s="12" t="str">
        <f t="shared" si="22"/>
        <v>YES</v>
      </c>
      <c r="AI281" s="12">
        <f t="shared" si="23"/>
        <v>24.002135524258033</v>
      </c>
      <c r="AJ281" s="3">
        <v>1.2094857986891601</v>
      </c>
    </row>
    <row r="282" spans="1:36" x14ac:dyDescent="0.35">
      <c r="A282" s="2" t="s">
        <v>2156</v>
      </c>
      <c r="B282" s="2" t="s">
        <v>2459</v>
      </c>
      <c r="C282" s="2" t="s">
        <v>2458</v>
      </c>
      <c r="D282" s="2" t="s">
        <v>2457</v>
      </c>
      <c r="E282" s="2" t="s">
        <v>2456</v>
      </c>
      <c r="F282" s="2">
        <v>1</v>
      </c>
      <c r="G282" s="2">
        <v>505</v>
      </c>
      <c r="H282" s="2">
        <v>7.75</v>
      </c>
      <c r="I282" s="2" t="s">
        <v>8</v>
      </c>
      <c r="J282" s="2">
        <v>0.49</v>
      </c>
      <c r="K282" s="4">
        <v>4306356</v>
      </c>
      <c r="L282" s="2">
        <v>0.63600000000000001</v>
      </c>
      <c r="M282" s="4">
        <v>2738842</v>
      </c>
      <c r="N282" s="2">
        <v>6.74</v>
      </c>
      <c r="O282" s="2">
        <v>0.88600000000000001</v>
      </c>
      <c r="P282" s="3">
        <v>0.45189303993449598</v>
      </c>
      <c r="Q282" s="2" t="s">
        <v>7</v>
      </c>
      <c r="R282" s="2" t="s">
        <v>7</v>
      </c>
      <c r="T282" s="14" t="s">
        <v>7</v>
      </c>
      <c r="U282" s="4">
        <v>5589473.4693877501</v>
      </c>
      <c r="V282" s="3">
        <v>9.8875162454873706</v>
      </c>
      <c r="W282" s="3">
        <v>6.0593849557522103E-2</v>
      </c>
      <c r="X282" s="12" t="str">
        <f t="shared" si="20"/>
        <v>YES</v>
      </c>
      <c r="Y282" s="12">
        <f t="shared" si="21"/>
        <v>20.178604582627287</v>
      </c>
      <c r="Z282" s="3">
        <v>1.7943499999999999</v>
      </c>
      <c r="AA282" s="3">
        <v>7.61646896047694</v>
      </c>
      <c r="AB282" s="3">
        <v>7.5031543200000002</v>
      </c>
      <c r="AC282" s="3">
        <v>8.0221075400000004</v>
      </c>
      <c r="AD282" s="3">
        <v>6.9846982750000004</v>
      </c>
      <c r="AE282" s="3" t="s">
        <v>2748</v>
      </c>
      <c r="AF282" s="3">
        <v>8.1749750647783301</v>
      </c>
      <c r="AG282" s="12">
        <v>4.5232709933614598E-2</v>
      </c>
      <c r="AH282" s="12" t="str">
        <f t="shared" si="22"/>
        <v>YES</v>
      </c>
      <c r="AI282" s="12">
        <f t="shared" si="23"/>
        <v>16.683622581180266</v>
      </c>
      <c r="AJ282" s="3">
        <v>1.2094857986891601</v>
      </c>
    </row>
    <row r="283" spans="1:36" x14ac:dyDescent="0.35">
      <c r="A283" s="2" t="s">
        <v>2156</v>
      </c>
      <c r="B283" s="2" t="s">
        <v>2455</v>
      </c>
      <c r="C283" s="2" t="s">
        <v>2454</v>
      </c>
      <c r="D283" s="2" t="s">
        <v>2453</v>
      </c>
      <c r="E283" s="2" t="s">
        <v>2452</v>
      </c>
      <c r="F283" s="2">
        <v>1</v>
      </c>
      <c r="G283" s="2">
        <v>505</v>
      </c>
      <c r="H283" s="2">
        <v>2.7</v>
      </c>
      <c r="I283" s="2" t="s">
        <v>10</v>
      </c>
      <c r="J283" s="2">
        <v>2.4E-2</v>
      </c>
      <c r="K283" s="4">
        <v>194944</v>
      </c>
      <c r="L283" s="2">
        <v>0.60899999999999999</v>
      </c>
      <c r="M283" s="4">
        <v>118721</v>
      </c>
      <c r="N283" s="2">
        <v>6.62</v>
      </c>
      <c r="O283" s="2">
        <v>0.94399999999999995</v>
      </c>
      <c r="P283" s="3">
        <v>2.2957800747964299E-2</v>
      </c>
      <c r="Q283" s="2" t="s">
        <v>7</v>
      </c>
      <c r="R283" s="2" t="s">
        <v>7</v>
      </c>
      <c r="T283" s="14" t="s">
        <v>7</v>
      </c>
      <c r="U283" s="4">
        <v>4946708.3333333302</v>
      </c>
      <c r="V283" s="3">
        <v>0.428595667870036</v>
      </c>
      <c r="W283" s="3">
        <v>2.6265707964601799E-3</v>
      </c>
      <c r="X283" s="12" t="str">
        <f t="shared" si="20"/>
        <v>YES</v>
      </c>
      <c r="Y283" s="12">
        <f t="shared" si="21"/>
        <v>17.858152827918165</v>
      </c>
      <c r="Z283" s="3">
        <v>1.3093333333333299</v>
      </c>
      <c r="AA283" s="3">
        <v>7.5927807472942197</v>
      </c>
      <c r="AB283" s="3">
        <v>7.4511605333333302</v>
      </c>
      <c r="AC283" s="3">
        <v>7.96953173333333</v>
      </c>
      <c r="AD283" s="3">
        <v>6.9330439999999998</v>
      </c>
      <c r="AE283" s="3" t="s">
        <v>2748</v>
      </c>
      <c r="AF283" s="3">
        <v>0.43147486677201202</v>
      </c>
      <c r="AG283" s="12">
        <v>2.7682979279791999E-3</v>
      </c>
      <c r="AH283" s="12" t="str">
        <f t="shared" si="22"/>
        <v>YES</v>
      </c>
      <c r="AI283" s="12">
        <f t="shared" si="23"/>
        <v>17.978119448833834</v>
      </c>
      <c r="AJ283" s="3">
        <v>0.99332707621299898</v>
      </c>
    </row>
    <row r="284" spans="1:36" x14ac:dyDescent="0.35">
      <c r="A284" s="2" t="s">
        <v>2156</v>
      </c>
      <c r="B284" s="2" t="s">
        <v>2455</v>
      </c>
      <c r="C284" s="2" t="s">
        <v>2454</v>
      </c>
      <c r="D284" s="2" t="s">
        <v>2453</v>
      </c>
      <c r="E284" s="2" t="s">
        <v>2452</v>
      </c>
      <c r="F284" s="2">
        <v>1</v>
      </c>
      <c r="G284" s="2">
        <v>505</v>
      </c>
      <c r="H284" s="2">
        <v>2.7</v>
      </c>
      <c r="I284" s="2" t="s">
        <v>9</v>
      </c>
      <c r="J284" s="2">
        <v>0.122</v>
      </c>
      <c r="K284" s="4">
        <v>1014152</v>
      </c>
      <c r="L284" s="2">
        <v>0.621</v>
      </c>
      <c r="M284" s="4">
        <v>629788</v>
      </c>
      <c r="N284" s="2">
        <v>6.62</v>
      </c>
      <c r="O284" s="2">
        <v>0.94399999999999995</v>
      </c>
      <c r="P284" s="3">
        <v>0.13433483981650499</v>
      </c>
      <c r="Q284" s="2" t="s">
        <v>7</v>
      </c>
      <c r="R284" s="2" t="s">
        <v>7</v>
      </c>
      <c r="T284" s="14" t="s">
        <v>7</v>
      </c>
      <c r="U284" s="4">
        <v>5162196.7213114798</v>
      </c>
      <c r="V284" s="3">
        <v>2.2736028880866401</v>
      </c>
      <c r="W284" s="3">
        <v>1.3933362831858399E-2</v>
      </c>
      <c r="X284" s="12" t="str">
        <f t="shared" si="20"/>
        <v>YES</v>
      </c>
      <c r="Y284" s="12">
        <f t="shared" si="21"/>
        <v>18.636089246611803</v>
      </c>
      <c r="Z284" s="3">
        <v>1.3093333333333299</v>
      </c>
      <c r="AA284" s="3">
        <v>7.6010837832580904</v>
      </c>
      <c r="AB284" s="3">
        <v>7.4511605333333302</v>
      </c>
      <c r="AC284" s="3">
        <v>7.96953173333333</v>
      </c>
      <c r="AD284" s="3">
        <v>6.9330439999999998</v>
      </c>
      <c r="AE284" s="3" t="s">
        <v>2748</v>
      </c>
      <c r="AF284" s="3">
        <v>2.2888763857667298</v>
      </c>
      <c r="AG284" s="12">
        <v>1.4685193145830701E-2</v>
      </c>
      <c r="AH284" s="12" t="str">
        <f t="shared" si="22"/>
        <v>YES</v>
      </c>
      <c r="AI284" s="12">
        <f t="shared" si="23"/>
        <v>18.761281850546965</v>
      </c>
      <c r="AJ284" s="3">
        <v>0.99332707621299898</v>
      </c>
    </row>
    <row r="285" spans="1:36" x14ac:dyDescent="0.35">
      <c r="A285" s="2" t="s">
        <v>2156</v>
      </c>
      <c r="B285" s="2" t="s">
        <v>2455</v>
      </c>
      <c r="C285" s="2" t="s">
        <v>2454</v>
      </c>
      <c r="D285" s="2" t="s">
        <v>2453</v>
      </c>
      <c r="E285" s="2" t="s">
        <v>2452</v>
      </c>
      <c r="F285" s="2">
        <v>1</v>
      </c>
      <c r="G285" s="2">
        <v>505</v>
      </c>
      <c r="H285" s="2">
        <v>2.7</v>
      </c>
      <c r="I285" s="2" t="s">
        <v>8</v>
      </c>
      <c r="J285" s="2">
        <v>0.49</v>
      </c>
      <c r="K285" s="4">
        <v>3200742</v>
      </c>
      <c r="L285" s="2">
        <v>0.63600000000000001</v>
      </c>
      <c r="M285" s="4">
        <v>2035672</v>
      </c>
      <c r="N285" s="2">
        <v>6.62</v>
      </c>
      <c r="O285" s="2">
        <v>0.94399999999999995</v>
      </c>
      <c r="P285" s="3">
        <v>0.46520910739592197</v>
      </c>
      <c r="Q285" s="2" t="s">
        <v>7</v>
      </c>
      <c r="R285" s="2" t="s">
        <v>7</v>
      </c>
      <c r="T285" s="14" t="s">
        <v>7</v>
      </c>
      <c r="U285" s="4">
        <v>4154432.65306122</v>
      </c>
      <c r="V285" s="3">
        <v>7.3489963898916999</v>
      </c>
      <c r="W285" s="3">
        <v>4.5036991150442497E-2</v>
      </c>
      <c r="X285" s="12" t="str">
        <f t="shared" si="20"/>
        <v>YES</v>
      </c>
      <c r="Y285" s="12">
        <f t="shared" si="21"/>
        <v>14.997951816105511</v>
      </c>
      <c r="Z285" s="3">
        <v>1.3093333333333299</v>
      </c>
      <c r="AA285" s="3">
        <v>7.5583982473547797</v>
      </c>
      <c r="AB285" s="3">
        <v>7.4511605333333302</v>
      </c>
      <c r="AC285" s="3">
        <v>7.96953173333333</v>
      </c>
      <c r="AD285" s="3">
        <v>6.9330439999999998</v>
      </c>
      <c r="AE285" s="3" t="s">
        <v>2748</v>
      </c>
      <c r="AF285" s="3">
        <v>7.3983651164622604</v>
      </c>
      <c r="AG285" s="12">
        <v>4.7467142120141102E-2</v>
      </c>
      <c r="AH285" s="12" t="str">
        <f t="shared" si="22"/>
        <v>YES</v>
      </c>
      <c r="AI285" s="12">
        <f t="shared" si="23"/>
        <v>15.098704319310736</v>
      </c>
      <c r="AJ285" s="3">
        <v>0.99332707621299898</v>
      </c>
    </row>
    <row r="286" spans="1:36" x14ac:dyDescent="0.35">
      <c r="A286" s="2" t="s">
        <v>2156</v>
      </c>
      <c r="B286" s="2" t="s">
        <v>779</v>
      </c>
      <c r="C286" s="2" t="s">
        <v>780</v>
      </c>
      <c r="D286" s="2" t="s">
        <v>781</v>
      </c>
      <c r="E286" s="2" t="s">
        <v>782</v>
      </c>
      <c r="F286" s="2">
        <v>1</v>
      </c>
      <c r="G286" s="2">
        <v>505</v>
      </c>
      <c r="H286" s="2">
        <v>7.07</v>
      </c>
      <c r="I286" s="2" t="s">
        <v>10</v>
      </c>
      <c r="J286" s="2">
        <v>2.4E-2</v>
      </c>
      <c r="K286" s="4">
        <v>788531</v>
      </c>
      <c r="L286" s="2">
        <v>0.60899999999999999</v>
      </c>
      <c r="M286" s="4">
        <v>480215</v>
      </c>
      <c r="N286" s="2">
        <v>7.23</v>
      </c>
      <c r="O286" s="2">
        <v>0.94</v>
      </c>
      <c r="P286" s="3">
        <v>2.2506693802681499E-2</v>
      </c>
      <c r="Q286" s="2" t="s">
        <v>7</v>
      </c>
      <c r="R286" s="2" t="s">
        <v>7</v>
      </c>
      <c r="T286" s="14" t="s">
        <v>7</v>
      </c>
      <c r="U286" s="4">
        <v>20008958.333333299</v>
      </c>
      <c r="V286" s="3">
        <v>1.73362815884477</v>
      </c>
      <c r="W286" s="3">
        <v>1.06242256637168E-2</v>
      </c>
      <c r="X286" s="12" t="str">
        <f t="shared" si="20"/>
        <v>YES</v>
      </c>
      <c r="Y286" s="12">
        <f t="shared" si="21"/>
        <v>72.23450661853208</v>
      </c>
      <c r="Z286" s="3">
        <v>1.19464999999999</v>
      </c>
      <c r="AA286" s="3">
        <v>7.8462772708754303</v>
      </c>
      <c r="AB286" s="3">
        <v>7.4388664799999997</v>
      </c>
      <c r="AC286" s="3">
        <v>7.9571000600000001</v>
      </c>
      <c r="AD286" s="3">
        <v>6.9208302249999996</v>
      </c>
      <c r="AE286" s="3" t="s">
        <v>2748</v>
      </c>
      <c r="AF286" s="3">
        <v>1.82736010045363</v>
      </c>
      <c r="AG286" s="12">
        <v>1.2127044756727301E-2</v>
      </c>
      <c r="AH286" s="12" t="str">
        <f t="shared" si="22"/>
        <v>YES</v>
      </c>
      <c r="AI286" s="12">
        <f t="shared" si="23"/>
        <v>76.140004185567918</v>
      </c>
      <c r="AJ286" s="3">
        <v>0.948706365217452</v>
      </c>
    </row>
    <row r="287" spans="1:36" x14ac:dyDescent="0.35">
      <c r="A287" s="2" t="s">
        <v>2156</v>
      </c>
      <c r="B287" s="2" t="s">
        <v>779</v>
      </c>
      <c r="C287" s="2" t="s">
        <v>780</v>
      </c>
      <c r="D287" s="2" t="s">
        <v>781</v>
      </c>
      <c r="E287" s="2" t="s">
        <v>782</v>
      </c>
      <c r="F287" s="2">
        <v>1</v>
      </c>
      <c r="G287" s="2">
        <v>505</v>
      </c>
      <c r="H287" s="2">
        <v>7.07</v>
      </c>
      <c r="I287" s="2" t="s">
        <v>9</v>
      </c>
      <c r="J287" s="2">
        <v>0.122</v>
      </c>
      <c r="K287" s="4">
        <v>4314785</v>
      </c>
      <c r="L287" s="2">
        <v>0.621</v>
      </c>
      <c r="M287" s="4">
        <v>2679481</v>
      </c>
      <c r="N287" s="2">
        <v>7.23</v>
      </c>
      <c r="O287" s="2">
        <v>0.94</v>
      </c>
      <c r="P287" s="3">
        <v>0.140244594026221</v>
      </c>
      <c r="Q287" s="2" t="s">
        <v>7</v>
      </c>
      <c r="R287" s="2" t="s">
        <v>7</v>
      </c>
      <c r="T287" s="14" t="s">
        <v>7</v>
      </c>
      <c r="U287" s="4">
        <v>21962959.016393401</v>
      </c>
      <c r="V287" s="3">
        <v>9.6732166064981993</v>
      </c>
      <c r="W287" s="3">
        <v>5.9280553097345097E-2</v>
      </c>
      <c r="X287" s="12" t="str">
        <f t="shared" si="20"/>
        <v>YES</v>
      </c>
      <c r="Y287" s="12">
        <f t="shared" si="21"/>
        <v>79.288660709001633</v>
      </c>
      <c r="Z287" s="3">
        <v>1.19464999999999</v>
      </c>
      <c r="AA287" s="3">
        <v>7.8618813162201597</v>
      </c>
      <c r="AB287" s="3">
        <v>7.4388664799999997</v>
      </c>
      <c r="AC287" s="3">
        <v>7.9571000600000001</v>
      </c>
      <c r="AD287" s="3">
        <v>6.9208302249999996</v>
      </c>
      <c r="AE287" s="3" t="s">
        <v>2748</v>
      </c>
      <c r="AF287" s="3">
        <v>10.1962176719253</v>
      </c>
      <c r="AG287" s="12">
        <v>6.7665912168092202E-2</v>
      </c>
      <c r="AH287" s="12" t="str">
        <f t="shared" si="22"/>
        <v>YES</v>
      </c>
      <c r="AI287" s="12">
        <f t="shared" si="23"/>
        <v>83.575554687912302</v>
      </c>
      <c r="AJ287" s="3">
        <v>0.948706365217452</v>
      </c>
    </row>
    <row r="288" spans="1:36" x14ac:dyDescent="0.35">
      <c r="A288" s="2" t="s">
        <v>2156</v>
      </c>
      <c r="B288" s="2" t="s">
        <v>779</v>
      </c>
      <c r="C288" s="2" t="s">
        <v>780</v>
      </c>
      <c r="D288" s="2" t="s">
        <v>781</v>
      </c>
      <c r="E288" s="2" t="s">
        <v>782</v>
      </c>
      <c r="F288" s="2">
        <v>1</v>
      </c>
      <c r="G288" s="2">
        <v>505</v>
      </c>
      <c r="H288" s="2">
        <v>7.07</v>
      </c>
      <c r="I288" s="2" t="s">
        <v>8</v>
      </c>
      <c r="J288" s="2">
        <v>0.49</v>
      </c>
      <c r="K288" s="4">
        <v>12718989</v>
      </c>
      <c r="L288" s="2">
        <v>0.63600000000000001</v>
      </c>
      <c r="M288" s="4">
        <v>8089277</v>
      </c>
      <c r="N288" s="2">
        <v>7.23</v>
      </c>
      <c r="O288" s="2">
        <v>0.94</v>
      </c>
      <c r="P288" s="3">
        <v>0.45453708274479698</v>
      </c>
      <c r="Q288" s="2" t="s">
        <v>7</v>
      </c>
      <c r="R288" s="2" t="s">
        <v>7</v>
      </c>
      <c r="T288" s="14" t="s">
        <v>7</v>
      </c>
      <c r="U288" s="4">
        <v>16508728.571428601</v>
      </c>
      <c r="V288" s="3">
        <v>29.203166064982</v>
      </c>
      <c r="W288" s="3">
        <v>0.17896630530973501</v>
      </c>
      <c r="X288" s="12" t="str">
        <f t="shared" si="20"/>
        <v>YES</v>
      </c>
      <c r="Y288" s="12">
        <f t="shared" si="21"/>
        <v>59.598298091800004</v>
      </c>
      <c r="Z288" s="3">
        <v>1.19464999999999</v>
      </c>
      <c r="AA288" s="3">
        <v>7.8135836964387098</v>
      </c>
      <c r="AB288" s="3">
        <v>7.4388664799999997</v>
      </c>
      <c r="AC288" s="3">
        <v>7.9571000600000001</v>
      </c>
      <c r="AD288" s="3">
        <v>6.9208302249999996</v>
      </c>
      <c r="AE288" s="3" t="s">
        <v>2748</v>
      </c>
      <c r="AF288" s="3">
        <v>30.782091420129099</v>
      </c>
      <c r="AG288" s="12">
        <v>0.20428146606950001</v>
      </c>
      <c r="AH288" s="12" t="str">
        <f t="shared" si="22"/>
        <v>YES</v>
      </c>
      <c r="AI288" s="12">
        <f t="shared" si="23"/>
        <v>62.820594734957346</v>
      </c>
      <c r="AJ288" s="3">
        <v>0.948706365217452</v>
      </c>
    </row>
    <row r="289" spans="1:36" x14ac:dyDescent="0.35">
      <c r="A289" s="2" t="s">
        <v>2156</v>
      </c>
      <c r="B289" s="2" t="s">
        <v>2451</v>
      </c>
      <c r="C289" s="2" t="s">
        <v>2450</v>
      </c>
      <c r="D289" s="2" t="s">
        <v>2449</v>
      </c>
      <c r="E289" s="2" t="s">
        <v>2448</v>
      </c>
      <c r="F289" s="2">
        <v>1</v>
      </c>
      <c r="G289" s="2">
        <v>501</v>
      </c>
      <c r="H289" s="2">
        <v>6.38</v>
      </c>
      <c r="I289" s="2" t="s">
        <v>10</v>
      </c>
      <c r="J289" s="2">
        <v>2.4E-2</v>
      </c>
      <c r="K289" s="4">
        <v>77560</v>
      </c>
      <c r="L289" s="2">
        <v>0.53400000000000003</v>
      </c>
      <c r="M289" s="4">
        <v>41417</v>
      </c>
      <c r="N289" s="2">
        <v>6.36</v>
      </c>
      <c r="O289" s="2">
        <v>1.079</v>
      </c>
      <c r="P289" s="3">
        <v>2.4466031733016501E-2</v>
      </c>
      <c r="Q289" s="2" t="s">
        <v>7</v>
      </c>
      <c r="R289" s="2" t="s">
        <v>7</v>
      </c>
      <c r="T289" s="14" t="s">
        <v>7</v>
      </c>
      <c r="U289" s="4">
        <v>1725708.33333333</v>
      </c>
      <c r="V289" s="3">
        <v>0.14951985559566799</v>
      </c>
      <c r="W289" s="3">
        <v>9.1630530973451296E-4</v>
      </c>
      <c r="X289" s="12" t="str">
        <f t="shared" si="20"/>
        <v>YES</v>
      </c>
      <c r="Y289" s="12">
        <f t="shared" si="21"/>
        <v>6.2299939831528333</v>
      </c>
      <c r="Z289" s="3">
        <v>1.8180999999999901</v>
      </c>
      <c r="AA289" s="3">
        <v>7.3753450940616698</v>
      </c>
      <c r="AB289" s="3">
        <v>7.5057003199999999</v>
      </c>
      <c r="AC289" s="3">
        <v>8.0246820400000001</v>
      </c>
      <c r="AD289" s="3">
        <v>6.9872276500000003</v>
      </c>
      <c r="AE289" s="3" t="s">
        <v>2748</v>
      </c>
      <c r="AF289" s="3">
        <v>0.122423497366854</v>
      </c>
      <c r="AG289" s="12">
        <v>6.7233605534688901E-4</v>
      </c>
      <c r="AH289" s="12" t="str">
        <f t="shared" si="22"/>
        <v>YES</v>
      </c>
      <c r="AI289" s="12">
        <f t="shared" si="23"/>
        <v>5.1009790569522497</v>
      </c>
      <c r="AJ289" s="3">
        <v>1.2213329860003601</v>
      </c>
    </row>
    <row r="290" spans="1:36" x14ac:dyDescent="0.35">
      <c r="A290" s="2" t="s">
        <v>2156</v>
      </c>
      <c r="B290" s="2" t="s">
        <v>2451</v>
      </c>
      <c r="C290" s="2" t="s">
        <v>2450</v>
      </c>
      <c r="D290" s="2" t="s">
        <v>2449</v>
      </c>
      <c r="E290" s="2" t="s">
        <v>2448</v>
      </c>
      <c r="F290" s="2">
        <v>1</v>
      </c>
      <c r="G290" s="2">
        <v>501</v>
      </c>
      <c r="H290" s="2">
        <v>6.38</v>
      </c>
      <c r="I290" s="2" t="s">
        <v>9</v>
      </c>
      <c r="J290" s="2">
        <v>0.122</v>
      </c>
      <c r="K290" s="4">
        <v>450274</v>
      </c>
      <c r="L290" s="2">
        <v>0.498</v>
      </c>
      <c r="M290" s="4">
        <v>224236</v>
      </c>
      <c r="N290" s="2">
        <v>6.36</v>
      </c>
      <c r="O290" s="2">
        <v>1.079</v>
      </c>
      <c r="P290" s="3">
        <v>0.117014600803713</v>
      </c>
      <c r="Q290" s="2" t="s">
        <v>7</v>
      </c>
      <c r="R290" s="2" t="s">
        <v>7</v>
      </c>
      <c r="T290" s="14" t="s">
        <v>7</v>
      </c>
      <c r="U290" s="4">
        <v>1838000</v>
      </c>
      <c r="V290" s="3">
        <v>0.809516245487365</v>
      </c>
      <c r="W290" s="3">
        <v>4.9609734513274299E-3</v>
      </c>
      <c r="X290" s="12" t="str">
        <f t="shared" si="20"/>
        <v>YES</v>
      </c>
      <c r="Y290" s="12">
        <f t="shared" si="21"/>
        <v>6.6353790613718449</v>
      </c>
      <c r="Z290" s="3">
        <v>1.8180999999999901</v>
      </c>
      <c r="AA290" s="3">
        <v>7.38905550238084</v>
      </c>
      <c r="AB290" s="3">
        <v>7.5057003199999999</v>
      </c>
      <c r="AC290" s="3">
        <v>8.0246820400000001</v>
      </c>
      <c r="AD290" s="3">
        <v>6.9872276500000003</v>
      </c>
      <c r="AE290" s="3" t="s">
        <v>2748</v>
      </c>
      <c r="AF290" s="3">
        <v>0.66281370827326802</v>
      </c>
      <c r="AG290" s="12">
        <v>3.6400982134573998E-3</v>
      </c>
      <c r="AH290" s="12" t="str">
        <f t="shared" si="22"/>
        <v>YES</v>
      </c>
      <c r="AI290" s="12">
        <f t="shared" si="23"/>
        <v>5.432899248141541</v>
      </c>
      <c r="AJ290" s="3">
        <v>1.2213329860003601</v>
      </c>
    </row>
    <row r="291" spans="1:36" x14ac:dyDescent="0.35">
      <c r="A291" s="2" t="s">
        <v>2156</v>
      </c>
      <c r="B291" s="2" t="s">
        <v>2451</v>
      </c>
      <c r="C291" s="2" t="s">
        <v>2450</v>
      </c>
      <c r="D291" s="2" t="s">
        <v>2449</v>
      </c>
      <c r="E291" s="2" t="s">
        <v>2448</v>
      </c>
      <c r="F291" s="2">
        <v>1</v>
      </c>
      <c r="G291" s="2">
        <v>501</v>
      </c>
      <c r="H291" s="2">
        <v>6.38</v>
      </c>
      <c r="I291" s="2" t="s">
        <v>8</v>
      </c>
      <c r="J291" s="2">
        <v>0.49</v>
      </c>
      <c r="K291" s="4">
        <v>1955816</v>
      </c>
      <c r="L291" s="2">
        <v>0.55100000000000005</v>
      </c>
      <c r="M291" s="4">
        <v>1077655</v>
      </c>
      <c r="N291" s="2">
        <v>6.36</v>
      </c>
      <c r="O291" s="2">
        <v>1.079</v>
      </c>
      <c r="P291" s="3">
        <v>0.50114518540497499</v>
      </c>
      <c r="Q291" s="2" t="s">
        <v>7</v>
      </c>
      <c r="R291" s="2" t="s">
        <v>7</v>
      </c>
      <c r="T291" s="14" t="s">
        <v>7</v>
      </c>
      <c r="U291" s="4">
        <v>2199295.91836735</v>
      </c>
      <c r="V291" s="3">
        <v>3.8904512635379098</v>
      </c>
      <c r="W291" s="3">
        <v>2.3841924778761101E-2</v>
      </c>
      <c r="X291" s="12" t="str">
        <f t="shared" si="20"/>
        <v>YES</v>
      </c>
      <c r="Y291" s="12">
        <f t="shared" si="21"/>
        <v>7.9396964561998162</v>
      </c>
      <c r="Z291" s="3">
        <v>1.8180999999999901</v>
      </c>
      <c r="AA291" s="3">
        <v>7.4275874574875802</v>
      </c>
      <c r="AB291" s="3">
        <v>7.5057003199999999</v>
      </c>
      <c r="AC291" s="3">
        <v>8.0246820400000001</v>
      </c>
      <c r="AD291" s="3">
        <v>6.9872276500000003</v>
      </c>
      <c r="AE291" s="3" t="s">
        <v>2748</v>
      </c>
      <c r="AF291" s="3">
        <v>3.1854140583547199</v>
      </c>
      <c r="AG291" s="12">
        <v>1.7493935140759899E-2</v>
      </c>
      <c r="AH291" s="12" t="str">
        <f t="shared" si="22"/>
        <v>YES</v>
      </c>
      <c r="AI291" s="12">
        <f t="shared" si="23"/>
        <v>6.500845017050449</v>
      </c>
      <c r="AJ291" s="3">
        <v>1.2213329860003601</v>
      </c>
    </row>
    <row r="292" spans="1:36" x14ac:dyDescent="0.35">
      <c r="A292" s="2" t="s">
        <v>2156</v>
      </c>
      <c r="B292" s="2" t="s">
        <v>807</v>
      </c>
      <c r="C292" s="2" t="s">
        <v>808</v>
      </c>
      <c r="D292" s="2" t="s">
        <v>809</v>
      </c>
      <c r="E292" s="2" t="s">
        <v>810</v>
      </c>
      <c r="F292" s="2">
        <v>1</v>
      </c>
      <c r="G292" s="2">
        <v>505</v>
      </c>
      <c r="H292" s="2">
        <v>2.5</v>
      </c>
      <c r="I292" s="2" t="s">
        <v>9</v>
      </c>
      <c r="J292" s="2">
        <v>0.122</v>
      </c>
      <c r="K292" s="4">
        <v>878569</v>
      </c>
      <c r="L292" s="2">
        <v>0.621</v>
      </c>
      <c r="M292" s="4">
        <v>545591</v>
      </c>
      <c r="N292" s="2">
        <v>6.39</v>
      </c>
      <c r="O292" s="2">
        <v>0.72</v>
      </c>
      <c r="P292" s="3">
        <v>0.122</v>
      </c>
      <c r="Q292" s="2" t="s">
        <v>7</v>
      </c>
      <c r="R292" s="2" t="s">
        <v>7</v>
      </c>
      <c r="T292" s="14" t="s">
        <v>7</v>
      </c>
      <c r="U292" s="4">
        <v>4472057.3770491797</v>
      </c>
      <c r="V292" s="3">
        <v>1.96964259927798</v>
      </c>
      <c r="W292" s="3">
        <v>1.2070597345132701E-2</v>
      </c>
      <c r="X292" s="12" t="str">
        <f t="shared" si="20"/>
        <v>YES</v>
      </c>
      <c r="Y292" s="12">
        <f t="shared" si="21"/>
        <v>16.14461146949164</v>
      </c>
      <c r="Z292" s="3">
        <v>1.0465916666666599</v>
      </c>
      <c r="AA292" s="3">
        <v>7.5729880573140003</v>
      </c>
      <c r="AB292" s="3">
        <v>7.4229946266666698</v>
      </c>
      <c r="AC292" s="3">
        <v>7.9410505366666699</v>
      </c>
      <c r="AD292" s="3">
        <v>6.9050620125000002</v>
      </c>
      <c r="AE292" s="3" t="s">
        <v>2748</v>
      </c>
      <c r="AF292" s="3">
        <v>2.2023278000225699</v>
      </c>
      <c r="AG292" s="12">
        <v>1.5257062420305299E-2</v>
      </c>
      <c r="AH292" s="12" t="str">
        <f t="shared" si="22"/>
        <v>YES</v>
      </c>
      <c r="AI292" s="12">
        <f t="shared" si="23"/>
        <v>18.051867213299754</v>
      </c>
      <c r="AJ292" s="3">
        <v>0.89434579142023996</v>
      </c>
    </row>
    <row r="293" spans="1:36" x14ac:dyDescent="0.35">
      <c r="A293" s="2" t="s">
        <v>2156</v>
      </c>
      <c r="B293" s="2" t="s">
        <v>807</v>
      </c>
      <c r="C293" s="2" t="s">
        <v>808</v>
      </c>
      <c r="D293" s="2" t="s">
        <v>809</v>
      </c>
      <c r="E293" s="2" t="s">
        <v>810</v>
      </c>
      <c r="F293" s="2">
        <v>1</v>
      </c>
      <c r="G293" s="2">
        <v>505</v>
      </c>
      <c r="H293" s="2">
        <v>2.5</v>
      </c>
      <c r="I293" s="2" t="s">
        <v>8</v>
      </c>
      <c r="J293" s="2">
        <v>0.49</v>
      </c>
      <c r="K293" s="4">
        <v>2334827</v>
      </c>
      <c r="L293" s="2">
        <v>0.63600000000000001</v>
      </c>
      <c r="M293" s="4">
        <v>1484950</v>
      </c>
      <c r="N293" s="2">
        <v>6.39</v>
      </c>
      <c r="O293" s="2">
        <v>0.72</v>
      </c>
      <c r="P293" s="3">
        <v>0.49</v>
      </c>
      <c r="Q293" s="2" t="s">
        <v>7</v>
      </c>
      <c r="R293" s="2" t="s">
        <v>7</v>
      </c>
      <c r="T293" s="14" t="s">
        <v>7</v>
      </c>
      <c r="U293" s="4">
        <v>3030510.2040816299</v>
      </c>
      <c r="V293" s="3">
        <v>5.3608303249097498</v>
      </c>
      <c r="W293" s="3">
        <v>3.2852876106194702E-2</v>
      </c>
      <c r="X293" s="12" t="str">
        <f t="shared" si="20"/>
        <v>YES</v>
      </c>
      <c r="Y293" s="12">
        <f t="shared" si="21"/>
        <v>10.940470050836224</v>
      </c>
      <c r="Z293" s="3">
        <v>1.0465916666666599</v>
      </c>
      <c r="AA293" s="3">
        <v>7.49462445205668</v>
      </c>
      <c r="AB293" s="3">
        <v>7.4229946266666698</v>
      </c>
      <c r="AC293" s="3">
        <v>7.9410505366666699</v>
      </c>
      <c r="AD293" s="3">
        <v>6.9050620125000002</v>
      </c>
      <c r="AE293" s="3" t="s">
        <v>2748</v>
      </c>
      <c r="AF293" s="3">
        <v>5.9941360224848097</v>
      </c>
      <c r="AG293" s="12">
        <v>4.1525565562907797E-2</v>
      </c>
      <c r="AH293" s="12" t="str">
        <f t="shared" si="22"/>
        <v>YES</v>
      </c>
      <c r="AI293" s="12">
        <f t="shared" si="23"/>
        <v>12.232930658132265</v>
      </c>
      <c r="AJ293" s="3">
        <v>0.89434579142023996</v>
      </c>
    </row>
    <row r="294" spans="1:36" x14ac:dyDescent="0.35">
      <c r="A294" s="2" t="s">
        <v>2156</v>
      </c>
      <c r="B294" s="2" t="s">
        <v>2447</v>
      </c>
      <c r="C294" s="2" t="s">
        <v>2446</v>
      </c>
      <c r="D294" s="2" t="s">
        <v>2445</v>
      </c>
      <c r="E294" s="2" t="s">
        <v>2444</v>
      </c>
      <c r="F294" s="2">
        <v>1</v>
      </c>
      <c r="G294" s="2">
        <v>505</v>
      </c>
      <c r="H294" s="2">
        <v>3.09</v>
      </c>
      <c r="I294" s="2" t="s">
        <v>10</v>
      </c>
      <c r="J294" s="2">
        <v>2.4E-2</v>
      </c>
      <c r="K294" s="4">
        <v>46635</v>
      </c>
      <c r="L294" s="2">
        <v>0.60899999999999999</v>
      </c>
      <c r="M294" s="4">
        <v>28401</v>
      </c>
      <c r="N294" s="2">
        <v>6.39</v>
      </c>
      <c r="O294" s="2">
        <v>1.167</v>
      </c>
      <c r="P294" s="3">
        <v>2.19862811096719E-2</v>
      </c>
      <c r="Q294" s="2" t="s">
        <v>7</v>
      </c>
      <c r="R294" s="2" t="s">
        <v>7</v>
      </c>
      <c r="T294" s="14" t="s">
        <v>7</v>
      </c>
      <c r="U294" s="4">
        <v>1183375</v>
      </c>
      <c r="V294" s="3">
        <v>0.102530685920578</v>
      </c>
      <c r="W294" s="3">
        <v>6.28340707964602E-4</v>
      </c>
      <c r="X294" s="12" t="str">
        <f t="shared" si="20"/>
        <v>YES</v>
      </c>
      <c r="Y294" s="12">
        <f t="shared" si="21"/>
        <v>4.2721119133574161</v>
      </c>
      <c r="Z294" s="3">
        <v>0.91916666666666602</v>
      </c>
      <c r="AA294" s="3">
        <v>7.2913520971040597</v>
      </c>
      <c r="AB294" s="3">
        <v>7.4093346666666697</v>
      </c>
      <c r="AC294" s="3">
        <v>7.9272376666666702</v>
      </c>
      <c r="AD294" s="3">
        <v>6.8914912499999996</v>
      </c>
      <c r="AE294" s="3" t="s">
        <v>2748</v>
      </c>
      <c r="AF294" s="3">
        <v>0.120580159747009</v>
      </c>
      <c r="AG294" s="12">
        <v>8.6630502744938797E-4</v>
      </c>
      <c r="AH294" s="12" t="str">
        <f t="shared" si="22"/>
        <v>YES</v>
      </c>
      <c r="AI294" s="12">
        <f t="shared" si="23"/>
        <v>5.0241733227920413</v>
      </c>
      <c r="AJ294" s="3">
        <v>0.85031141222319695</v>
      </c>
    </row>
    <row r="295" spans="1:36" x14ac:dyDescent="0.35">
      <c r="A295" s="2" t="s">
        <v>2156</v>
      </c>
      <c r="B295" s="2" t="s">
        <v>2447</v>
      </c>
      <c r="C295" s="2" t="s">
        <v>2446</v>
      </c>
      <c r="D295" s="2" t="s">
        <v>2445</v>
      </c>
      <c r="E295" s="2" t="s">
        <v>2444</v>
      </c>
      <c r="F295" s="2">
        <v>1</v>
      </c>
      <c r="G295" s="2">
        <v>505</v>
      </c>
      <c r="H295" s="2">
        <v>3.09</v>
      </c>
      <c r="I295" s="2" t="s">
        <v>9</v>
      </c>
      <c r="J295" s="2">
        <v>0.122</v>
      </c>
      <c r="K295" s="4">
        <v>422157</v>
      </c>
      <c r="L295" s="2">
        <v>0.621</v>
      </c>
      <c r="M295" s="4">
        <v>262159</v>
      </c>
      <c r="N295" s="2">
        <v>6.39</v>
      </c>
      <c r="O295" s="2">
        <v>1.167</v>
      </c>
      <c r="P295" s="3">
        <v>0.147546003846523</v>
      </c>
      <c r="Q295" s="2" t="s">
        <v>7</v>
      </c>
      <c r="R295" s="2" t="s">
        <v>7</v>
      </c>
      <c r="T295" s="14" t="s">
        <v>7</v>
      </c>
      <c r="U295" s="4">
        <v>2148844.2622950799</v>
      </c>
      <c r="V295" s="3">
        <v>0.94642238267148004</v>
      </c>
      <c r="W295" s="3">
        <v>5.7999778761061898E-3</v>
      </c>
      <c r="X295" s="12" t="str">
        <f t="shared" si="20"/>
        <v>YES</v>
      </c>
      <c r="Y295" s="12">
        <f t="shared" si="21"/>
        <v>7.757560513700656</v>
      </c>
      <c r="Z295" s="3">
        <v>0.91916666666666602</v>
      </c>
      <c r="AA295" s="3">
        <v>7.4226457892050801</v>
      </c>
      <c r="AB295" s="3">
        <v>7.4093346666666697</v>
      </c>
      <c r="AC295" s="3">
        <v>7.9272376666666702</v>
      </c>
      <c r="AD295" s="3">
        <v>6.8914912499999996</v>
      </c>
      <c r="AE295" s="3" t="s">
        <v>2748</v>
      </c>
      <c r="AF295" s="3">
        <v>1.11303031932383</v>
      </c>
      <c r="AG295" s="12">
        <v>7.9965374349883506E-3</v>
      </c>
      <c r="AH295" s="12" t="str">
        <f t="shared" si="22"/>
        <v>YES</v>
      </c>
      <c r="AI295" s="12">
        <f t="shared" si="23"/>
        <v>9.1231993387199175</v>
      </c>
      <c r="AJ295" s="3">
        <v>0.85031141222319695</v>
      </c>
    </row>
    <row r="296" spans="1:36" x14ac:dyDescent="0.35">
      <c r="A296" s="2" t="s">
        <v>2156</v>
      </c>
      <c r="B296" s="2" t="s">
        <v>2447</v>
      </c>
      <c r="C296" s="2" t="s">
        <v>2446</v>
      </c>
      <c r="D296" s="2" t="s">
        <v>2445</v>
      </c>
      <c r="E296" s="2" t="s">
        <v>2444</v>
      </c>
      <c r="F296" s="2">
        <v>1</v>
      </c>
      <c r="G296" s="2">
        <v>505</v>
      </c>
      <c r="H296" s="2">
        <v>3.09</v>
      </c>
      <c r="I296" s="2" t="s">
        <v>8</v>
      </c>
      <c r="J296" s="2">
        <v>0.49</v>
      </c>
      <c r="K296" s="4">
        <v>1484938</v>
      </c>
      <c r="L296" s="2">
        <v>0.63600000000000001</v>
      </c>
      <c r="M296" s="4">
        <v>944421</v>
      </c>
      <c r="N296" s="2">
        <v>6.39</v>
      </c>
      <c r="O296" s="2">
        <v>1.167</v>
      </c>
      <c r="P296" s="3">
        <v>0.44227045125615</v>
      </c>
      <c r="Q296" s="2" t="s">
        <v>7</v>
      </c>
      <c r="R296" s="2" t="s">
        <v>7</v>
      </c>
      <c r="T296" s="14" t="s">
        <v>7</v>
      </c>
      <c r="U296" s="4">
        <v>1927389.7959183699</v>
      </c>
      <c r="V296" s="3">
        <v>3.4094620938628202</v>
      </c>
      <c r="W296" s="3">
        <v>2.08942699115044E-2</v>
      </c>
      <c r="X296" s="12" t="str">
        <f t="shared" si="20"/>
        <v>YES</v>
      </c>
      <c r="Y296" s="12">
        <f t="shared" si="21"/>
        <v>6.9580859058424904</v>
      </c>
      <c r="Z296" s="3">
        <v>0.91916666666666602</v>
      </c>
      <c r="AA296" s="3">
        <v>7.3993232779377598</v>
      </c>
      <c r="AB296" s="3">
        <v>7.4093346666666697</v>
      </c>
      <c r="AC296" s="3">
        <v>7.9272376666666702</v>
      </c>
      <c r="AD296" s="3">
        <v>6.8914912499999996</v>
      </c>
      <c r="AE296" s="3" t="s">
        <v>2748</v>
      </c>
      <c r="AF296" s="3">
        <v>4.0096628656888704</v>
      </c>
      <c r="AG296" s="12">
        <v>2.8807318767958098E-2</v>
      </c>
      <c r="AH296" s="12" t="str">
        <f t="shared" si="22"/>
        <v>YES</v>
      </c>
      <c r="AI296" s="12">
        <f t="shared" si="23"/>
        <v>8.1829854401813691</v>
      </c>
      <c r="AJ296" s="3">
        <v>0.85031141222319695</v>
      </c>
    </row>
    <row r="297" spans="1:36" x14ac:dyDescent="0.35">
      <c r="A297" s="2" t="s">
        <v>2156</v>
      </c>
      <c r="B297" s="2" t="s">
        <v>2443</v>
      </c>
      <c r="C297" s="2" t="s">
        <v>2442</v>
      </c>
      <c r="D297" s="2" t="s">
        <v>2441</v>
      </c>
      <c r="E297" s="2" t="s">
        <v>2440</v>
      </c>
      <c r="F297" s="2">
        <v>1</v>
      </c>
      <c r="G297" s="2">
        <v>501</v>
      </c>
      <c r="H297" s="2">
        <v>6.28</v>
      </c>
      <c r="I297" s="2" t="s">
        <v>10</v>
      </c>
      <c r="J297" s="2">
        <v>2.4E-2</v>
      </c>
      <c r="K297" s="4">
        <v>131349</v>
      </c>
      <c r="L297" s="2">
        <v>0.53400000000000003</v>
      </c>
      <c r="M297" s="4">
        <v>70140</v>
      </c>
      <c r="N297" s="2">
        <v>6.65</v>
      </c>
      <c r="O297" s="2">
        <v>1.1200000000000001</v>
      </c>
      <c r="P297" s="3">
        <v>2.4666743101032201E-2</v>
      </c>
      <c r="Q297" s="2" t="s">
        <v>7</v>
      </c>
      <c r="R297" s="2" t="s">
        <v>7</v>
      </c>
      <c r="T297" s="14" t="s">
        <v>7</v>
      </c>
      <c r="U297" s="4">
        <v>2922500</v>
      </c>
      <c r="V297" s="3">
        <v>0.25321299638989198</v>
      </c>
      <c r="W297" s="3">
        <v>1.5517699115044201E-3</v>
      </c>
      <c r="X297" s="12" t="str">
        <f t="shared" si="20"/>
        <v>YES</v>
      </c>
      <c r="Y297" s="12">
        <f t="shared" si="21"/>
        <v>10.550541516245499</v>
      </c>
      <c r="Z297" s="3">
        <v>0.81220000000000003</v>
      </c>
      <c r="AA297" s="3">
        <v>7.4871496316632999</v>
      </c>
      <c r="AB297" s="3">
        <v>7.39786784</v>
      </c>
      <c r="AC297" s="3">
        <v>7.9156424799999998</v>
      </c>
      <c r="AD297" s="3">
        <v>6.8800993000000004</v>
      </c>
      <c r="AE297" s="3" t="s">
        <v>2748</v>
      </c>
      <c r="AF297" s="3">
        <v>0.31061668044548801</v>
      </c>
      <c r="AG297" s="12">
        <v>2.2999168861398199E-3</v>
      </c>
      <c r="AH297" s="12" t="str">
        <f t="shared" si="22"/>
        <v>YES</v>
      </c>
      <c r="AI297" s="12">
        <f t="shared" si="23"/>
        <v>12.942361685228667</v>
      </c>
      <c r="AJ297" s="3">
        <v>0.81519445776940302</v>
      </c>
    </row>
    <row r="298" spans="1:36" x14ac:dyDescent="0.35">
      <c r="A298" s="2" t="s">
        <v>2156</v>
      </c>
      <c r="B298" s="2" t="s">
        <v>2443</v>
      </c>
      <c r="C298" s="2" t="s">
        <v>2442</v>
      </c>
      <c r="D298" s="2" t="s">
        <v>2441</v>
      </c>
      <c r="E298" s="2" t="s">
        <v>2440</v>
      </c>
      <c r="F298" s="2">
        <v>1</v>
      </c>
      <c r="G298" s="2">
        <v>501</v>
      </c>
      <c r="H298" s="2">
        <v>6.28</v>
      </c>
      <c r="I298" s="2" t="s">
        <v>9</v>
      </c>
      <c r="J298" s="2">
        <v>0.122</v>
      </c>
      <c r="K298" s="4">
        <v>789865</v>
      </c>
      <c r="L298" s="2">
        <v>0.498</v>
      </c>
      <c r="M298" s="4">
        <v>393353</v>
      </c>
      <c r="N298" s="2">
        <v>6.65</v>
      </c>
      <c r="O298" s="2">
        <v>1.1200000000000001</v>
      </c>
      <c r="P298" s="3">
        <v>0.114958818904157</v>
      </c>
      <c r="Q298" s="2" t="s">
        <v>7</v>
      </c>
      <c r="R298" s="2" t="s">
        <v>7</v>
      </c>
      <c r="T298" s="14" t="s">
        <v>7</v>
      </c>
      <c r="U298" s="4">
        <v>3224204.9180327901</v>
      </c>
      <c r="V298" s="3">
        <v>1.42004693140794</v>
      </c>
      <c r="W298" s="3">
        <v>8.7025000000000002E-3</v>
      </c>
      <c r="X298" s="12" t="str">
        <f t="shared" si="20"/>
        <v>YES</v>
      </c>
      <c r="Y298" s="12">
        <f t="shared" si="21"/>
        <v>11.639728945966722</v>
      </c>
      <c r="Z298" s="3">
        <v>0.81220000000000003</v>
      </c>
      <c r="AA298" s="3">
        <v>7.5073188808559497</v>
      </c>
      <c r="AB298" s="3">
        <v>7.39786784</v>
      </c>
      <c r="AC298" s="3">
        <v>7.9156424799999998</v>
      </c>
      <c r="AD298" s="3">
        <v>6.8800993000000004</v>
      </c>
      <c r="AE298" s="3" t="s">
        <v>2748</v>
      </c>
      <c r="AF298" s="3">
        <v>1.74197324070821</v>
      </c>
      <c r="AG298" s="12">
        <v>1.28981922856253E-2</v>
      </c>
      <c r="AH298" s="12" t="str">
        <f t="shared" si="22"/>
        <v>YES</v>
      </c>
      <c r="AI298" s="12">
        <f t="shared" si="23"/>
        <v>14.278469186132869</v>
      </c>
      <c r="AJ298" s="3">
        <v>0.81519445776940302</v>
      </c>
    </row>
    <row r="299" spans="1:36" x14ac:dyDescent="0.35">
      <c r="A299" s="2" t="s">
        <v>2156</v>
      </c>
      <c r="B299" s="2" t="s">
        <v>2443</v>
      </c>
      <c r="C299" s="2" t="s">
        <v>2442</v>
      </c>
      <c r="D299" s="2" t="s">
        <v>2441</v>
      </c>
      <c r="E299" s="2" t="s">
        <v>2440</v>
      </c>
      <c r="F299" s="2">
        <v>1</v>
      </c>
      <c r="G299" s="2">
        <v>501</v>
      </c>
      <c r="H299" s="2">
        <v>6.28</v>
      </c>
      <c r="I299" s="2" t="s">
        <v>8</v>
      </c>
      <c r="J299" s="2">
        <v>0.49</v>
      </c>
      <c r="K299" s="4">
        <v>3754898</v>
      </c>
      <c r="L299" s="2">
        <v>0.55100000000000005</v>
      </c>
      <c r="M299" s="4">
        <v>2068949</v>
      </c>
      <c r="N299" s="2">
        <v>6.65</v>
      </c>
      <c r="O299" s="2">
        <v>1.1200000000000001</v>
      </c>
      <c r="P299" s="3">
        <v>0.505956347204084</v>
      </c>
      <c r="Q299" s="2" t="s">
        <v>7</v>
      </c>
      <c r="R299" s="2" t="s">
        <v>7</v>
      </c>
      <c r="T299" s="14" t="s">
        <v>7</v>
      </c>
      <c r="U299" s="4">
        <v>4222344.8979591802</v>
      </c>
      <c r="V299" s="3">
        <v>7.4691299638989204</v>
      </c>
      <c r="W299" s="3">
        <v>4.5773207964601798E-2</v>
      </c>
      <c r="X299" s="12" t="str">
        <f t="shared" si="20"/>
        <v>YES</v>
      </c>
      <c r="Y299" s="12">
        <f t="shared" si="21"/>
        <v>15.243122375303919</v>
      </c>
      <c r="Z299" s="3">
        <v>0.81220000000000003</v>
      </c>
      <c r="AA299" s="3">
        <v>7.56161913221933</v>
      </c>
      <c r="AB299" s="3">
        <v>7.39786784</v>
      </c>
      <c r="AC299" s="3">
        <v>7.9156424799999998</v>
      </c>
      <c r="AD299" s="3">
        <v>6.8800993000000004</v>
      </c>
      <c r="AE299" s="3" t="s">
        <v>2748</v>
      </c>
      <c r="AF299" s="3">
        <v>9.1623905102796197</v>
      </c>
      <c r="AG299" s="12">
        <v>6.7841613083291993E-2</v>
      </c>
      <c r="AH299" s="12" t="str">
        <f t="shared" si="22"/>
        <v>YES</v>
      </c>
      <c r="AI299" s="12">
        <f t="shared" si="23"/>
        <v>18.698756143427797</v>
      </c>
      <c r="AJ299" s="3">
        <v>0.81519445776940302</v>
      </c>
    </row>
    <row r="300" spans="1:36" x14ac:dyDescent="0.35">
      <c r="A300" s="2" t="s">
        <v>2156</v>
      </c>
      <c r="B300" s="2" t="s">
        <v>823</v>
      </c>
      <c r="C300" s="2" t="s">
        <v>824</v>
      </c>
      <c r="D300" s="2" t="s">
        <v>825</v>
      </c>
      <c r="E300" s="2" t="s">
        <v>826</v>
      </c>
      <c r="F300" s="2">
        <v>4</v>
      </c>
      <c r="G300" s="2">
        <v>499</v>
      </c>
      <c r="H300" s="2">
        <v>3.26</v>
      </c>
      <c r="I300" s="2" t="s">
        <v>10</v>
      </c>
      <c r="J300" s="2">
        <v>2.4E-2</v>
      </c>
      <c r="K300" s="4">
        <v>94671</v>
      </c>
      <c r="L300" s="2">
        <v>1.853</v>
      </c>
      <c r="M300" s="4">
        <v>175425</v>
      </c>
      <c r="N300" s="2">
        <v>6.83</v>
      </c>
      <c r="O300" s="2">
        <v>0.93500000000000005</v>
      </c>
      <c r="P300" s="3">
        <v>2.0161113807425801E-2</v>
      </c>
      <c r="Q300" s="3">
        <v>3.5316789984217202E-2</v>
      </c>
      <c r="R300" s="3">
        <v>1.0925417863347799E-2</v>
      </c>
      <c r="S300" s="12" t="str">
        <f t="shared" ref="S300:S311" si="24">IF(AND(J300&gt;=R300,J300&lt;=Q300), "YES", "NO")</f>
        <v>YES</v>
      </c>
      <c r="T300" s="12">
        <f t="shared" ref="T300:T311" si="25">Q300/J300</f>
        <v>1.47153291600905</v>
      </c>
      <c r="U300" s="4">
        <v>7309375</v>
      </c>
      <c r="V300" s="3">
        <v>0.63330324909747304</v>
      </c>
      <c r="W300" s="3">
        <v>3.8810840707964602E-3</v>
      </c>
      <c r="X300" s="12" t="str">
        <f t="shared" si="20"/>
        <v>YES</v>
      </c>
      <c r="Y300" s="12">
        <f t="shared" si="21"/>
        <v>26.387635379061376</v>
      </c>
      <c r="Z300" s="3">
        <v>1.91739999999999</v>
      </c>
      <c r="AA300" s="3">
        <v>7.6674248948525303</v>
      </c>
      <c r="AB300" s="3">
        <v>7.5163452800000004</v>
      </c>
      <c r="AC300" s="3">
        <v>8.0354461599999993</v>
      </c>
      <c r="AD300" s="3">
        <v>6.9978030999999996</v>
      </c>
      <c r="AE300" s="3" t="s">
        <v>2748</v>
      </c>
      <c r="AF300" s="3">
        <v>0.49777192062873599</v>
      </c>
      <c r="AG300" s="12">
        <v>2.6490199575521399E-3</v>
      </c>
      <c r="AH300" s="12" t="str">
        <f t="shared" si="22"/>
        <v>YES</v>
      </c>
      <c r="AI300" s="12">
        <f t="shared" si="23"/>
        <v>20.740496692863999</v>
      </c>
      <c r="AJ300" s="3">
        <v>1.27227596184523</v>
      </c>
    </row>
    <row r="301" spans="1:36" x14ac:dyDescent="0.35">
      <c r="A301" s="2" t="s">
        <v>2156</v>
      </c>
      <c r="B301" s="2" t="s">
        <v>823</v>
      </c>
      <c r="C301" s="2" t="s">
        <v>824</v>
      </c>
      <c r="D301" s="2" t="s">
        <v>825</v>
      </c>
      <c r="E301" s="2" t="s">
        <v>826</v>
      </c>
      <c r="F301" s="2">
        <v>4</v>
      </c>
      <c r="G301" s="2">
        <v>499</v>
      </c>
      <c r="H301" s="2">
        <v>3.26</v>
      </c>
      <c r="I301" s="2" t="s">
        <v>9</v>
      </c>
      <c r="J301" s="2">
        <v>0.122</v>
      </c>
      <c r="K301" s="4">
        <v>520879</v>
      </c>
      <c r="L301" s="2">
        <v>1.583</v>
      </c>
      <c r="M301" s="4">
        <v>824551</v>
      </c>
      <c r="N301" s="2">
        <v>6.83</v>
      </c>
      <c r="O301" s="2">
        <v>0.93500000000000005</v>
      </c>
      <c r="P301" s="3">
        <v>0.105607406027957</v>
      </c>
      <c r="Q301" s="3">
        <v>0.18223146756695999</v>
      </c>
      <c r="R301" s="3">
        <v>6.1080383749574398E-2</v>
      </c>
      <c r="S301" s="12" t="str">
        <f t="shared" si="24"/>
        <v>YES</v>
      </c>
      <c r="T301" s="12">
        <f t="shared" si="25"/>
        <v>1.493700553827541</v>
      </c>
      <c r="U301" s="4">
        <v>6758614.7540983604</v>
      </c>
      <c r="V301" s="3">
        <v>2.97671841155235</v>
      </c>
      <c r="W301" s="3">
        <v>1.8242278761061902E-2</v>
      </c>
      <c r="X301" s="12" t="str">
        <f t="shared" si="20"/>
        <v>YES</v>
      </c>
      <c r="Y301" s="12">
        <f t="shared" si="21"/>
        <v>24.399331242232378</v>
      </c>
      <c r="Z301" s="3">
        <v>1.91739999999999</v>
      </c>
      <c r="AA301" s="3">
        <v>7.6526944553336396</v>
      </c>
      <c r="AB301" s="3">
        <v>7.5163452800000004</v>
      </c>
      <c r="AC301" s="3">
        <v>8.0354461599999993</v>
      </c>
      <c r="AD301" s="3">
        <v>6.9978030999999996</v>
      </c>
      <c r="AE301" s="3" t="s">
        <v>2748</v>
      </c>
      <c r="AF301" s="3">
        <v>2.33967983426732</v>
      </c>
      <c r="AG301" s="12">
        <v>1.2451201681741899E-2</v>
      </c>
      <c r="AH301" s="12" t="str">
        <f t="shared" si="22"/>
        <v>YES</v>
      </c>
      <c r="AI301" s="12">
        <f t="shared" si="23"/>
        <v>19.177703559568197</v>
      </c>
      <c r="AJ301" s="3">
        <v>1.27227596184523</v>
      </c>
    </row>
    <row r="302" spans="1:36" x14ac:dyDescent="0.35">
      <c r="A302" s="2" t="s">
        <v>2156</v>
      </c>
      <c r="B302" s="2" t="s">
        <v>823</v>
      </c>
      <c r="C302" s="2" t="s">
        <v>824</v>
      </c>
      <c r="D302" s="2" t="s">
        <v>825</v>
      </c>
      <c r="E302" s="2" t="s">
        <v>826</v>
      </c>
      <c r="F302" s="2">
        <v>4</v>
      </c>
      <c r="G302" s="2">
        <v>499</v>
      </c>
      <c r="H302" s="2">
        <v>3.26</v>
      </c>
      <c r="I302" s="2" t="s">
        <v>8</v>
      </c>
      <c r="J302" s="2">
        <v>0.49</v>
      </c>
      <c r="K302" s="4">
        <v>2100183</v>
      </c>
      <c r="L302" s="2">
        <v>1.64</v>
      </c>
      <c r="M302" s="4">
        <v>3444300</v>
      </c>
      <c r="N302" s="2">
        <v>6.83</v>
      </c>
      <c r="O302" s="2">
        <v>0.93500000000000005</v>
      </c>
      <c r="P302" s="3">
        <v>0.48757819934691299</v>
      </c>
      <c r="Q302" s="3">
        <v>0.88658303578072095</v>
      </c>
      <c r="R302" s="3">
        <v>0.28028105645846302</v>
      </c>
      <c r="S302" s="12" t="str">
        <f t="shared" si="24"/>
        <v>YES</v>
      </c>
      <c r="T302" s="12">
        <f t="shared" si="25"/>
        <v>1.8093531342463693</v>
      </c>
      <c r="U302" s="4">
        <v>7029183.6734693898</v>
      </c>
      <c r="V302" s="3">
        <v>12.434296028880899</v>
      </c>
      <c r="W302" s="3">
        <v>7.6201327433628299E-2</v>
      </c>
      <c r="X302" s="12" t="str">
        <f t="shared" si="20"/>
        <v>YES</v>
      </c>
      <c r="Y302" s="12">
        <f t="shared" si="21"/>
        <v>25.376114344654898</v>
      </c>
      <c r="Z302" s="3">
        <v>1.91739999999999</v>
      </c>
      <c r="AA302" s="3">
        <v>7.6600905188272099</v>
      </c>
      <c r="AB302" s="3">
        <v>7.5163452800000004</v>
      </c>
      <c r="AC302" s="3">
        <v>8.0354461599999993</v>
      </c>
      <c r="AD302" s="3">
        <v>6.9978030999999996</v>
      </c>
      <c r="AE302" s="3" t="s">
        <v>2748</v>
      </c>
      <c r="AF302" s="3">
        <v>9.7732696378597996</v>
      </c>
      <c r="AG302" s="12">
        <v>5.2010941654820099E-2</v>
      </c>
      <c r="AH302" s="12" t="str">
        <f t="shared" si="22"/>
        <v>YES</v>
      </c>
      <c r="AI302" s="12">
        <f t="shared" si="23"/>
        <v>19.945448240530204</v>
      </c>
      <c r="AJ302" s="3">
        <v>1.27227596184523</v>
      </c>
    </row>
    <row r="303" spans="1:36" x14ac:dyDescent="0.35">
      <c r="A303" s="2" t="s">
        <v>2156</v>
      </c>
      <c r="B303" s="2" t="s">
        <v>823</v>
      </c>
      <c r="C303" s="2" t="s">
        <v>824</v>
      </c>
      <c r="D303" s="2" t="s">
        <v>825</v>
      </c>
      <c r="E303" s="2" t="s">
        <v>826</v>
      </c>
      <c r="F303" s="2">
        <v>4</v>
      </c>
      <c r="G303" s="2">
        <v>503</v>
      </c>
      <c r="H303" s="2">
        <v>3.23</v>
      </c>
      <c r="I303" s="2" t="s">
        <v>10</v>
      </c>
      <c r="J303" s="2">
        <v>2.4E-2</v>
      </c>
      <c r="K303" s="4">
        <v>91057</v>
      </c>
      <c r="L303" s="2">
        <v>1.7949999999999999</v>
      </c>
      <c r="M303" s="4">
        <v>163447</v>
      </c>
      <c r="N303" s="2">
        <v>6.83</v>
      </c>
      <c r="O303" s="2">
        <v>0.93500000000000005</v>
      </c>
      <c r="P303" s="3">
        <v>1.86917405529365E-2</v>
      </c>
      <c r="Q303" s="3">
        <v>3.2819199452008202E-2</v>
      </c>
      <c r="R303" s="3">
        <v>1.00824945531618E-2</v>
      </c>
      <c r="S303" s="12" t="str">
        <f t="shared" si="24"/>
        <v>YES</v>
      </c>
      <c r="T303" s="12">
        <f t="shared" si="25"/>
        <v>1.3674666438336751</v>
      </c>
      <c r="U303" s="4">
        <v>6810291.6666666698</v>
      </c>
      <c r="V303" s="3">
        <v>0.59006137184115504</v>
      </c>
      <c r="W303" s="3">
        <v>3.6160840707964602E-3</v>
      </c>
      <c r="X303" s="12" t="str">
        <f t="shared" si="20"/>
        <v>YES</v>
      </c>
      <c r="Y303" s="12">
        <f t="shared" si="21"/>
        <v>24.585890493381459</v>
      </c>
      <c r="Z303" s="3">
        <v>1.91739999999999</v>
      </c>
      <c r="AA303" s="3">
        <v>7.6541320735870597</v>
      </c>
      <c r="AB303" s="3">
        <v>7.5163452800000004</v>
      </c>
      <c r="AC303" s="3">
        <v>8.0354461599999993</v>
      </c>
      <c r="AD303" s="3">
        <v>6.9978030999999996</v>
      </c>
      <c r="AE303" s="3" t="s">
        <v>2748</v>
      </c>
      <c r="AF303" s="3">
        <v>0.46378410780108298</v>
      </c>
      <c r="AG303" s="12">
        <v>2.46814516176157E-3</v>
      </c>
      <c r="AH303" s="12" t="str">
        <f t="shared" si="22"/>
        <v>YES</v>
      </c>
      <c r="AI303" s="12">
        <f t="shared" si="23"/>
        <v>19.324337825045124</v>
      </c>
      <c r="AJ303" s="3">
        <v>1.27227596184523</v>
      </c>
    </row>
    <row r="304" spans="1:36" x14ac:dyDescent="0.35">
      <c r="A304" s="2" t="s">
        <v>2156</v>
      </c>
      <c r="B304" s="2" t="s">
        <v>823</v>
      </c>
      <c r="C304" s="2" t="s">
        <v>824</v>
      </c>
      <c r="D304" s="2" t="s">
        <v>825</v>
      </c>
      <c r="E304" s="2" t="s">
        <v>826</v>
      </c>
      <c r="F304" s="2">
        <v>4</v>
      </c>
      <c r="G304" s="2">
        <v>503</v>
      </c>
      <c r="H304" s="2">
        <v>3.23</v>
      </c>
      <c r="I304" s="2" t="s">
        <v>9</v>
      </c>
      <c r="J304" s="2">
        <v>0.122</v>
      </c>
      <c r="K304" s="4">
        <v>471871</v>
      </c>
      <c r="L304" s="2">
        <v>1.8120000000000001</v>
      </c>
      <c r="M304" s="4">
        <v>855030</v>
      </c>
      <c r="N304" s="2">
        <v>6.83</v>
      </c>
      <c r="O304" s="2">
        <v>0.93500000000000005</v>
      </c>
      <c r="P304" s="3">
        <v>0.10978974864843601</v>
      </c>
      <c r="Q304" s="3">
        <v>0.189550026345046</v>
      </c>
      <c r="R304" s="3">
        <v>6.3539843139553007E-2</v>
      </c>
      <c r="S304" s="12" t="str">
        <f t="shared" si="24"/>
        <v>YES</v>
      </c>
      <c r="T304" s="12">
        <f t="shared" si="25"/>
        <v>1.5536887405331641</v>
      </c>
      <c r="U304" s="4">
        <v>7008442.6229508203</v>
      </c>
      <c r="V304" s="3">
        <v>3.0867509025270801</v>
      </c>
      <c r="W304" s="3">
        <v>1.8916592920354001E-2</v>
      </c>
      <c r="X304" s="12" t="str">
        <f t="shared" si="20"/>
        <v>YES</v>
      </c>
      <c r="Y304" s="12">
        <f t="shared" si="21"/>
        <v>25.301236905959673</v>
      </c>
      <c r="Z304" s="3">
        <v>1.91739999999999</v>
      </c>
      <c r="AA304" s="3">
        <v>7.6595347892824304</v>
      </c>
      <c r="AB304" s="3">
        <v>7.5163452800000004</v>
      </c>
      <c r="AC304" s="3">
        <v>8.0354461599999993</v>
      </c>
      <c r="AD304" s="3">
        <v>6.9978030999999996</v>
      </c>
      <c r="AE304" s="3" t="s">
        <v>2748</v>
      </c>
      <c r="AF304" s="3">
        <v>2.4261646019392198</v>
      </c>
      <c r="AG304" s="12">
        <v>1.29114523831028E-2</v>
      </c>
      <c r="AH304" s="12" t="str">
        <f t="shared" si="22"/>
        <v>YES</v>
      </c>
      <c r="AI304" s="12">
        <f t="shared" si="23"/>
        <v>19.886595097862457</v>
      </c>
      <c r="AJ304" s="3">
        <v>1.27227596184523</v>
      </c>
    </row>
    <row r="305" spans="1:36" x14ac:dyDescent="0.35">
      <c r="A305" s="2" t="s">
        <v>2156</v>
      </c>
      <c r="B305" s="2" t="s">
        <v>823</v>
      </c>
      <c r="C305" s="2" t="s">
        <v>824</v>
      </c>
      <c r="D305" s="2" t="s">
        <v>825</v>
      </c>
      <c r="E305" s="2" t="s">
        <v>826</v>
      </c>
      <c r="F305" s="2">
        <v>4</v>
      </c>
      <c r="G305" s="2">
        <v>503</v>
      </c>
      <c r="H305" s="2">
        <v>3.23</v>
      </c>
      <c r="I305" s="2" t="s">
        <v>8</v>
      </c>
      <c r="J305" s="2">
        <v>0.49</v>
      </c>
      <c r="K305" s="4">
        <v>2009899</v>
      </c>
      <c r="L305" s="2">
        <v>1.5940000000000001</v>
      </c>
      <c r="M305" s="4">
        <v>3203779</v>
      </c>
      <c r="N305" s="2">
        <v>6.83</v>
      </c>
      <c r="O305" s="2">
        <v>0.93500000000000005</v>
      </c>
      <c r="P305" s="3">
        <v>0.45123724059526299</v>
      </c>
      <c r="Q305" s="3">
        <v>0.81712839369943302</v>
      </c>
      <c r="R305" s="3">
        <v>0.25985256344559798</v>
      </c>
      <c r="S305" s="12" t="str">
        <f t="shared" si="24"/>
        <v>YES</v>
      </c>
      <c r="T305" s="12">
        <f t="shared" si="25"/>
        <v>1.6676089667335368</v>
      </c>
      <c r="U305" s="4">
        <v>6538324.4897959204</v>
      </c>
      <c r="V305" s="3">
        <v>11.565989169675101</v>
      </c>
      <c r="W305" s="3">
        <v>7.0880066371681399E-2</v>
      </c>
      <c r="X305" s="12" t="str">
        <f t="shared" si="20"/>
        <v>YES</v>
      </c>
      <c r="Y305" s="12">
        <f t="shared" si="21"/>
        <v>23.604059529949186</v>
      </c>
      <c r="Z305" s="3">
        <v>1.91739999999999</v>
      </c>
      <c r="AA305" s="3">
        <v>7.6464267092304601</v>
      </c>
      <c r="AB305" s="3">
        <v>7.5163452800000004</v>
      </c>
      <c r="AC305" s="3">
        <v>8.0354461599999993</v>
      </c>
      <c r="AD305" s="3">
        <v>6.9978030999999996</v>
      </c>
      <c r="AE305" s="3" t="s">
        <v>2748</v>
      </c>
      <c r="AF305" s="3">
        <v>9.0907865247257291</v>
      </c>
      <c r="AG305" s="12">
        <v>4.8378934077733603E-2</v>
      </c>
      <c r="AH305" s="12" t="str">
        <f t="shared" si="22"/>
        <v>YES</v>
      </c>
      <c r="AI305" s="12">
        <f t="shared" si="23"/>
        <v>18.552625560664755</v>
      </c>
      <c r="AJ305" s="3">
        <v>1.27227596184523</v>
      </c>
    </row>
    <row r="306" spans="1:36" x14ac:dyDescent="0.35">
      <c r="A306" s="2" t="s">
        <v>2156</v>
      </c>
      <c r="B306" s="2" t="s">
        <v>823</v>
      </c>
      <c r="C306" s="2" t="s">
        <v>824</v>
      </c>
      <c r="D306" s="2" t="s">
        <v>825</v>
      </c>
      <c r="E306" s="2" t="s">
        <v>826</v>
      </c>
      <c r="F306" s="2">
        <v>4</v>
      </c>
      <c r="G306" s="2">
        <v>505</v>
      </c>
      <c r="H306" s="2">
        <v>3.28</v>
      </c>
      <c r="I306" s="2" t="s">
        <v>10</v>
      </c>
      <c r="J306" s="2">
        <v>2.4E-2</v>
      </c>
      <c r="K306" s="4">
        <v>504486</v>
      </c>
      <c r="L306" s="2">
        <v>0.60899999999999999</v>
      </c>
      <c r="M306" s="4">
        <v>307232</v>
      </c>
      <c r="N306" s="2">
        <v>6.83</v>
      </c>
      <c r="O306" s="2">
        <v>0.93500000000000005</v>
      </c>
      <c r="P306" s="3">
        <v>3.6722102605716199E-2</v>
      </c>
      <c r="Q306" s="3">
        <v>6.3453046767086296E-2</v>
      </c>
      <c r="R306" s="3">
        <v>2.0543150770877299E-2</v>
      </c>
      <c r="S306" s="12" t="str">
        <f t="shared" si="24"/>
        <v>YES</v>
      </c>
      <c r="T306" s="12">
        <f t="shared" si="25"/>
        <v>2.6438769486285958</v>
      </c>
      <c r="U306" s="4">
        <v>12801333.3333333</v>
      </c>
      <c r="V306" s="3">
        <v>1.1091407942238301</v>
      </c>
      <c r="W306" s="3">
        <v>6.7971681415929198E-3</v>
      </c>
      <c r="X306" s="12" t="str">
        <f t="shared" si="20"/>
        <v>YES</v>
      </c>
      <c r="Y306" s="12">
        <f t="shared" si="21"/>
        <v>46.214199759326249</v>
      </c>
      <c r="Z306" s="3">
        <v>1.91739999999999</v>
      </c>
      <c r="AA306" s="3">
        <v>7.7693040317851398</v>
      </c>
      <c r="AB306" s="3">
        <v>7.5163452800000004</v>
      </c>
      <c r="AC306" s="3">
        <v>8.0354461599999993</v>
      </c>
      <c r="AD306" s="3">
        <v>6.9978030999999996</v>
      </c>
      <c r="AE306" s="3" t="s">
        <v>2748</v>
      </c>
      <c r="AF306" s="3">
        <v>0.87177690020582999</v>
      </c>
      <c r="AG306" s="12">
        <v>4.6393826398669399E-3</v>
      </c>
      <c r="AH306" s="12" t="str">
        <f t="shared" si="22"/>
        <v>YES</v>
      </c>
      <c r="AI306" s="12">
        <f t="shared" si="23"/>
        <v>36.324037508576247</v>
      </c>
      <c r="AJ306" s="3">
        <v>1.27227596184523</v>
      </c>
    </row>
    <row r="307" spans="1:36" x14ac:dyDescent="0.35">
      <c r="A307" s="2" t="s">
        <v>2156</v>
      </c>
      <c r="B307" s="2" t="s">
        <v>823</v>
      </c>
      <c r="C307" s="2" t="s">
        <v>824</v>
      </c>
      <c r="D307" s="2" t="s">
        <v>825</v>
      </c>
      <c r="E307" s="2" t="s">
        <v>826</v>
      </c>
      <c r="F307" s="2">
        <v>4</v>
      </c>
      <c r="G307" s="2">
        <v>505</v>
      </c>
      <c r="H307" s="2">
        <v>3.28</v>
      </c>
      <c r="I307" s="2" t="s">
        <v>9</v>
      </c>
      <c r="J307" s="2">
        <v>0.122</v>
      </c>
      <c r="K307" s="4">
        <v>2337607</v>
      </c>
      <c r="L307" s="2">
        <v>0.621</v>
      </c>
      <c r="M307" s="4">
        <v>1451654</v>
      </c>
      <c r="N307" s="2">
        <v>6.83</v>
      </c>
      <c r="O307" s="2">
        <v>0.93500000000000005</v>
      </c>
      <c r="P307" s="3">
        <v>0.193435858162018</v>
      </c>
      <c r="Q307" s="3">
        <v>0.33820616985144297</v>
      </c>
      <c r="R307" s="3">
        <v>0.112454413164431</v>
      </c>
      <c r="S307" s="12" t="str">
        <f t="shared" si="24"/>
        <v>YES</v>
      </c>
      <c r="T307" s="12">
        <f t="shared" si="25"/>
        <v>2.772181720093795</v>
      </c>
      <c r="U307" s="4">
        <v>11898803.2786885</v>
      </c>
      <c r="V307" s="3">
        <v>5.2406281588447596</v>
      </c>
      <c r="W307" s="3">
        <v>3.2116238938053099E-2</v>
      </c>
      <c r="X307" s="12" t="str">
        <f t="shared" si="20"/>
        <v>YES</v>
      </c>
      <c r="Y307" s="12">
        <f t="shared" si="21"/>
        <v>42.955968515120979</v>
      </c>
      <c r="Z307" s="3">
        <v>1.91739999999999</v>
      </c>
      <c r="AA307" s="3">
        <v>7.75635311262611</v>
      </c>
      <c r="AB307" s="3">
        <v>7.5163452800000004</v>
      </c>
      <c r="AC307" s="3">
        <v>8.0354461599999993</v>
      </c>
      <c r="AD307" s="3">
        <v>6.9978030999999996</v>
      </c>
      <c r="AE307" s="3" t="s">
        <v>2748</v>
      </c>
      <c r="AF307" s="3">
        <v>4.1190970481310396</v>
      </c>
      <c r="AG307" s="12">
        <v>2.1920823243325602E-2</v>
      </c>
      <c r="AH307" s="12" t="str">
        <f t="shared" si="22"/>
        <v>YES</v>
      </c>
      <c r="AI307" s="12">
        <f t="shared" si="23"/>
        <v>33.763090558451147</v>
      </c>
      <c r="AJ307" s="3">
        <v>1.27227596184523</v>
      </c>
    </row>
    <row r="308" spans="1:36" x14ac:dyDescent="0.35">
      <c r="A308" s="2" t="s">
        <v>2156</v>
      </c>
      <c r="B308" s="2" t="s">
        <v>823</v>
      </c>
      <c r="C308" s="2" t="s">
        <v>824</v>
      </c>
      <c r="D308" s="2" t="s">
        <v>825</v>
      </c>
      <c r="E308" s="2" t="s">
        <v>826</v>
      </c>
      <c r="F308" s="2">
        <v>4</v>
      </c>
      <c r="G308" s="2">
        <v>505</v>
      </c>
      <c r="H308" s="2">
        <v>3.28</v>
      </c>
      <c r="I308" s="2" t="s">
        <v>8</v>
      </c>
      <c r="J308" s="2">
        <v>0.49</v>
      </c>
      <c r="K308" s="4">
        <v>5025647</v>
      </c>
      <c r="L308" s="2">
        <v>0.63600000000000001</v>
      </c>
      <c r="M308" s="4">
        <v>3196311</v>
      </c>
      <c r="N308" s="2">
        <v>6.83</v>
      </c>
      <c r="O308" s="2">
        <v>0.93500000000000005</v>
      </c>
      <c r="P308" s="3">
        <v>0.45011186362247602</v>
      </c>
      <c r="Q308" s="3">
        <v>0.81498418178679</v>
      </c>
      <c r="R308" s="3">
        <v>0.25921873449143701</v>
      </c>
      <c r="S308" s="12" t="str">
        <f t="shared" si="24"/>
        <v>YES</v>
      </c>
      <c r="T308" s="12">
        <f t="shared" si="25"/>
        <v>1.6632330240546735</v>
      </c>
      <c r="U308" s="4">
        <v>6523083.6734693898</v>
      </c>
      <c r="V308" s="3">
        <v>11.5390288808664</v>
      </c>
      <c r="W308" s="3">
        <v>7.0714845132743398E-2</v>
      </c>
      <c r="X308" s="12" t="str">
        <f t="shared" si="20"/>
        <v>YES</v>
      </c>
      <c r="Y308" s="12">
        <f t="shared" si="21"/>
        <v>23.549038532380408</v>
      </c>
      <c r="Z308" s="3">
        <v>1.91739999999999</v>
      </c>
      <c r="AA308" s="3">
        <v>7.6459844644736297</v>
      </c>
      <c r="AB308" s="3">
        <v>7.5163452800000004</v>
      </c>
      <c r="AC308" s="3">
        <v>8.0354461599999993</v>
      </c>
      <c r="AD308" s="3">
        <v>6.9978030999999996</v>
      </c>
      <c r="AE308" s="3" t="s">
        <v>2748</v>
      </c>
      <c r="AF308" s="3">
        <v>9.0695959264458104</v>
      </c>
      <c r="AG308" s="12">
        <v>4.8266162916023501E-2</v>
      </c>
      <c r="AH308" s="12" t="str">
        <f t="shared" si="22"/>
        <v>YES</v>
      </c>
      <c r="AI308" s="12">
        <f t="shared" si="23"/>
        <v>18.509379441726143</v>
      </c>
      <c r="AJ308" s="3">
        <v>1.27227596184523</v>
      </c>
    </row>
    <row r="309" spans="1:36" x14ac:dyDescent="0.35">
      <c r="A309" s="2" t="s">
        <v>2156</v>
      </c>
      <c r="B309" s="2" t="s">
        <v>823</v>
      </c>
      <c r="C309" s="2" t="s">
        <v>824</v>
      </c>
      <c r="D309" s="2" t="s">
        <v>825</v>
      </c>
      <c r="E309" s="2" t="s">
        <v>826</v>
      </c>
      <c r="F309" s="2">
        <v>4</v>
      </c>
      <c r="G309" s="2">
        <v>507</v>
      </c>
      <c r="H309" s="2">
        <v>3.1</v>
      </c>
      <c r="I309" s="2" t="s">
        <v>10</v>
      </c>
      <c r="J309" s="2">
        <v>2.4E-2</v>
      </c>
      <c r="K309" s="4">
        <v>135248</v>
      </c>
      <c r="L309" s="2">
        <v>1.377</v>
      </c>
      <c r="M309" s="4">
        <v>186236</v>
      </c>
      <c r="N309" s="2">
        <v>6.83</v>
      </c>
      <c r="O309" s="2">
        <v>0.93500000000000005</v>
      </c>
      <c r="P309" s="3">
        <v>2.1493389783133199E-2</v>
      </c>
      <c r="Q309" s="3">
        <v>3.7580303281851399E-2</v>
      </c>
      <c r="R309" s="3">
        <v>1.1691765476289501E-2</v>
      </c>
      <c r="S309" s="12" t="str">
        <f t="shared" si="24"/>
        <v>YES</v>
      </c>
      <c r="T309" s="12">
        <f t="shared" si="25"/>
        <v>1.5658459700771417</v>
      </c>
      <c r="U309" s="4">
        <v>7759833.3333333302</v>
      </c>
      <c r="V309" s="3">
        <v>0.67233212996389902</v>
      </c>
      <c r="W309" s="3">
        <v>4.1202654867256603E-3</v>
      </c>
      <c r="X309" s="12" t="str">
        <f t="shared" si="20"/>
        <v>YES</v>
      </c>
      <c r="Y309" s="12">
        <f t="shared" si="21"/>
        <v>28.013838748495793</v>
      </c>
      <c r="Z309" s="3">
        <v>1.91739999999999</v>
      </c>
      <c r="AA309" s="3">
        <v>7.6785877808424896</v>
      </c>
      <c r="AB309" s="3">
        <v>7.5163452800000004</v>
      </c>
      <c r="AC309" s="3">
        <v>8.0354461599999993</v>
      </c>
      <c r="AD309" s="3">
        <v>6.9978030999999996</v>
      </c>
      <c r="AE309" s="3" t="s">
        <v>2748</v>
      </c>
      <c r="AF309" s="3">
        <v>0.52844834778516903</v>
      </c>
      <c r="AG309" s="12">
        <v>2.8122723717524801E-3</v>
      </c>
      <c r="AH309" s="12" t="str">
        <f t="shared" si="22"/>
        <v>YES</v>
      </c>
      <c r="AI309" s="12">
        <f t="shared" si="23"/>
        <v>22.018681157715374</v>
      </c>
      <c r="AJ309" s="3">
        <v>1.27227596184523</v>
      </c>
    </row>
    <row r="310" spans="1:36" x14ac:dyDescent="0.35">
      <c r="A310" s="2" t="s">
        <v>2156</v>
      </c>
      <c r="B310" s="2" t="s">
        <v>823</v>
      </c>
      <c r="C310" s="2" t="s">
        <v>824</v>
      </c>
      <c r="D310" s="2" t="s">
        <v>825</v>
      </c>
      <c r="E310" s="2" t="s">
        <v>826</v>
      </c>
      <c r="F310" s="2">
        <v>4</v>
      </c>
      <c r="G310" s="2">
        <v>507</v>
      </c>
      <c r="H310" s="2">
        <v>3.1</v>
      </c>
      <c r="I310" s="2" t="s">
        <v>9</v>
      </c>
      <c r="J310" s="2">
        <v>0.122</v>
      </c>
      <c r="K310" s="4">
        <v>591950</v>
      </c>
      <c r="L310" s="2">
        <v>1.633</v>
      </c>
      <c r="M310" s="4">
        <v>966654</v>
      </c>
      <c r="N310" s="2">
        <v>6.83</v>
      </c>
      <c r="O310" s="2">
        <v>0.93500000000000005</v>
      </c>
      <c r="P310" s="3">
        <v>0.12519361075574101</v>
      </c>
      <c r="Q310" s="3">
        <v>0.21660490865030099</v>
      </c>
      <c r="R310" s="3">
        <v>7.25882942406606E-2</v>
      </c>
      <c r="S310" s="12" t="str">
        <f t="shared" si="24"/>
        <v>YES</v>
      </c>
      <c r="T310" s="12">
        <f t="shared" si="25"/>
        <v>1.7754500709041066</v>
      </c>
      <c r="U310" s="4">
        <v>7923393.4426229503</v>
      </c>
      <c r="V310" s="3">
        <v>3.48972563176895</v>
      </c>
      <c r="W310" s="3">
        <v>2.1386150442477901E-2</v>
      </c>
      <c r="X310" s="12" t="str">
        <f t="shared" si="20"/>
        <v>YES</v>
      </c>
      <c r="Y310" s="12">
        <f t="shared" si="21"/>
        <v>28.604308457122542</v>
      </c>
      <c r="Z310" s="3">
        <v>1.91739999999999</v>
      </c>
      <c r="AA310" s="3">
        <v>7.6824646694977101</v>
      </c>
      <c r="AB310" s="3">
        <v>7.5163452800000004</v>
      </c>
      <c r="AC310" s="3">
        <v>8.0354461599999993</v>
      </c>
      <c r="AD310" s="3">
        <v>6.9978030999999996</v>
      </c>
      <c r="AE310" s="3" t="s">
        <v>2748</v>
      </c>
      <c r="AF310" s="3">
        <v>2.74289991827533</v>
      </c>
      <c r="AG310" s="12">
        <v>1.4597039977469599E-2</v>
      </c>
      <c r="AH310" s="12" t="str">
        <f t="shared" si="22"/>
        <v>YES</v>
      </c>
      <c r="AI310" s="12">
        <f t="shared" si="23"/>
        <v>22.482786215371558</v>
      </c>
      <c r="AJ310" s="3">
        <v>1.27227596184523</v>
      </c>
    </row>
    <row r="311" spans="1:36" x14ac:dyDescent="0.35">
      <c r="A311" s="2" t="s">
        <v>2156</v>
      </c>
      <c r="B311" s="2" t="s">
        <v>823</v>
      </c>
      <c r="C311" s="2" t="s">
        <v>824</v>
      </c>
      <c r="D311" s="2" t="s">
        <v>825</v>
      </c>
      <c r="E311" s="2" t="s">
        <v>826</v>
      </c>
      <c r="F311" s="2">
        <v>4</v>
      </c>
      <c r="G311" s="2">
        <v>507</v>
      </c>
      <c r="H311" s="2">
        <v>3.1</v>
      </c>
      <c r="I311" s="2" t="s">
        <v>8</v>
      </c>
      <c r="J311" s="2">
        <v>0.49</v>
      </c>
      <c r="K311" s="4">
        <v>2387336</v>
      </c>
      <c r="L311" s="2">
        <v>1.5109999999999999</v>
      </c>
      <c r="M311" s="4">
        <v>3607265</v>
      </c>
      <c r="N311" s="2">
        <v>6.83</v>
      </c>
      <c r="O311" s="2">
        <v>0.93500000000000005</v>
      </c>
      <c r="P311" s="3">
        <v>0.51230300111554194</v>
      </c>
      <c r="Q311" s="3">
        <v>0.93406652583483096</v>
      </c>
      <c r="R311" s="3">
        <v>0.29413734979584799</v>
      </c>
      <c r="S311" s="12" t="str">
        <f t="shared" si="24"/>
        <v>YES</v>
      </c>
      <c r="T311" s="12">
        <f t="shared" si="25"/>
        <v>1.906258215989451</v>
      </c>
      <c r="U311" s="4">
        <v>7361765.3061224502</v>
      </c>
      <c r="V311" s="3">
        <v>13.0226173285199</v>
      </c>
      <c r="W311" s="3">
        <v>7.9806747787610599E-2</v>
      </c>
      <c r="X311" s="12" t="str">
        <f t="shared" si="20"/>
        <v>YES</v>
      </c>
      <c r="Y311" s="12">
        <f t="shared" si="21"/>
        <v>26.576770058203877</v>
      </c>
      <c r="Z311" s="3">
        <v>1.91739999999999</v>
      </c>
      <c r="AA311" s="3">
        <v>7.6687617465151003</v>
      </c>
      <c r="AB311" s="3">
        <v>7.5163452800000004</v>
      </c>
      <c r="AC311" s="3">
        <v>8.0354461599999993</v>
      </c>
      <c r="AD311" s="3">
        <v>6.9978030999999996</v>
      </c>
      <c r="AE311" s="3" t="s">
        <v>2748</v>
      </c>
      <c r="AF311" s="3">
        <v>10.2356860610906</v>
      </c>
      <c r="AG311" s="12">
        <v>5.4471808335067998E-2</v>
      </c>
      <c r="AH311" s="12" t="str">
        <f t="shared" si="22"/>
        <v>YES</v>
      </c>
      <c r="AI311" s="12">
        <f t="shared" si="23"/>
        <v>20.889155226715513</v>
      </c>
      <c r="AJ311" s="3">
        <v>1.27227596184523</v>
      </c>
    </row>
    <row r="312" spans="1:36" x14ac:dyDescent="0.35">
      <c r="A312" s="2" t="s">
        <v>2156</v>
      </c>
      <c r="B312" s="2" t="s">
        <v>2439</v>
      </c>
      <c r="C312" s="2" t="s">
        <v>2438</v>
      </c>
      <c r="D312" s="2" t="s">
        <v>2437</v>
      </c>
      <c r="E312" s="2" t="s">
        <v>2436</v>
      </c>
      <c r="F312" s="2">
        <v>1</v>
      </c>
      <c r="G312" s="2">
        <v>505</v>
      </c>
      <c r="H312" s="2">
        <v>12.93</v>
      </c>
      <c r="I312" s="2" t="s">
        <v>10</v>
      </c>
      <c r="J312" s="2">
        <v>2.4E-2</v>
      </c>
      <c r="K312" s="4">
        <v>112046</v>
      </c>
      <c r="L312" s="2">
        <v>0.60899999999999999</v>
      </c>
      <c r="M312" s="4">
        <v>68236</v>
      </c>
      <c r="N312" s="2">
        <v>6.54</v>
      </c>
      <c r="O312" s="2">
        <v>1.046</v>
      </c>
      <c r="P312" s="3">
        <v>2.3256095825303202E-2</v>
      </c>
      <c r="Q312" s="2" t="s">
        <v>7</v>
      </c>
      <c r="R312" s="2" t="s">
        <v>7</v>
      </c>
      <c r="T312" s="14" t="s">
        <v>7</v>
      </c>
      <c r="U312" s="4">
        <v>2843166.6666666698</v>
      </c>
      <c r="V312" s="3">
        <v>0.24633935018050501</v>
      </c>
      <c r="W312" s="3">
        <v>1.5096460176991201E-3</v>
      </c>
      <c r="X312" s="12" t="str">
        <f t="shared" si="20"/>
        <v>YES</v>
      </c>
      <c r="Y312" s="12">
        <f t="shared" si="21"/>
        <v>10.264139590854375</v>
      </c>
      <c r="Z312" s="3">
        <v>1.03491666666666</v>
      </c>
      <c r="AA312" s="3">
        <v>7.4814620555843003</v>
      </c>
      <c r="AB312" s="3">
        <v>7.4217430666666697</v>
      </c>
      <c r="AC312" s="3">
        <v>7.9397849666666698</v>
      </c>
      <c r="AD312" s="3">
        <v>6.9038186250000004</v>
      </c>
      <c r="AE312" s="3" t="s">
        <v>2748</v>
      </c>
      <c r="AF312" s="3">
        <v>0.27672109255015798</v>
      </c>
      <c r="AG312" s="12">
        <v>1.92348595793961E-3</v>
      </c>
      <c r="AH312" s="12" t="str">
        <f t="shared" si="22"/>
        <v>YES</v>
      </c>
      <c r="AI312" s="12">
        <f t="shared" si="23"/>
        <v>11.530045522923249</v>
      </c>
      <c r="AJ312" s="3">
        <v>0.89020807163752702</v>
      </c>
    </row>
    <row r="313" spans="1:36" x14ac:dyDescent="0.35">
      <c r="A313" s="2" t="s">
        <v>2156</v>
      </c>
      <c r="B313" s="2" t="s">
        <v>2439</v>
      </c>
      <c r="C313" s="2" t="s">
        <v>2438</v>
      </c>
      <c r="D313" s="2" t="s">
        <v>2437</v>
      </c>
      <c r="E313" s="2" t="s">
        <v>2436</v>
      </c>
      <c r="F313" s="2">
        <v>1</v>
      </c>
      <c r="G313" s="2">
        <v>505</v>
      </c>
      <c r="H313" s="2">
        <v>12.93</v>
      </c>
      <c r="I313" s="2" t="s">
        <v>9</v>
      </c>
      <c r="J313" s="2">
        <v>0.122</v>
      </c>
      <c r="K313" s="4">
        <v>667654</v>
      </c>
      <c r="L313" s="2">
        <v>0.621</v>
      </c>
      <c r="M313" s="4">
        <v>414613</v>
      </c>
      <c r="N313" s="2">
        <v>6.54</v>
      </c>
      <c r="O313" s="2">
        <v>1.046</v>
      </c>
      <c r="P313" s="3">
        <v>0.13062480516679101</v>
      </c>
      <c r="Q313" s="2" t="s">
        <v>7</v>
      </c>
      <c r="R313" s="2" t="s">
        <v>7</v>
      </c>
      <c r="T313" s="14" t="s">
        <v>7</v>
      </c>
      <c r="U313" s="4">
        <v>3398467.2131147501</v>
      </c>
      <c r="V313" s="3">
        <v>1.4967978339350201</v>
      </c>
      <c r="W313" s="3">
        <v>9.1728539823008794E-3</v>
      </c>
      <c r="X313" s="12" t="str">
        <f t="shared" si="20"/>
        <v>YES</v>
      </c>
      <c r="Y313" s="12">
        <f t="shared" si="21"/>
        <v>12.26883470438541</v>
      </c>
      <c r="Z313" s="3">
        <v>1.03491666666666</v>
      </c>
      <c r="AA313" s="3">
        <v>7.5180389254457003</v>
      </c>
      <c r="AB313" s="3">
        <v>7.4217430666666697</v>
      </c>
      <c r="AC313" s="3">
        <v>7.9397849666666698</v>
      </c>
      <c r="AD313" s="3">
        <v>6.9038186250000004</v>
      </c>
      <c r="AE313" s="3" t="s">
        <v>2748</v>
      </c>
      <c r="AF313" s="3">
        <v>1.68140222676444</v>
      </c>
      <c r="AG313" s="12">
        <v>1.16874125605138E-2</v>
      </c>
      <c r="AH313" s="12" t="str">
        <f t="shared" si="22"/>
        <v>YES</v>
      </c>
      <c r="AI313" s="12">
        <f t="shared" si="23"/>
        <v>13.781985465282295</v>
      </c>
      <c r="AJ313" s="3">
        <v>0.89020807163752702</v>
      </c>
    </row>
    <row r="314" spans="1:36" x14ac:dyDescent="0.35">
      <c r="A314" s="2" t="s">
        <v>2156</v>
      </c>
      <c r="B314" s="2" t="s">
        <v>2439</v>
      </c>
      <c r="C314" s="2" t="s">
        <v>2438</v>
      </c>
      <c r="D314" s="2" t="s">
        <v>2437</v>
      </c>
      <c r="E314" s="2" t="s">
        <v>2436</v>
      </c>
      <c r="F314" s="2">
        <v>1</v>
      </c>
      <c r="G314" s="2">
        <v>505</v>
      </c>
      <c r="H314" s="2">
        <v>12.93</v>
      </c>
      <c r="I314" s="2" t="s">
        <v>8</v>
      </c>
      <c r="J314" s="2">
        <v>0.49</v>
      </c>
      <c r="K314" s="4">
        <v>2499142</v>
      </c>
      <c r="L314" s="2">
        <v>0.63600000000000001</v>
      </c>
      <c r="M314" s="4">
        <v>1589454</v>
      </c>
      <c r="N314" s="2">
        <v>6.54</v>
      </c>
      <c r="O314" s="2">
        <v>1.046</v>
      </c>
      <c r="P314" s="3">
        <v>0.47228558298330497</v>
      </c>
      <c r="Q314" s="2" t="s">
        <v>7</v>
      </c>
      <c r="R314" s="2" t="s">
        <v>7</v>
      </c>
      <c r="T314" s="14" t="s">
        <v>7</v>
      </c>
      <c r="U314" s="4">
        <v>3243783.6734693898</v>
      </c>
      <c r="V314" s="3">
        <v>5.7381010830324897</v>
      </c>
      <c r="W314" s="3">
        <v>3.5164911504424801E-2</v>
      </c>
      <c r="X314" s="12" t="str">
        <f t="shared" si="20"/>
        <v>YES</v>
      </c>
      <c r="Y314" s="12">
        <f t="shared" si="21"/>
        <v>11.710410373535693</v>
      </c>
      <c r="Z314" s="3">
        <v>1.03491666666666</v>
      </c>
      <c r="AA314" s="3">
        <v>7.5085548710248204</v>
      </c>
      <c r="AB314" s="3">
        <v>7.4217430666666697</v>
      </c>
      <c r="AC314" s="3">
        <v>7.9397849666666698</v>
      </c>
      <c r="AD314" s="3">
        <v>6.9038186250000004</v>
      </c>
      <c r="AE314" s="3" t="s">
        <v>2748</v>
      </c>
      <c r="AF314" s="3">
        <v>6.4457976352397299</v>
      </c>
      <c r="AG314" s="12">
        <v>4.4804684474338302E-2</v>
      </c>
      <c r="AH314" s="12" t="str">
        <f t="shared" si="22"/>
        <v>YES</v>
      </c>
      <c r="AI314" s="12">
        <f t="shared" si="23"/>
        <v>13.154689051509653</v>
      </c>
      <c r="AJ314" s="3">
        <v>0.89020807163752602</v>
      </c>
    </row>
    <row r="315" spans="1:36" x14ac:dyDescent="0.35">
      <c r="A315" s="2" t="s">
        <v>2156</v>
      </c>
      <c r="B315" s="2" t="s">
        <v>851</v>
      </c>
      <c r="C315" s="2" t="s">
        <v>852</v>
      </c>
      <c r="D315" s="2" t="s">
        <v>853</v>
      </c>
      <c r="E315" s="2" t="s">
        <v>854</v>
      </c>
      <c r="F315" s="2">
        <v>1</v>
      </c>
      <c r="G315" s="2">
        <v>504</v>
      </c>
      <c r="H315" s="2">
        <v>7.09</v>
      </c>
      <c r="I315" s="2" t="s">
        <v>9</v>
      </c>
      <c r="J315" s="2">
        <v>0.122</v>
      </c>
      <c r="K315" s="4">
        <v>75291</v>
      </c>
      <c r="L315" s="2">
        <v>1.5189999999999999</v>
      </c>
      <c r="M315" s="4">
        <v>114367</v>
      </c>
      <c r="N315" s="2">
        <v>5.81</v>
      </c>
      <c r="O315" s="2">
        <v>0.82399999999999995</v>
      </c>
      <c r="P315" s="3">
        <v>0.122</v>
      </c>
      <c r="Q315" s="2" t="s">
        <v>7</v>
      </c>
      <c r="R315" s="2" t="s">
        <v>7</v>
      </c>
      <c r="T315" s="14" t="s">
        <v>7</v>
      </c>
      <c r="U315" s="4">
        <v>937434.42622950801</v>
      </c>
      <c r="V315" s="3">
        <v>0.41287725631769001</v>
      </c>
      <c r="W315" s="3">
        <v>2.5302433628318602E-3</v>
      </c>
      <c r="X315" s="12" t="str">
        <f t="shared" si="20"/>
        <v>YES</v>
      </c>
      <c r="Y315" s="12">
        <f t="shared" si="21"/>
        <v>3.384239805882705</v>
      </c>
      <c r="Z315" s="3">
        <v>1.33815</v>
      </c>
      <c r="AA315" s="3">
        <v>7.23777990120906</v>
      </c>
      <c r="AB315" s="3">
        <v>7.4542496800000002</v>
      </c>
      <c r="AC315" s="3">
        <v>7.9726554600000004</v>
      </c>
      <c r="AD315" s="3">
        <v>6.9361129750000003</v>
      </c>
      <c r="AE315" s="3" t="s">
        <v>2748</v>
      </c>
      <c r="AF315" s="3">
        <v>0.41086378712454302</v>
      </c>
      <c r="AG315" s="12">
        <v>2.61358876669877E-3</v>
      </c>
      <c r="AH315" s="12" t="str">
        <f t="shared" si="22"/>
        <v>YES</v>
      </c>
      <c r="AI315" s="12">
        <f t="shared" si="23"/>
        <v>3.3677359600372379</v>
      </c>
      <c r="AJ315" s="3">
        <v>1.00490057594815</v>
      </c>
    </row>
    <row r="316" spans="1:36" x14ac:dyDescent="0.35">
      <c r="A316" s="2" t="s">
        <v>2156</v>
      </c>
      <c r="B316" s="2" t="s">
        <v>851</v>
      </c>
      <c r="C316" s="2" t="s">
        <v>852</v>
      </c>
      <c r="D316" s="2" t="s">
        <v>853</v>
      </c>
      <c r="E316" s="2" t="s">
        <v>854</v>
      </c>
      <c r="F316" s="2">
        <v>1</v>
      </c>
      <c r="G316" s="2">
        <v>504</v>
      </c>
      <c r="H316" s="2">
        <v>7.09</v>
      </c>
      <c r="I316" s="2" t="s">
        <v>8</v>
      </c>
      <c r="J316" s="2">
        <v>0.49</v>
      </c>
      <c r="K316" s="4">
        <v>224587</v>
      </c>
      <c r="L316" s="2">
        <v>1.6020000000000001</v>
      </c>
      <c r="M316" s="4">
        <v>359788</v>
      </c>
      <c r="N316" s="2">
        <v>5.81</v>
      </c>
      <c r="O316" s="2">
        <v>0.82399999999999995</v>
      </c>
      <c r="P316" s="3">
        <v>0.49000000000000199</v>
      </c>
      <c r="Q316" s="2" t="s">
        <v>7</v>
      </c>
      <c r="R316" s="2" t="s">
        <v>7</v>
      </c>
      <c r="T316" s="14" t="s">
        <v>7</v>
      </c>
      <c r="U316" s="4">
        <v>734261.22448979598</v>
      </c>
      <c r="V316" s="3">
        <v>1.2988736462093899</v>
      </c>
      <c r="W316" s="3">
        <v>7.9599115044247798E-3</v>
      </c>
      <c r="X316" s="12" t="str">
        <f t="shared" si="20"/>
        <v>YES</v>
      </c>
      <c r="Y316" s="12">
        <f t="shared" si="21"/>
        <v>2.6507625432844693</v>
      </c>
      <c r="Z316" s="3">
        <v>1.33815</v>
      </c>
      <c r="AA316" s="3">
        <v>7.18016954408799</v>
      </c>
      <c r="AB316" s="3">
        <v>7.4542496800000002</v>
      </c>
      <c r="AC316" s="3">
        <v>7.9726554600000004</v>
      </c>
      <c r="AD316" s="3">
        <v>6.9361129750000003</v>
      </c>
      <c r="AE316" s="3" t="s">
        <v>2748</v>
      </c>
      <c r="AF316" s="3">
        <v>1.2925394584273899</v>
      </c>
      <c r="AG316" s="12">
        <v>8.2221084333156894E-3</v>
      </c>
      <c r="AH316" s="12" t="str">
        <f t="shared" si="22"/>
        <v>YES</v>
      </c>
      <c r="AI316" s="12">
        <f t="shared" si="23"/>
        <v>2.6378356294436531</v>
      </c>
      <c r="AJ316" s="3">
        <v>1.00490057594815</v>
      </c>
    </row>
    <row r="317" spans="1:36" x14ac:dyDescent="0.35">
      <c r="A317" s="2" t="s">
        <v>2156</v>
      </c>
      <c r="B317" s="2" t="s">
        <v>879</v>
      </c>
      <c r="C317" s="2" t="s">
        <v>880</v>
      </c>
      <c r="D317" s="2" t="s">
        <v>881</v>
      </c>
      <c r="E317" s="2" t="s">
        <v>882</v>
      </c>
      <c r="F317" s="2">
        <v>1</v>
      </c>
      <c r="G317" s="2">
        <v>505</v>
      </c>
      <c r="H317" s="2">
        <v>4.0199999999999996</v>
      </c>
      <c r="I317" s="2" t="s">
        <v>10</v>
      </c>
      <c r="J317" s="2">
        <v>2.4E-2</v>
      </c>
      <c r="K317" s="4">
        <v>38620</v>
      </c>
      <c r="L317" s="2">
        <v>0.60899999999999999</v>
      </c>
      <c r="M317" s="4">
        <v>23520</v>
      </c>
      <c r="N317" s="2">
        <v>5.99</v>
      </c>
      <c r="O317" s="2">
        <v>0.99099999999999999</v>
      </c>
      <c r="P317" s="3">
        <v>2.31413670895841E-2</v>
      </c>
      <c r="Q317" s="2" t="s">
        <v>7</v>
      </c>
      <c r="R317" s="2" t="s">
        <v>7</v>
      </c>
      <c r="T317" s="14" t="s">
        <v>7</v>
      </c>
      <c r="U317" s="4">
        <v>980000</v>
      </c>
      <c r="V317" s="3">
        <v>8.4909747292418805E-2</v>
      </c>
      <c r="W317" s="3">
        <v>5.2035398230088504E-4</v>
      </c>
      <c r="X317" s="12" t="str">
        <f t="shared" si="20"/>
        <v>YES</v>
      </c>
      <c r="Y317" s="12">
        <f t="shared" si="21"/>
        <v>3.537906137184117</v>
      </c>
      <c r="Z317" s="3">
        <v>1.5132000000000001</v>
      </c>
      <c r="AA317" s="3">
        <v>7.2480930640350598</v>
      </c>
      <c r="AB317" s="3">
        <v>7.4730150399999999</v>
      </c>
      <c r="AC317" s="3">
        <v>7.9916308799999998</v>
      </c>
      <c r="AD317" s="3">
        <v>6.9547558</v>
      </c>
      <c r="AE317" s="3" t="s">
        <v>2748</v>
      </c>
      <c r="AF317" s="3">
        <v>7.8730085246894801E-2</v>
      </c>
      <c r="AG317" s="12">
        <v>4.7514191545618601E-4</v>
      </c>
      <c r="AH317" s="12" t="str">
        <f t="shared" si="22"/>
        <v>YES</v>
      </c>
      <c r="AI317" s="12">
        <f t="shared" si="23"/>
        <v>3.2804202186206166</v>
      </c>
      <c r="AJ317" s="3">
        <v>1.0784917484357399</v>
      </c>
    </row>
    <row r="318" spans="1:36" x14ac:dyDescent="0.35">
      <c r="A318" s="2" t="s">
        <v>2156</v>
      </c>
      <c r="B318" s="2" t="s">
        <v>879</v>
      </c>
      <c r="C318" s="2" t="s">
        <v>880</v>
      </c>
      <c r="D318" s="2" t="s">
        <v>881</v>
      </c>
      <c r="E318" s="2" t="s">
        <v>882</v>
      </c>
      <c r="F318" s="2">
        <v>1</v>
      </c>
      <c r="G318" s="2">
        <v>505</v>
      </c>
      <c r="H318" s="2">
        <v>4.0199999999999996</v>
      </c>
      <c r="I318" s="2" t="s">
        <v>9</v>
      </c>
      <c r="J318" s="2">
        <v>0.122</v>
      </c>
      <c r="K318" s="4">
        <v>212808</v>
      </c>
      <c r="L318" s="2">
        <v>0.621</v>
      </c>
      <c r="M318" s="4">
        <v>132154</v>
      </c>
      <c r="N318" s="2">
        <v>5.99</v>
      </c>
      <c r="O318" s="2">
        <v>0.99099999999999999</v>
      </c>
      <c r="P318" s="3">
        <v>0.13203381309648499</v>
      </c>
      <c r="Q318" s="2" t="s">
        <v>7</v>
      </c>
      <c r="R318" s="2" t="s">
        <v>7</v>
      </c>
      <c r="T318" s="14" t="s">
        <v>7</v>
      </c>
      <c r="U318" s="4">
        <v>1083229.5081967199</v>
      </c>
      <c r="V318" s="3">
        <v>0.47709025270758099</v>
      </c>
      <c r="W318" s="3">
        <v>2.9237610619468998E-3</v>
      </c>
      <c r="X318" s="12" t="str">
        <f t="shared" si="20"/>
        <v>YES</v>
      </c>
      <c r="Y318" s="12">
        <f t="shared" si="21"/>
        <v>3.910575841865418</v>
      </c>
      <c r="Z318" s="3">
        <v>1.5132000000000001</v>
      </c>
      <c r="AA318" s="3">
        <v>7.2711751985995097</v>
      </c>
      <c r="AB318" s="3">
        <v>7.4730150399999999</v>
      </c>
      <c r="AC318" s="3">
        <v>7.9916308799999998</v>
      </c>
      <c r="AD318" s="3">
        <v>6.9547558</v>
      </c>
      <c r="AE318" s="3" t="s">
        <v>2748</v>
      </c>
      <c r="AF318" s="3">
        <v>0.44236801384856</v>
      </c>
      <c r="AG318" s="12">
        <v>2.6697238390815002E-3</v>
      </c>
      <c r="AH318" s="12" t="str">
        <f t="shared" si="22"/>
        <v>YES</v>
      </c>
      <c r="AI318" s="12">
        <f t="shared" si="23"/>
        <v>3.6259673266275412</v>
      </c>
      <c r="AJ318" s="3">
        <v>1.0784917484357399</v>
      </c>
    </row>
    <row r="319" spans="1:36" x14ac:dyDescent="0.35">
      <c r="A319" s="2" t="s">
        <v>2156</v>
      </c>
      <c r="B319" s="2" t="s">
        <v>879</v>
      </c>
      <c r="C319" s="2" t="s">
        <v>880</v>
      </c>
      <c r="D319" s="2" t="s">
        <v>881</v>
      </c>
      <c r="E319" s="2" t="s">
        <v>882</v>
      </c>
      <c r="F319" s="2">
        <v>1</v>
      </c>
      <c r="G319" s="2">
        <v>505</v>
      </c>
      <c r="H319" s="2">
        <v>4.0199999999999996</v>
      </c>
      <c r="I319" s="2" t="s">
        <v>8</v>
      </c>
      <c r="J319" s="2">
        <v>0.49</v>
      </c>
      <c r="K319" s="4">
        <v>730775</v>
      </c>
      <c r="L319" s="2">
        <v>0.63600000000000001</v>
      </c>
      <c r="M319" s="4">
        <v>464773</v>
      </c>
      <c r="N319" s="2">
        <v>5.99</v>
      </c>
      <c r="O319" s="2">
        <v>0.99099999999999999</v>
      </c>
      <c r="P319" s="3">
        <v>0.469562033896197</v>
      </c>
      <c r="Q319" s="2" t="s">
        <v>7</v>
      </c>
      <c r="R319" s="2" t="s">
        <v>7</v>
      </c>
      <c r="T319" s="14" t="s">
        <v>7</v>
      </c>
      <c r="U319" s="4">
        <v>948516.32653061196</v>
      </c>
      <c r="V319" s="3">
        <v>1.6778808664259901</v>
      </c>
      <c r="W319" s="3">
        <v>1.0282588495575199E-2</v>
      </c>
      <c r="X319" s="12" t="str">
        <f t="shared" si="20"/>
        <v>YES</v>
      </c>
      <c r="Y319" s="12">
        <f t="shared" si="21"/>
        <v>3.42424666617549</v>
      </c>
      <c r="Z319" s="3">
        <v>1.5132000000000001</v>
      </c>
      <c r="AA319" s="3">
        <v>7.2405140533078196</v>
      </c>
      <c r="AB319" s="3">
        <v>7.4730150399999999</v>
      </c>
      <c r="AC319" s="3">
        <v>7.9916308799999998</v>
      </c>
      <c r="AD319" s="3">
        <v>6.9547558</v>
      </c>
      <c r="AE319" s="3" t="s">
        <v>2748</v>
      </c>
      <c r="AF319" s="3">
        <v>1.55576606762139</v>
      </c>
      <c r="AG319" s="12">
        <v>9.3891638381087498E-3</v>
      </c>
      <c r="AH319" s="12" t="str">
        <f t="shared" si="22"/>
        <v>YES</v>
      </c>
      <c r="AI319" s="12">
        <f t="shared" si="23"/>
        <v>3.1750327910640612</v>
      </c>
      <c r="AJ319" s="3">
        <v>1.0784917484357399</v>
      </c>
    </row>
    <row r="320" spans="1:36" x14ac:dyDescent="0.35">
      <c r="A320" s="2" t="s">
        <v>2156</v>
      </c>
      <c r="B320" s="2" t="s">
        <v>883</v>
      </c>
      <c r="C320" s="2" t="s">
        <v>884</v>
      </c>
      <c r="D320" s="2" t="s">
        <v>885</v>
      </c>
      <c r="E320" s="2" t="s">
        <v>886</v>
      </c>
      <c r="F320" s="2">
        <v>1</v>
      </c>
      <c r="G320" s="2">
        <v>501</v>
      </c>
      <c r="H320" s="2">
        <v>4.4000000000000004</v>
      </c>
      <c r="I320" s="2" t="s">
        <v>9</v>
      </c>
      <c r="J320" s="2">
        <v>0.122</v>
      </c>
      <c r="K320" s="4">
        <v>141856</v>
      </c>
      <c r="L320" s="2">
        <v>0.498</v>
      </c>
      <c r="M320" s="4">
        <v>70644</v>
      </c>
      <c r="N320" s="2">
        <v>5.89</v>
      </c>
      <c r="O320" s="2">
        <v>1.135</v>
      </c>
      <c r="P320" s="3">
        <v>0.122</v>
      </c>
      <c r="Q320" s="2" t="s">
        <v>7</v>
      </c>
      <c r="R320" s="2" t="s">
        <v>7</v>
      </c>
      <c r="T320" s="14" t="s">
        <v>7</v>
      </c>
      <c r="U320" s="4">
        <v>579049.18032786902</v>
      </c>
      <c r="V320" s="3">
        <v>0.25503249097472902</v>
      </c>
      <c r="W320" s="3">
        <v>1.5629203539823E-3</v>
      </c>
      <c r="X320" s="12" t="str">
        <f t="shared" si="20"/>
        <v>YES</v>
      </c>
      <c r="Y320" s="12">
        <f t="shared" si="21"/>
        <v>2.0904302538912214</v>
      </c>
      <c r="Z320" s="3">
        <v>1.17045</v>
      </c>
      <c r="AA320" s="3">
        <v>7.1227156023193396</v>
      </c>
      <c r="AB320" s="3">
        <v>7.4362722400000001</v>
      </c>
      <c r="AC320" s="3">
        <v>7.9544767800000002</v>
      </c>
      <c r="AD320" s="3">
        <v>6.918252925</v>
      </c>
      <c r="AE320" s="3" t="s">
        <v>2748</v>
      </c>
      <c r="AF320" s="3">
        <v>0.27143339269568201</v>
      </c>
      <c r="AG320" s="12">
        <v>1.81411828258331E-3</v>
      </c>
      <c r="AH320" s="12" t="str">
        <f t="shared" si="22"/>
        <v>YES</v>
      </c>
      <c r="AI320" s="12">
        <f t="shared" si="23"/>
        <v>2.2248638745547704</v>
      </c>
      <c r="AJ320" s="3">
        <v>0.93957669851129599</v>
      </c>
    </row>
    <row r="321" spans="1:36" x14ac:dyDescent="0.35">
      <c r="A321" s="2" t="s">
        <v>2156</v>
      </c>
      <c r="B321" s="2" t="s">
        <v>883</v>
      </c>
      <c r="C321" s="2" t="s">
        <v>884</v>
      </c>
      <c r="D321" s="2" t="s">
        <v>885</v>
      </c>
      <c r="E321" s="2" t="s">
        <v>886</v>
      </c>
      <c r="F321" s="2">
        <v>1</v>
      </c>
      <c r="G321" s="2">
        <v>501</v>
      </c>
      <c r="H321" s="2">
        <v>4.4000000000000004</v>
      </c>
      <c r="I321" s="2" t="s">
        <v>8</v>
      </c>
      <c r="J321" s="2">
        <v>0.49</v>
      </c>
      <c r="K321" s="4">
        <v>621376</v>
      </c>
      <c r="L321" s="2">
        <v>0.55100000000000005</v>
      </c>
      <c r="M321" s="4">
        <v>342378</v>
      </c>
      <c r="N321" s="2">
        <v>5.89</v>
      </c>
      <c r="O321" s="2">
        <v>1.135</v>
      </c>
      <c r="P321" s="3">
        <v>0.49000000000000199</v>
      </c>
      <c r="Q321" s="2" t="s">
        <v>7</v>
      </c>
      <c r="R321" s="2" t="s">
        <v>7</v>
      </c>
      <c r="T321" s="14" t="s">
        <v>7</v>
      </c>
      <c r="U321" s="4">
        <v>698730.61224489799</v>
      </c>
      <c r="V321" s="3">
        <v>1.23602166064982</v>
      </c>
      <c r="W321" s="3">
        <v>7.5747345132743402E-3</v>
      </c>
      <c r="X321" s="12" t="str">
        <f t="shared" si="20"/>
        <v>YES</v>
      </c>
      <c r="Y321" s="12">
        <f t="shared" si="21"/>
        <v>2.5224931849996328</v>
      </c>
      <c r="Z321" s="3">
        <v>1.17045</v>
      </c>
      <c r="AA321" s="3">
        <v>7.1682888997996796</v>
      </c>
      <c r="AB321" s="3">
        <v>7.4362722400000001</v>
      </c>
      <c r="AC321" s="3">
        <v>7.9544767800000002</v>
      </c>
      <c r="AD321" s="3">
        <v>6.918252925</v>
      </c>
      <c r="AE321" s="3" t="s">
        <v>2748</v>
      </c>
      <c r="AF321" s="3">
        <v>1.31550906127006</v>
      </c>
      <c r="AG321" s="12">
        <v>8.7921718667446393E-3</v>
      </c>
      <c r="AH321" s="12" t="str">
        <f t="shared" si="22"/>
        <v>YES</v>
      </c>
      <c r="AI321" s="12">
        <f t="shared" si="23"/>
        <v>2.6847123699388979</v>
      </c>
      <c r="AJ321" s="3">
        <v>0.93957669851129599</v>
      </c>
    </row>
    <row r="322" spans="1:36" x14ac:dyDescent="0.35">
      <c r="A322" s="2" t="s">
        <v>2156</v>
      </c>
      <c r="B322" s="2" t="s">
        <v>887</v>
      </c>
      <c r="C322" s="2" t="s">
        <v>888</v>
      </c>
      <c r="D322" s="2" t="s">
        <v>889</v>
      </c>
      <c r="E322" s="2" t="s">
        <v>890</v>
      </c>
      <c r="F322" s="2">
        <v>1</v>
      </c>
      <c r="G322" s="2">
        <v>504</v>
      </c>
      <c r="H322" s="2">
        <v>5.04</v>
      </c>
      <c r="I322" s="2" t="s">
        <v>9</v>
      </c>
      <c r="J322" s="2">
        <v>0.122</v>
      </c>
      <c r="K322" s="4">
        <v>80449</v>
      </c>
      <c r="L322" s="2">
        <v>1.5189999999999999</v>
      </c>
      <c r="M322" s="4">
        <v>122202</v>
      </c>
      <c r="N322" s="2">
        <v>5.84</v>
      </c>
      <c r="O322" s="2">
        <v>0.82699999999999996</v>
      </c>
      <c r="P322" s="3">
        <v>0.122</v>
      </c>
      <c r="Q322" s="2" t="s">
        <v>7</v>
      </c>
      <c r="R322" s="2" t="s">
        <v>7</v>
      </c>
      <c r="T322" s="14" t="s">
        <v>7</v>
      </c>
      <c r="U322" s="4">
        <v>1001655.73770492</v>
      </c>
      <c r="V322" s="3">
        <v>0.44116245487364603</v>
      </c>
      <c r="W322" s="3">
        <v>2.70358407079646E-3</v>
      </c>
      <c r="X322" s="12" t="str">
        <f t="shared" si="20"/>
        <v>YES</v>
      </c>
      <c r="Y322" s="12">
        <f t="shared" si="21"/>
        <v>3.6160856956856233</v>
      </c>
      <c r="Z322" s="3">
        <v>1.41454999999999</v>
      </c>
      <c r="AA322" s="3">
        <v>7.2531515330476104</v>
      </c>
      <c r="AB322" s="3">
        <v>7.4624397599999996</v>
      </c>
      <c r="AC322" s="3">
        <v>7.9809372200000004</v>
      </c>
      <c r="AD322" s="3">
        <v>6.9442495749999997</v>
      </c>
      <c r="AE322" s="3" t="s">
        <v>2748</v>
      </c>
      <c r="AF322" s="3">
        <v>0.42570381320710898</v>
      </c>
      <c r="AG322" s="12">
        <v>2.6468475476246599E-3</v>
      </c>
      <c r="AH322" s="12" t="str">
        <f t="shared" si="22"/>
        <v>YES</v>
      </c>
      <c r="AI322" s="12">
        <f t="shared" si="23"/>
        <v>3.4893755180910575</v>
      </c>
      <c r="AJ322" s="3">
        <v>1.0363131388231599</v>
      </c>
    </row>
    <row r="323" spans="1:36" x14ac:dyDescent="0.35">
      <c r="A323" s="2" t="s">
        <v>2156</v>
      </c>
      <c r="B323" s="2" t="s">
        <v>887</v>
      </c>
      <c r="C323" s="2" t="s">
        <v>888</v>
      </c>
      <c r="D323" s="2" t="s">
        <v>889</v>
      </c>
      <c r="E323" s="2" t="s">
        <v>890</v>
      </c>
      <c r="F323" s="2">
        <v>1</v>
      </c>
      <c r="G323" s="2">
        <v>504</v>
      </c>
      <c r="H323" s="2">
        <v>5.04</v>
      </c>
      <c r="I323" s="2" t="s">
        <v>8</v>
      </c>
      <c r="J323" s="2">
        <v>0.49</v>
      </c>
      <c r="K323" s="4">
        <v>240962</v>
      </c>
      <c r="L323" s="2">
        <v>1.6020000000000001</v>
      </c>
      <c r="M323" s="4">
        <v>386021</v>
      </c>
      <c r="N323" s="2">
        <v>5.84</v>
      </c>
      <c r="O323" s="2">
        <v>0.82699999999999996</v>
      </c>
      <c r="P323" s="3">
        <v>0.49</v>
      </c>
      <c r="Q323" s="2" t="s">
        <v>7</v>
      </c>
      <c r="R323" s="2" t="s">
        <v>7</v>
      </c>
      <c r="T323" s="14" t="s">
        <v>7</v>
      </c>
      <c r="U323" s="4">
        <v>787797.95918367303</v>
      </c>
      <c r="V323" s="3">
        <v>1.3935776173285199</v>
      </c>
      <c r="W323" s="3">
        <v>8.5402876106194705E-3</v>
      </c>
      <c r="X323" s="12" t="str">
        <f t="shared" ref="X323:X386" si="26">IF(AND(J323&gt;=W323,J323&lt;=V323), "YES", "NO")</f>
        <v>YES</v>
      </c>
      <c r="Y323" s="12">
        <f t="shared" ref="Y323:Y386" si="27">V323/J323</f>
        <v>2.8440359537316735</v>
      </c>
      <c r="Z323" s="3">
        <v>1.41454999999999</v>
      </c>
      <c r="AA323" s="3">
        <v>7.1969201481376297</v>
      </c>
      <c r="AB323" s="3">
        <v>7.4624397599999996</v>
      </c>
      <c r="AC323" s="3">
        <v>7.9809372200000004</v>
      </c>
      <c r="AD323" s="3">
        <v>6.9442495749999997</v>
      </c>
      <c r="AE323" s="3" t="s">
        <v>2748</v>
      </c>
      <c r="AF323" s="3">
        <v>1.3447456807419</v>
      </c>
      <c r="AG323" s="12">
        <v>8.3610639529763803E-3</v>
      </c>
      <c r="AH323" s="12" t="str">
        <f t="shared" ref="AH323:AH386" si="28">IF(AND(J323&gt;=AG323,J323&lt;=AF323),"YES","NO")</f>
        <v>YES</v>
      </c>
      <c r="AI323" s="12">
        <f t="shared" ref="AI323:AI386" si="29">AF323/J323</f>
        <v>2.7443789402895922</v>
      </c>
      <c r="AJ323" s="3">
        <v>1.0363131388231599</v>
      </c>
    </row>
    <row r="324" spans="1:36" x14ac:dyDescent="0.35">
      <c r="A324" s="2" t="s">
        <v>2156</v>
      </c>
      <c r="B324" s="2" t="s">
        <v>2435</v>
      </c>
      <c r="C324" s="2" t="s">
        <v>2434</v>
      </c>
      <c r="D324" s="2" t="s">
        <v>2433</v>
      </c>
      <c r="E324" s="2" t="s">
        <v>2432</v>
      </c>
      <c r="F324" s="2">
        <v>1</v>
      </c>
      <c r="G324" s="2">
        <v>505</v>
      </c>
      <c r="H324" s="2">
        <v>5.86</v>
      </c>
      <c r="I324" s="2" t="s">
        <v>10</v>
      </c>
      <c r="J324" s="2">
        <v>2.0400000000000001E-2</v>
      </c>
      <c r="K324" s="4">
        <v>146980</v>
      </c>
      <c r="L324" s="2">
        <v>0.60899999999999999</v>
      </c>
      <c r="M324" s="4">
        <v>89511</v>
      </c>
      <c r="N324" s="2">
        <v>6.64</v>
      </c>
      <c r="O324" s="2">
        <v>0.98499999999999999</v>
      </c>
      <c r="P324" s="3">
        <v>1.9309284345096E-2</v>
      </c>
      <c r="Q324" s="2" t="s">
        <v>7</v>
      </c>
      <c r="R324" s="2" t="s">
        <v>7</v>
      </c>
      <c r="T324" s="14" t="s">
        <v>7</v>
      </c>
      <c r="U324" s="4">
        <v>4387794.1176470602</v>
      </c>
      <c r="V324" s="3">
        <v>0.32314440433212999</v>
      </c>
      <c r="W324" s="3">
        <v>1.9803318584070799E-3</v>
      </c>
      <c r="X324" s="12" t="str">
        <f t="shared" si="26"/>
        <v>YES</v>
      </c>
      <c r="Y324" s="12">
        <f t="shared" si="27"/>
        <v>15.840411977065195</v>
      </c>
      <c r="Z324" s="3">
        <v>0.48175798319327701</v>
      </c>
      <c r="AA324" s="3">
        <v>7.5692319409811599</v>
      </c>
      <c r="AB324" s="3">
        <v>7.36244445579832</v>
      </c>
      <c r="AC324" s="3">
        <v>7.8798225653781504</v>
      </c>
      <c r="AD324" s="3">
        <v>6.84490722521008</v>
      </c>
      <c r="AE324" s="3" t="s">
        <v>2748</v>
      </c>
      <c r="AF324" s="3">
        <v>0.45103266467413999</v>
      </c>
      <c r="AG324" s="12">
        <v>3.6572838456140799E-3</v>
      </c>
      <c r="AH324" s="12" t="str">
        <f t="shared" si="28"/>
        <v>YES</v>
      </c>
      <c r="AI324" s="12">
        <f t="shared" si="29"/>
        <v>22.109444346771568</v>
      </c>
      <c r="AJ324" s="3">
        <v>0.71645454895288796</v>
      </c>
    </row>
    <row r="325" spans="1:36" x14ac:dyDescent="0.35">
      <c r="A325" s="2" t="s">
        <v>2156</v>
      </c>
      <c r="B325" s="2" t="s">
        <v>2435</v>
      </c>
      <c r="C325" s="2" t="s">
        <v>2434</v>
      </c>
      <c r="D325" s="2" t="s">
        <v>2433</v>
      </c>
      <c r="E325" s="2" t="s">
        <v>2432</v>
      </c>
      <c r="F325" s="2">
        <v>1</v>
      </c>
      <c r="G325" s="2">
        <v>505</v>
      </c>
      <c r="H325" s="2">
        <v>5.86</v>
      </c>
      <c r="I325" s="2" t="s">
        <v>9</v>
      </c>
      <c r="J325" s="2">
        <v>0.1037</v>
      </c>
      <c r="K325" s="4">
        <v>849102</v>
      </c>
      <c r="L325" s="2">
        <v>0.621</v>
      </c>
      <c r="M325" s="4">
        <v>527292</v>
      </c>
      <c r="N325" s="2">
        <v>6.64</v>
      </c>
      <c r="O325" s="2">
        <v>0.98499999999999999</v>
      </c>
      <c r="P325" s="3">
        <v>0.11682887200940199</v>
      </c>
      <c r="Q325" s="2" t="s">
        <v>7</v>
      </c>
      <c r="R325" s="2" t="s">
        <v>7</v>
      </c>
      <c r="T325" s="14" t="s">
        <v>7</v>
      </c>
      <c r="U325" s="4">
        <v>5084783.0279652802</v>
      </c>
      <c r="V325" s="3">
        <v>1.90358122743682</v>
      </c>
      <c r="W325" s="3">
        <v>1.1665752212389399E-2</v>
      </c>
      <c r="X325" s="12" t="str">
        <f t="shared" si="26"/>
        <v>YES</v>
      </c>
      <c r="Y325" s="12">
        <f t="shared" si="27"/>
        <v>18.356617429477531</v>
      </c>
      <c r="Z325" s="3">
        <v>0.48175798319327701</v>
      </c>
      <c r="AA325" s="3">
        <v>7.59814581198646</v>
      </c>
      <c r="AB325" s="3">
        <v>7.36244445579832</v>
      </c>
      <c r="AC325" s="3">
        <v>7.8798225653781504</v>
      </c>
      <c r="AD325" s="3">
        <v>6.84490722521008</v>
      </c>
      <c r="AE325" s="3" t="s">
        <v>2748</v>
      </c>
      <c r="AF325" s="3">
        <v>2.65694625042013</v>
      </c>
      <c r="AG325" s="12">
        <v>2.1544352241864601E-2</v>
      </c>
      <c r="AH325" s="12" t="str">
        <f t="shared" si="28"/>
        <v>YES</v>
      </c>
      <c r="AI325" s="12">
        <f t="shared" si="29"/>
        <v>25.621468181486307</v>
      </c>
      <c r="AJ325" s="3">
        <v>0.71645454895288696</v>
      </c>
    </row>
    <row r="326" spans="1:36" x14ac:dyDescent="0.35">
      <c r="A326" s="2" t="s">
        <v>2156</v>
      </c>
      <c r="B326" s="2" t="s">
        <v>2435</v>
      </c>
      <c r="C326" s="2" t="s">
        <v>2434</v>
      </c>
      <c r="D326" s="2" t="s">
        <v>2433</v>
      </c>
      <c r="E326" s="2" t="s">
        <v>2432</v>
      </c>
      <c r="F326" s="2">
        <v>1</v>
      </c>
      <c r="G326" s="2">
        <v>505</v>
      </c>
      <c r="H326" s="2">
        <v>5.86</v>
      </c>
      <c r="I326" s="2" t="s">
        <v>8</v>
      </c>
      <c r="J326" s="2">
        <v>0.41649999999999998</v>
      </c>
      <c r="K326" s="4">
        <v>2722500</v>
      </c>
      <c r="L326" s="2">
        <v>0.63600000000000001</v>
      </c>
      <c r="M326" s="4">
        <v>1731510</v>
      </c>
      <c r="N326" s="2">
        <v>6.64</v>
      </c>
      <c r="O326" s="2">
        <v>0.98499999999999999</v>
      </c>
      <c r="P326" s="3">
        <v>0.390577811874596</v>
      </c>
      <c r="Q326" s="2" t="s">
        <v>7</v>
      </c>
      <c r="R326" s="2" t="s">
        <v>7</v>
      </c>
      <c r="T326" s="14" t="s">
        <v>7</v>
      </c>
      <c r="U326" s="4">
        <v>4157286.9147659098</v>
      </c>
      <c r="V326" s="3">
        <v>6.2509386281588402</v>
      </c>
      <c r="W326" s="3">
        <v>3.8307743362831902E-2</v>
      </c>
      <c r="X326" s="12" t="str">
        <f t="shared" si="26"/>
        <v>YES</v>
      </c>
      <c r="Y326" s="12">
        <f t="shared" si="27"/>
        <v>15.00825600998521</v>
      </c>
      <c r="Z326" s="3">
        <v>0.48175798319327701</v>
      </c>
      <c r="AA326" s="3">
        <v>7.55853478577394</v>
      </c>
      <c r="AB326" s="3">
        <v>7.36244445579832</v>
      </c>
      <c r="AC326" s="3">
        <v>7.8798225653781504</v>
      </c>
      <c r="AD326" s="3">
        <v>6.84490722521008</v>
      </c>
      <c r="AE326" s="3" t="s">
        <v>2748</v>
      </c>
      <c r="AF326" s="3">
        <v>8.7248223035148804</v>
      </c>
      <c r="AG326" s="12">
        <v>7.0746875261355993E-2</v>
      </c>
      <c r="AH326" s="12" t="str">
        <f t="shared" si="28"/>
        <v>YES</v>
      </c>
      <c r="AI326" s="12">
        <f t="shared" si="29"/>
        <v>20.947952709519523</v>
      </c>
      <c r="AJ326" s="3">
        <v>0.71645454895288696</v>
      </c>
    </row>
    <row r="327" spans="1:36" x14ac:dyDescent="0.35">
      <c r="A327" s="2" t="s">
        <v>2156</v>
      </c>
      <c r="B327" s="2" t="s">
        <v>2431</v>
      </c>
      <c r="C327" s="2" t="s">
        <v>2430</v>
      </c>
      <c r="D327" s="2" t="s">
        <v>2429</v>
      </c>
      <c r="E327" s="2" t="s">
        <v>2428</v>
      </c>
      <c r="F327" s="2">
        <v>1</v>
      </c>
      <c r="G327" s="2">
        <v>502</v>
      </c>
      <c r="H327" s="2">
        <v>1.37</v>
      </c>
      <c r="I327" s="2" t="s">
        <v>10</v>
      </c>
      <c r="J327" s="2">
        <v>3.6600000000000001E-2</v>
      </c>
      <c r="K327" s="4">
        <v>279792</v>
      </c>
      <c r="L327" s="2">
        <v>0.53100000000000003</v>
      </c>
      <c r="M327" s="4">
        <v>148570</v>
      </c>
      <c r="N327" s="2">
        <v>6.67</v>
      </c>
      <c r="O327" s="2">
        <v>1.0369999999999999</v>
      </c>
      <c r="P327" s="3">
        <v>3.5687597031767201E-2</v>
      </c>
      <c r="Q327" s="2" t="s">
        <v>7</v>
      </c>
      <c r="R327" s="2" t="s">
        <v>7</v>
      </c>
      <c r="T327" s="14" t="s">
        <v>7</v>
      </c>
      <c r="U327" s="4">
        <v>4059289.61748634</v>
      </c>
      <c r="V327" s="3">
        <v>0.53635379061371802</v>
      </c>
      <c r="W327" s="3">
        <v>3.2869469026548699E-3</v>
      </c>
      <c r="X327" s="12" t="str">
        <f t="shared" si="26"/>
        <v>YES</v>
      </c>
      <c r="Y327" s="12">
        <f t="shared" si="27"/>
        <v>14.654475153380274</v>
      </c>
      <c r="Z327" s="3">
        <v>1.4996166666666599</v>
      </c>
      <c r="AA327" s="3">
        <v>7.5537865845387797</v>
      </c>
      <c r="AB327" s="3">
        <v>7.4715589066666697</v>
      </c>
      <c r="AC327" s="3">
        <v>7.99015844666667</v>
      </c>
      <c r="AD327" s="3">
        <v>6.9533091750000002</v>
      </c>
      <c r="AE327" s="3" t="s">
        <v>2748</v>
      </c>
      <c r="AF327" s="3">
        <v>0.50006275808991796</v>
      </c>
      <c r="AG327" s="12">
        <v>3.03038384837578E-3</v>
      </c>
      <c r="AH327" s="12" t="str">
        <f t="shared" si="28"/>
        <v>YES</v>
      </c>
      <c r="AI327" s="12">
        <f t="shared" si="29"/>
        <v>13.662916887702677</v>
      </c>
      <c r="AJ327" s="3">
        <v>1.07257295596741</v>
      </c>
    </row>
    <row r="328" spans="1:36" x14ac:dyDescent="0.35">
      <c r="A328" s="2" t="s">
        <v>2156</v>
      </c>
      <c r="B328" s="2" t="s">
        <v>2431</v>
      </c>
      <c r="C328" s="2" t="s">
        <v>2430</v>
      </c>
      <c r="D328" s="2" t="s">
        <v>2429</v>
      </c>
      <c r="E328" s="2" t="s">
        <v>2428</v>
      </c>
      <c r="F328" s="2">
        <v>1</v>
      </c>
      <c r="G328" s="2">
        <v>502</v>
      </c>
      <c r="H328" s="2">
        <v>1.37</v>
      </c>
      <c r="I328" s="2" t="s">
        <v>9</v>
      </c>
      <c r="J328" s="2">
        <v>0.1464</v>
      </c>
      <c r="K328" s="4">
        <v>1408703</v>
      </c>
      <c r="L328" s="2">
        <v>0.48399999999999999</v>
      </c>
      <c r="M328" s="4">
        <v>681812</v>
      </c>
      <c r="N328" s="2">
        <v>6.67</v>
      </c>
      <c r="O328" s="2">
        <v>1.0369999999999999</v>
      </c>
      <c r="P328" s="3">
        <v>0.15500282178806099</v>
      </c>
      <c r="Q328" s="2" t="s">
        <v>7</v>
      </c>
      <c r="R328" s="2" t="s">
        <v>7</v>
      </c>
      <c r="T328" s="14" t="s">
        <v>7</v>
      </c>
      <c r="U328" s="4">
        <v>4657185.7923497297</v>
      </c>
      <c r="V328" s="3">
        <v>2.4614151624548701</v>
      </c>
      <c r="W328" s="3">
        <v>1.50843362831858E-2</v>
      </c>
      <c r="X328" s="12" t="str">
        <f t="shared" si="26"/>
        <v>YES</v>
      </c>
      <c r="Y328" s="12">
        <f t="shared" si="27"/>
        <v>16.812945098735451</v>
      </c>
      <c r="Z328" s="3">
        <v>1.4996166666666599</v>
      </c>
      <c r="AA328" s="3">
        <v>7.5809724288980203</v>
      </c>
      <c r="AB328" s="3">
        <v>7.4715589066666697</v>
      </c>
      <c r="AC328" s="3">
        <v>7.99015844666667</v>
      </c>
      <c r="AD328" s="3">
        <v>6.9533091750000002</v>
      </c>
      <c r="AE328" s="3" t="s">
        <v>2748</v>
      </c>
      <c r="AF328" s="3">
        <v>2.2948696857966202</v>
      </c>
      <c r="AG328" s="12">
        <v>1.3906926515641E-2</v>
      </c>
      <c r="AH328" s="12" t="str">
        <f t="shared" si="28"/>
        <v>YES</v>
      </c>
      <c r="AI328" s="12">
        <f t="shared" si="29"/>
        <v>15.675339383856695</v>
      </c>
      <c r="AJ328" s="3">
        <v>1.07257295596741</v>
      </c>
    </row>
    <row r="329" spans="1:36" x14ac:dyDescent="0.35">
      <c r="A329" s="2" t="s">
        <v>2156</v>
      </c>
      <c r="B329" s="2" t="s">
        <v>2431</v>
      </c>
      <c r="C329" s="2" t="s">
        <v>2430</v>
      </c>
      <c r="D329" s="2" t="s">
        <v>2429</v>
      </c>
      <c r="E329" s="2" t="s">
        <v>2428</v>
      </c>
      <c r="F329" s="2">
        <v>1</v>
      </c>
      <c r="G329" s="2">
        <v>502</v>
      </c>
      <c r="H329" s="2">
        <v>1.37</v>
      </c>
      <c r="I329" s="2" t="s">
        <v>8</v>
      </c>
      <c r="J329" s="2">
        <v>0.43919999999999998</v>
      </c>
      <c r="K329" s="4">
        <v>3942250</v>
      </c>
      <c r="L329" s="2">
        <v>0.49299999999999999</v>
      </c>
      <c r="M329" s="4">
        <v>1943529</v>
      </c>
      <c r="N329" s="2">
        <v>6.67</v>
      </c>
      <c r="O329" s="2">
        <v>1.0369999999999999</v>
      </c>
      <c r="P329" s="3">
        <v>0.42542948174552497</v>
      </c>
      <c r="Q329" s="2" t="s">
        <v>7</v>
      </c>
      <c r="R329" s="2" t="s">
        <v>7</v>
      </c>
      <c r="T329" s="14" t="s">
        <v>7</v>
      </c>
      <c r="U329" s="4">
        <v>4425157.1038251398</v>
      </c>
      <c r="V329" s="3">
        <v>7.0163501805054196</v>
      </c>
      <c r="W329" s="3">
        <v>4.2998429203539801E-2</v>
      </c>
      <c r="X329" s="12" t="str">
        <f t="shared" si="26"/>
        <v>YES</v>
      </c>
      <c r="Y329" s="12">
        <f t="shared" si="27"/>
        <v>15.975296403700865</v>
      </c>
      <c r="Z329" s="3">
        <v>1.4996166666666599</v>
      </c>
      <c r="AA329" s="3">
        <v>7.57090719069949</v>
      </c>
      <c r="AB329" s="3">
        <v>7.4715589066666697</v>
      </c>
      <c r="AC329" s="3">
        <v>7.99015844666667</v>
      </c>
      <c r="AD329" s="3">
        <v>6.9533091750000002</v>
      </c>
      <c r="AE329" s="3" t="s">
        <v>2748</v>
      </c>
      <c r="AF329" s="3">
        <v>6.5416064627296304</v>
      </c>
      <c r="AG329" s="12">
        <v>3.9642181399003398E-2</v>
      </c>
      <c r="AH329" s="12" t="str">
        <f t="shared" si="28"/>
        <v>YES</v>
      </c>
      <c r="AI329" s="12">
        <f t="shared" si="29"/>
        <v>14.894368084539233</v>
      </c>
      <c r="AJ329" s="3">
        <v>1.07257295596741</v>
      </c>
    </row>
    <row r="330" spans="1:36" x14ac:dyDescent="0.35">
      <c r="A330" s="2" t="s">
        <v>2156</v>
      </c>
      <c r="B330" s="2" t="s">
        <v>958</v>
      </c>
      <c r="C330" s="2" t="s">
        <v>959</v>
      </c>
      <c r="D330" s="2" t="s">
        <v>960</v>
      </c>
      <c r="E330" s="2" t="s">
        <v>961</v>
      </c>
      <c r="F330" s="2">
        <v>1</v>
      </c>
      <c r="G330" s="2">
        <v>501</v>
      </c>
      <c r="H330" s="2">
        <v>0.72</v>
      </c>
      <c r="I330" s="2" t="s">
        <v>10</v>
      </c>
      <c r="J330" s="2">
        <v>2.4E-2</v>
      </c>
      <c r="K330" s="4">
        <v>250566</v>
      </c>
      <c r="L330" s="2">
        <v>0.53400000000000003</v>
      </c>
      <c r="M330" s="4">
        <v>133802</v>
      </c>
      <c r="N330" s="2">
        <v>6.81</v>
      </c>
      <c r="O330" s="2">
        <v>1.0429999999999999</v>
      </c>
      <c r="P330" s="3">
        <v>2.42425803463031E-2</v>
      </c>
      <c r="Q330" s="2" t="s">
        <v>7</v>
      </c>
      <c r="R330" s="2" t="s">
        <v>7</v>
      </c>
      <c r="T330" s="14" t="s">
        <v>7</v>
      </c>
      <c r="U330" s="4">
        <v>5575083.3333333302</v>
      </c>
      <c r="V330" s="3">
        <v>0.48303971119133599</v>
      </c>
      <c r="W330" s="3">
        <v>2.9602212389380502E-3</v>
      </c>
      <c r="X330" s="12" t="str">
        <f t="shared" si="26"/>
        <v>YES</v>
      </c>
      <c r="Y330" s="12">
        <f t="shared" si="27"/>
        <v>20.126654632972333</v>
      </c>
      <c r="Z330" s="3">
        <v>-0.327616666666666</v>
      </c>
      <c r="AA330" s="3">
        <v>7.6159722633246796</v>
      </c>
      <c r="AB330" s="3">
        <v>7.27567949333333</v>
      </c>
      <c r="AC330" s="3">
        <v>7.79208635333333</v>
      </c>
      <c r="AD330" s="3">
        <v>6.7587088250000003</v>
      </c>
      <c r="AE330" s="3" t="s">
        <v>2748</v>
      </c>
      <c r="AF330" s="3">
        <v>0.91828935792222</v>
      </c>
      <c r="AG330" s="12">
        <v>9.1779877983818505E-3</v>
      </c>
      <c r="AH330" s="12" t="str">
        <f t="shared" si="28"/>
        <v>YES</v>
      </c>
      <c r="AI330" s="12">
        <f t="shared" si="29"/>
        <v>38.262056580092498</v>
      </c>
      <c r="AJ330" s="3">
        <v>0.52602124485499002</v>
      </c>
    </row>
    <row r="331" spans="1:36" x14ac:dyDescent="0.35">
      <c r="A331" s="2" t="s">
        <v>2156</v>
      </c>
      <c r="B331" s="2" t="s">
        <v>958</v>
      </c>
      <c r="C331" s="2" t="s">
        <v>959</v>
      </c>
      <c r="D331" s="2" t="s">
        <v>960</v>
      </c>
      <c r="E331" s="2" t="s">
        <v>961</v>
      </c>
      <c r="F331" s="2">
        <v>1</v>
      </c>
      <c r="G331" s="2">
        <v>501</v>
      </c>
      <c r="H331" s="2">
        <v>0.72</v>
      </c>
      <c r="I331" s="2" t="s">
        <v>9</v>
      </c>
      <c r="J331" s="2">
        <v>0.122</v>
      </c>
      <c r="K331" s="4">
        <v>1415767</v>
      </c>
      <c r="L331" s="2">
        <v>0.498</v>
      </c>
      <c r="M331" s="4">
        <v>705052</v>
      </c>
      <c r="N331" s="2">
        <v>6.81</v>
      </c>
      <c r="O331" s="2">
        <v>1.0429999999999999</v>
      </c>
      <c r="P331" s="3">
        <v>0.11936708613065899</v>
      </c>
      <c r="Q331" s="2" t="s">
        <v>7</v>
      </c>
      <c r="R331" s="2" t="s">
        <v>7</v>
      </c>
      <c r="T331" s="14" t="s">
        <v>7</v>
      </c>
      <c r="U331" s="4">
        <v>5779114.7540983604</v>
      </c>
      <c r="V331" s="3">
        <v>2.5453140794223801</v>
      </c>
      <c r="W331" s="3">
        <v>1.5598495575221199E-2</v>
      </c>
      <c r="X331" s="12" t="str">
        <f t="shared" si="26"/>
        <v>YES</v>
      </c>
      <c r="Y331" s="12">
        <f t="shared" si="27"/>
        <v>20.863230159199837</v>
      </c>
      <c r="Z331" s="3">
        <v>-0.327616666666666</v>
      </c>
      <c r="AA331" s="3">
        <v>7.6228855987024904</v>
      </c>
      <c r="AB331" s="3">
        <v>7.27567949333333</v>
      </c>
      <c r="AC331" s="3">
        <v>7.79208635333333</v>
      </c>
      <c r="AD331" s="3">
        <v>6.7587088250000003</v>
      </c>
      <c r="AE331" s="3" t="s">
        <v>2748</v>
      </c>
      <c r="AF331" s="3">
        <v>4.8388047142925901</v>
      </c>
      <c r="AG331" s="12">
        <v>4.8362196777512398E-2</v>
      </c>
      <c r="AH331" s="12" t="str">
        <f t="shared" si="28"/>
        <v>YES</v>
      </c>
      <c r="AI331" s="12">
        <f t="shared" si="29"/>
        <v>39.662333723709757</v>
      </c>
      <c r="AJ331" s="3">
        <v>0.52602124485499002</v>
      </c>
    </row>
    <row r="332" spans="1:36" x14ac:dyDescent="0.35">
      <c r="A332" s="2" t="s">
        <v>2156</v>
      </c>
      <c r="B332" s="2" t="s">
        <v>958</v>
      </c>
      <c r="C332" s="2" t="s">
        <v>959</v>
      </c>
      <c r="D332" s="2" t="s">
        <v>960</v>
      </c>
      <c r="E332" s="2" t="s">
        <v>961</v>
      </c>
      <c r="F332" s="2">
        <v>1</v>
      </c>
      <c r="G332" s="2">
        <v>501</v>
      </c>
      <c r="H332" s="2">
        <v>0.72</v>
      </c>
      <c r="I332" s="2" t="s">
        <v>8</v>
      </c>
      <c r="J332" s="2">
        <v>0.49</v>
      </c>
      <c r="K332" s="4">
        <v>5646744</v>
      </c>
      <c r="L332" s="2">
        <v>0.55100000000000005</v>
      </c>
      <c r="M332" s="4">
        <v>3111356</v>
      </c>
      <c r="N332" s="2">
        <v>6.81</v>
      </c>
      <c r="O332" s="2">
        <v>1.0429999999999999</v>
      </c>
      <c r="P332" s="3">
        <v>0.49579679650234298</v>
      </c>
      <c r="Q332" s="2" t="s">
        <v>7</v>
      </c>
      <c r="R332" s="2" t="s">
        <v>7</v>
      </c>
      <c r="T332" s="14" t="s">
        <v>7</v>
      </c>
      <c r="U332" s="4">
        <v>6349706.1224489799</v>
      </c>
      <c r="V332" s="3">
        <v>11.232332129963901</v>
      </c>
      <c r="W332" s="3">
        <v>6.8835309734513295E-2</v>
      </c>
      <c r="X332" s="12" t="str">
        <f t="shared" si="26"/>
        <v>YES</v>
      </c>
      <c r="Y332" s="12">
        <f t="shared" si="27"/>
        <v>22.923126795844695</v>
      </c>
      <c r="Z332" s="3">
        <v>-0.327616666666666</v>
      </c>
      <c r="AA332" s="3">
        <v>7.6408715957278099</v>
      </c>
      <c r="AB332" s="3">
        <v>7.27567949333333</v>
      </c>
      <c r="AC332" s="3">
        <v>7.79208635333333</v>
      </c>
      <c r="AD332" s="3">
        <v>6.7587088250000003</v>
      </c>
      <c r="AE332" s="3" t="s">
        <v>2748</v>
      </c>
      <c r="AF332" s="3">
        <v>21.3533811415932</v>
      </c>
      <c r="AG332" s="12">
        <v>0.21341973516406501</v>
      </c>
      <c r="AH332" s="12" t="str">
        <f t="shared" si="28"/>
        <v>YES</v>
      </c>
      <c r="AI332" s="12">
        <f t="shared" si="29"/>
        <v>43.578328860394286</v>
      </c>
      <c r="AJ332" s="3">
        <v>0.52602124485499002</v>
      </c>
    </row>
    <row r="333" spans="1:36" x14ac:dyDescent="0.35">
      <c r="A333" s="2" t="s">
        <v>2156</v>
      </c>
      <c r="B333" s="2" t="s">
        <v>974</v>
      </c>
      <c r="C333" s="2" t="s">
        <v>975</v>
      </c>
      <c r="D333" s="2" t="s">
        <v>976</v>
      </c>
      <c r="E333" s="2" t="s">
        <v>977</v>
      </c>
      <c r="F333" s="2">
        <v>1</v>
      </c>
      <c r="G333" s="2">
        <v>506</v>
      </c>
      <c r="H333" s="2">
        <v>10.57</v>
      </c>
      <c r="I333" s="2" t="s">
        <v>9</v>
      </c>
      <c r="J333" s="2">
        <v>9.7600000000000006E-2</v>
      </c>
      <c r="K333" s="4">
        <v>119264</v>
      </c>
      <c r="L333" s="2">
        <v>1.5169999999999999</v>
      </c>
      <c r="M333" s="4">
        <v>180923</v>
      </c>
      <c r="N333" s="2">
        <v>6.16</v>
      </c>
      <c r="O333" s="2">
        <v>0.89200000000000002</v>
      </c>
      <c r="P333" s="3">
        <v>9.76000000000002E-2</v>
      </c>
      <c r="Q333" s="2" t="s">
        <v>7</v>
      </c>
      <c r="R333" s="2" t="s">
        <v>7</v>
      </c>
      <c r="T333" s="14" t="s">
        <v>7</v>
      </c>
      <c r="U333" s="4">
        <v>1853719.2622950801</v>
      </c>
      <c r="V333" s="3">
        <v>0.65315162454873599</v>
      </c>
      <c r="W333" s="3">
        <v>4.0027212389380498E-3</v>
      </c>
      <c r="X333" s="12" t="str">
        <f t="shared" si="26"/>
        <v>YES</v>
      </c>
      <c r="Y333" s="12">
        <f t="shared" si="27"/>
        <v>6.6921273007042616</v>
      </c>
      <c r="Z333" s="3">
        <v>1.5506499999999901</v>
      </c>
      <c r="AA333" s="3">
        <v>7.3909006005857796</v>
      </c>
      <c r="AB333" s="3">
        <v>7.4770296800000002</v>
      </c>
      <c r="AC333" s="3">
        <v>7.9956904599999996</v>
      </c>
      <c r="AD333" s="3">
        <v>6.9587442250000002</v>
      </c>
      <c r="AE333" s="3" t="s">
        <v>2748</v>
      </c>
      <c r="AF333" s="3">
        <v>0.59648652395185497</v>
      </c>
      <c r="AG333" s="12">
        <v>3.55903138047461E-3</v>
      </c>
      <c r="AH333" s="12" t="str">
        <f t="shared" si="28"/>
        <v>YES</v>
      </c>
      <c r="AI333" s="12">
        <f t="shared" si="29"/>
        <v>6.1115422536050712</v>
      </c>
      <c r="AJ333" s="3">
        <v>1.0949981237152899</v>
      </c>
    </row>
    <row r="334" spans="1:36" x14ac:dyDescent="0.35">
      <c r="A334" s="2" t="s">
        <v>2156</v>
      </c>
      <c r="B334" s="2" t="s">
        <v>974</v>
      </c>
      <c r="C334" s="2" t="s">
        <v>975</v>
      </c>
      <c r="D334" s="2" t="s">
        <v>976</v>
      </c>
      <c r="E334" s="2" t="s">
        <v>977</v>
      </c>
      <c r="F334" s="2">
        <v>1</v>
      </c>
      <c r="G334" s="2">
        <v>506</v>
      </c>
      <c r="H334" s="2">
        <v>10.57</v>
      </c>
      <c r="I334" s="2" t="s">
        <v>8</v>
      </c>
      <c r="J334" s="2">
        <v>0.39200000000000002</v>
      </c>
      <c r="K334" s="4">
        <v>414713</v>
      </c>
      <c r="L334" s="2">
        <v>1.508</v>
      </c>
      <c r="M334" s="4">
        <v>625387</v>
      </c>
      <c r="N334" s="2">
        <v>6.16</v>
      </c>
      <c r="O334" s="2">
        <v>0.89200000000000002</v>
      </c>
      <c r="P334" s="3">
        <v>0.39200000000000201</v>
      </c>
      <c r="Q334" s="2" t="s">
        <v>7</v>
      </c>
      <c r="R334" s="2" t="s">
        <v>7</v>
      </c>
      <c r="T334" s="14" t="s">
        <v>7</v>
      </c>
      <c r="U334" s="4">
        <v>1595375</v>
      </c>
      <c r="V334" s="3">
        <v>2.25771480144404</v>
      </c>
      <c r="W334" s="3">
        <v>1.3835995575221201E-2</v>
      </c>
      <c r="X334" s="12" t="str">
        <f t="shared" si="26"/>
        <v>YES</v>
      </c>
      <c r="Y334" s="12">
        <f t="shared" si="27"/>
        <v>5.7594765342960201</v>
      </c>
      <c r="Z334" s="3">
        <v>1.5506499999999901</v>
      </c>
      <c r="AA334" s="3">
        <v>7.3581375423989597</v>
      </c>
      <c r="AB334" s="3">
        <v>7.4770296800000002</v>
      </c>
      <c r="AC334" s="3">
        <v>7.9956904599999996</v>
      </c>
      <c r="AD334" s="3">
        <v>6.9587442250000002</v>
      </c>
      <c r="AE334" s="3" t="s">
        <v>2748</v>
      </c>
      <c r="AF334" s="3">
        <v>2.0618435342918202</v>
      </c>
      <c r="AG334" s="12">
        <v>1.2302316222596799E-2</v>
      </c>
      <c r="AH334" s="12" t="str">
        <f t="shared" si="28"/>
        <v>YES</v>
      </c>
      <c r="AI334" s="12">
        <f t="shared" si="29"/>
        <v>5.2598049344179083</v>
      </c>
      <c r="AJ334" s="3">
        <v>1.0949981237152899</v>
      </c>
    </row>
    <row r="335" spans="1:36" x14ac:dyDescent="0.35">
      <c r="A335" s="2" t="s">
        <v>2156</v>
      </c>
      <c r="B335" s="2" t="s">
        <v>2427</v>
      </c>
      <c r="C335" s="2" t="s">
        <v>2426</v>
      </c>
      <c r="D335" s="2" t="s">
        <v>2425</v>
      </c>
      <c r="E335" s="2" t="s">
        <v>2424</v>
      </c>
      <c r="F335" s="2">
        <v>1</v>
      </c>
      <c r="G335" s="2">
        <v>505</v>
      </c>
      <c r="H335" s="2">
        <v>1.04</v>
      </c>
      <c r="I335" s="2" t="s">
        <v>9</v>
      </c>
      <c r="J335" s="2">
        <v>0.122</v>
      </c>
      <c r="K335" s="4">
        <v>333913</v>
      </c>
      <c r="L335" s="2">
        <v>0.621</v>
      </c>
      <c r="M335" s="4">
        <v>207360</v>
      </c>
      <c r="N335" s="2">
        <v>6.02</v>
      </c>
      <c r="O335" s="2">
        <v>0.76700000000000002</v>
      </c>
      <c r="P335" s="3">
        <v>0.122</v>
      </c>
      <c r="Q335" s="2" t="s">
        <v>7</v>
      </c>
      <c r="R335" s="2" t="s">
        <v>7</v>
      </c>
      <c r="T335" s="14" t="s">
        <v>7</v>
      </c>
      <c r="U335" s="4">
        <v>1699672.1311475399</v>
      </c>
      <c r="V335" s="3">
        <v>0.74859205776173299</v>
      </c>
      <c r="W335" s="3">
        <v>4.5876106194690297E-3</v>
      </c>
      <c r="X335" s="12" t="str">
        <f t="shared" si="26"/>
        <v>YES</v>
      </c>
      <c r="Y335" s="12">
        <f t="shared" si="27"/>
        <v>6.1360004734568276</v>
      </c>
      <c r="Z335" s="3">
        <v>0.40263333333333301</v>
      </c>
      <c r="AA335" s="3">
        <v>7.3720250901121398</v>
      </c>
      <c r="AB335" s="3">
        <v>7.3539622933333302</v>
      </c>
      <c r="AC335" s="3">
        <v>7.87124545333333</v>
      </c>
      <c r="AD335" s="3">
        <v>6.8364804499999998</v>
      </c>
      <c r="AE335" s="3" t="s">
        <v>2748</v>
      </c>
      <c r="AF335" s="3">
        <v>1.07738292091404</v>
      </c>
      <c r="AG335" s="12">
        <v>8.9239387679843803E-3</v>
      </c>
      <c r="AH335" s="12" t="str">
        <f t="shared" si="28"/>
        <v>YES</v>
      </c>
      <c r="AI335" s="12">
        <f t="shared" si="29"/>
        <v>8.8310075484757373</v>
      </c>
      <c r="AJ335" s="3">
        <v>0.694824507823676</v>
      </c>
    </row>
    <row r="336" spans="1:36" x14ac:dyDescent="0.35">
      <c r="A336" s="2" t="s">
        <v>2156</v>
      </c>
      <c r="B336" s="2" t="s">
        <v>2427</v>
      </c>
      <c r="C336" s="2" t="s">
        <v>2426</v>
      </c>
      <c r="D336" s="2" t="s">
        <v>2425</v>
      </c>
      <c r="E336" s="2" t="s">
        <v>2424</v>
      </c>
      <c r="F336" s="2">
        <v>1</v>
      </c>
      <c r="G336" s="2">
        <v>505</v>
      </c>
      <c r="H336" s="2">
        <v>1.04</v>
      </c>
      <c r="I336" s="2" t="s">
        <v>8</v>
      </c>
      <c r="J336" s="2">
        <v>0.49</v>
      </c>
      <c r="K336" s="4">
        <v>947629</v>
      </c>
      <c r="L336" s="2">
        <v>0.63600000000000001</v>
      </c>
      <c r="M336" s="4">
        <v>602692</v>
      </c>
      <c r="N336" s="2">
        <v>6.02</v>
      </c>
      <c r="O336" s="2">
        <v>0.76700000000000002</v>
      </c>
      <c r="P336" s="3">
        <v>0.49</v>
      </c>
      <c r="Q336" s="2" t="s">
        <v>7</v>
      </c>
      <c r="R336" s="2" t="s">
        <v>7</v>
      </c>
      <c r="T336" s="14" t="s">
        <v>7</v>
      </c>
      <c r="U336" s="4">
        <v>1229983.67346939</v>
      </c>
      <c r="V336" s="3">
        <v>2.1757833935018001</v>
      </c>
      <c r="W336" s="3">
        <v>1.33338938053097E-2</v>
      </c>
      <c r="X336" s="12" t="str">
        <f t="shared" si="26"/>
        <v>YES</v>
      </c>
      <c r="Y336" s="12">
        <f t="shared" si="27"/>
        <v>4.4403742724526536</v>
      </c>
      <c r="Z336" s="3">
        <v>0.40263333333333301</v>
      </c>
      <c r="AA336" s="3">
        <v>7.3001077597863802</v>
      </c>
      <c r="AB336" s="3">
        <v>7.3539622933333302</v>
      </c>
      <c r="AC336" s="3">
        <v>7.87124545333333</v>
      </c>
      <c r="AD336" s="3">
        <v>6.8364804499999998</v>
      </c>
      <c r="AE336" s="3" t="s">
        <v>2748</v>
      </c>
      <c r="AF336" s="3">
        <v>3.1314142909506399</v>
      </c>
      <c r="AG336" s="12">
        <v>2.5937434914901799E-2</v>
      </c>
      <c r="AH336" s="12" t="str">
        <f t="shared" si="28"/>
        <v>YES</v>
      </c>
      <c r="AI336" s="12">
        <f t="shared" si="29"/>
        <v>6.3906414101033473</v>
      </c>
      <c r="AJ336" s="3">
        <v>0.694824507823676</v>
      </c>
    </row>
    <row r="337" spans="1:36" x14ac:dyDescent="0.35">
      <c r="A337" s="2" t="s">
        <v>2156</v>
      </c>
      <c r="B337" s="2" t="s">
        <v>2423</v>
      </c>
      <c r="C337" s="2" t="s">
        <v>2422</v>
      </c>
      <c r="D337" s="2" t="s">
        <v>2421</v>
      </c>
      <c r="E337" s="2" t="s">
        <v>2420</v>
      </c>
      <c r="F337" s="2">
        <v>1</v>
      </c>
      <c r="G337" s="2">
        <v>506</v>
      </c>
      <c r="H337" s="2">
        <v>11.12</v>
      </c>
      <c r="I337" s="2" t="s">
        <v>10</v>
      </c>
      <c r="J337" s="2">
        <v>2.2800000000000001E-2</v>
      </c>
      <c r="K337" s="4">
        <v>96415</v>
      </c>
      <c r="L337" s="2">
        <v>1.6519999999999999</v>
      </c>
      <c r="M337" s="4">
        <v>159278</v>
      </c>
      <c r="N337" s="2">
        <v>6.92</v>
      </c>
      <c r="O337" s="2">
        <v>1.056</v>
      </c>
      <c r="P337" s="3">
        <v>2.3576952775512E-2</v>
      </c>
      <c r="Q337" s="2" t="s">
        <v>7</v>
      </c>
      <c r="R337" s="2" t="s">
        <v>7</v>
      </c>
      <c r="T337" s="14" t="s">
        <v>7</v>
      </c>
      <c r="U337" s="4">
        <v>6985877.1929824501</v>
      </c>
      <c r="V337" s="3">
        <v>0.57501083032490996</v>
      </c>
      <c r="W337" s="3">
        <v>3.52384955752212E-3</v>
      </c>
      <c r="X337" s="12" t="str">
        <f t="shared" si="26"/>
        <v>YES</v>
      </c>
      <c r="Y337" s="12">
        <f t="shared" si="27"/>
        <v>25.219773259864471</v>
      </c>
      <c r="Z337" s="3">
        <v>1.88744444444444</v>
      </c>
      <c r="AA337" s="3">
        <v>7.6589281080760401</v>
      </c>
      <c r="AB337" s="3">
        <v>7.5131340444444401</v>
      </c>
      <c r="AC337" s="3">
        <v>8.0321989777777798</v>
      </c>
      <c r="AD337" s="3">
        <v>6.9946128333333304</v>
      </c>
      <c r="AE337" s="3" t="s">
        <v>2748</v>
      </c>
      <c r="AF337" s="3">
        <v>0.45756896887930598</v>
      </c>
      <c r="AG337" s="12">
        <v>2.4583941562346099E-3</v>
      </c>
      <c r="AH337" s="12" t="str">
        <f t="shared" si="28"/>
        <v>YES</v>
      </c>
      <c r="AI337" s="12">
        <f t="shared" si="29"/>
        <v>20.068814424530963</v>
      </c>
      <c r="AJ337" s="3">
        <v>1.25666482963923</v>
      </c>
    </row>
    <row r="338" spans="1:36" x14ac:dyDescent="0.35">
      <c r="A338" s="2" t="s">
        <v>2156</v>
      </c>
      <c r="B338" s="2" t="s">
        <v>2423</v>
      </c>
      <c r="C338" s="2" t="s">
        <v>2422</v>
      </c>
      <c r="D338" s="2" t="s">
        <v>2421</v>
      </c>
      <c r="E338" s="2" t="s">
        <v>2420</v>
      </c>
      <c r="F338" s="2">
        <v>1</v>
      </c>
      <c r="G338" s="2">
        <v>506</v>
      </c>
      <c r="H338" s="2">
        <v>11.12</v>
      </c>
      <c r="I338" s="2" t="s">
        <v>9</v>
      </c>
      <c r="J338" s="2">
        <v>0.1159</v>
      </c>
      <c r="K338" s="4">
        <v>522899</v>
      </c>
      <c r="L338" s="2">
        <v>1.5169999999999999</v>
      </c>
      <c r="M338" s="4">
        <v>793238</v>
      </c>
      <c r="N338" s="2">
        <v>6.92</v>
      </c>
      <c r="O338" s="2">
        <v>1.056</v>
      </c>
      <c r="P338" s="3">
        <v>0.10777350127744099</v>
      </c>
      <c r="Q338" s="2" t="s">
        <v>7</v>
      </c>
      <c r="R338" s="2" t="s">
        <v>7</v>
      </c>
      <c r="T338" s="14" t="s">
        <v>7</v>
      </c>
      <c r="U338" s="4">
        <v>6844158.75754961</v>
      </c>
      <c r="V338" s="3">
        <v>2.8636750902527099</v>
      </c>
      <c r="W338" s="3">
        <v>1.7549513274336299E-2</v>
      </c>
      <c r="X338" s="12" t="str">
        <f t="shared" si="26"/>
        <v>YES</v>
      </c>
      <c r="Y338" s="12">
        <f t="shared" si="27"/>
        <v>24.708154359384899</v>
      </c>
      <c r="Z338" s="3">
        <v>1.88744444444444</v>
      </c>
      <c r="AA338" s="3">
        <v>7.6550677050395297</v>
      </c>
      <c r="AB338" s="3">
        <v>7.5131340444444401</v>
      </c>
      <c r="AC338" s="3">
        <v>8.0321989777777798</v>
      </c>
      <c r="AD338" s="3">
        <v>6.9946128333333304</v>
      </c>
      <c r="AE338" s="3" t="s">
        <v>2748</v>
      </c>
      <c r="AF338" s="3">
        <v>2.2787898751609301</v>
      </c>
      <c r="AG338" s="12">
        <v>1.22433208836326E-2</v>
      </c>
      <c r="AH338" s="12" t="str">
        <f t="shared" si="28"/>
        <v>YES</v>
      </c>
      <c r="AI338" s="12">
        <f t="shared" si="29"/>
        <v>19.661690035901035</v>
      </c>
      <c r="AJ338" s="3">
        <v>1.25666482963923</v>
      </c>
    </row>
    <row r="339" spans="1:36" x14ac:dyDescent="0.35">
      <c r="A339" s="2" t="s">
        <v>2156</v>
      </c>
      <c r="B339" s="2" t="s">
        <v>2423</v>
      </c>
      <c r="C339" s="2" t="s">
        <v>2422</v>
      </c>
      <c r="D339" s="2" t="s">
        <v>2421</v>
      </c>
      <c r="E339" s="2" t="s">
        <v>2420</v>
      </c>
      <c r="F339" s="2">
        <v>1</v>
      </c>
      <c r="G339" s="2">
        <v>506</v>
      </c>
      <c r="H339" s="2">
        <v>11.12</v>
      </c>
      <c r="I339" s="2" t="s">
        <v>8</v>
      </c>
      <c r="J339" s="2">
        <v>0.46550000000000002</v>
      </c>
      <c r="K339" s="4">
        <v>2571718</v>
      </c>
      <c r="L339" s="2">
        <v>1.508</v>
      </c>
      <c r="M339" s="4">
        <v>3878151</v>
      </c>
      <c r="N339" s="2">
        <v>6.92</v>
      </c>
      <c r="O339" s="2">
        <v>1.056</v>
      </c>
      <c r="P339" s="3">
        <v>0.48410358913663099</v>
      </c>
      <c r="Q339" s="2" t="s">
        <v>7</v>
      </c>
      <c r="R339" s="2" t="s">
        <v>7</v>
      </c>
      <c r="T339" s="14" t="s">
        <v>7</v>
      </c>
      <c r="U339" s="4">
        <v>8331151.4500537002</v>
      </c>
      <c r="V339" s="3">
        <v>14.000545126353799</v>
      </c>
      <c r="W339" s="3">
        <v>8.5799800884955799E-2</v>
      </c>
      <c r="X339" s="12" t="str">
        <f t="shared" si="26"/>
        <v>YES</v>
      </c>
      <c r="Y339" s="12">
        <f t="shared" si="27"/>
        <v>30.076359025464658</v>
      </c>
      <c r="Z339" s="3">
        <v>1.88744444444444</v>
      </c>
      <c r="AA339" s="3">
        <v>7.6917566792145804</v>
      </c>
      <c r="AB339" s="3">
        <v>7.5131340444444401</v>
      </c>
      <c r="AC339" s="3">
        <v>8.0321989777777798</v>
      </c>
      <c r="AD339" s="3">
        <v>6.9946128333333304</v>
      </c>
      <c r="AE339" s="3" t="s">
        <v>2748</v>
      </c>
      <c r="AF339" s="3">
        <v>11.1410336281737</v>
      </c>
      <c r="AG339" s="12">
        <v>5.9857756597869301E-2</v>
      </c>
      <c r="AH339" s="12" t="str">
        <f t="shared" si="28"/>
        <v>YES</v>
      </c>
      <c r="AI339" s="12">
        <f t="shared" si="29"/>
        <v>23.933477181898386</v>
      </c>
      <c r="AJ339" s="3">
        <v>1.25666482963923</v>
      </c>
    </row>
    <row r="340" spans="1:36" x14ac:dyDescent="0.35">
      <c r="A340" s="2" t="s">
        <v>2156</v>
      </c>
      <c r="B340" s="2" t="s">
        <v>2419</v>
      </c>
      <c r="C340" s="2" t="s">
        <v>2418</v>
      </c>
      <c r="D340" s="2" t="s">
        <v>2417</v>
      </c>
      <c r="E340" s="2" t="s">
        <v>2416</v>
      </c>
      <c r="F340" s="2">
        <v>1</v>
      </c>
      <c r="G340" s="2">
        <v>501</v>
      </c>
      <c r="H340" s="2">
        <v>1.88</v>
      </c>
      <c r="I340" s="2" t="s">
        <v>10</v>
      </c>
      <c r="J340" s="2">
        <v>2.4E-2</v>
      </c>
      <c r="K340" s="4">
        <v>301278</v>
      </c>
      <c r="L340" s="2">
        <v>0.53400000000000003</v>
      </c>
      <c r="M340" s="4">
        <v>160882</v>
      </c>
      <c r="N340" s="2">
        <v>6.83</v>
      </c>
      <c r="O340" s="2">
        <v>1.0029999999999999</v>
      </c>
      <c r="P340" s="3">
        <v>2.40326317200244E-2</v>
      </c>
      <c r="Q340" s="2" t="s">
        <v>7</v>
      </c>
      <c r="R340" s="2" t="s">
        <v>7</v>
      </c>
      <c r="T340" s="14" t="s">
        <v>7</v>
      </c>
      <c r="U340" s="4">
        <v>6703416.6666666698</v>
      </c>
      <c r="V340" s="3">
        <v>0.58080144404332101</v>
      </c>
      <c r="W340" s="3">
        <v>3.55933628318584E-3</v>
      </c>
      <c r="X340" s="12" t="str">
        <f t="shared" si="26"/>
        <v>YES</v>
      </c>
      <c r="Y340" s="12">
        <f t="shared" si="27"/>
        <v>24.200060168471708</v>
      </c>
      <c r="Z340" s="3">
        <v>0.97968333333333302</v>
      </c>
      <c r="AA340" s="3">
        <v>7.6511453900668398</v>
      </c>
      <c r="AB340" s="3">
        <v>7.4158220533333301</v>
      </c>
      <c r="AC340" s="3">
        <v>7.9337976733333297</v>
      </c>
      <c r="AD340" s="3">
        <v>6.8979362750000002</v>
      </c>
      <c r="AE340" s="3" t="s">
        <v>2748</v>
      </c>
      <c r="AF340" s="3">
        <v>0.666884347073471</v>
      </c>
      <c r="AG340" s="12">
        <v>4.7094219534841398E-3</v>
      </c>
      <c r="AH340" s="12" t="str">
        <f t="shared" si="28"/>
        <v>YES</v>
      </c>
      <c r="AI340" s="12">
        <f t="shared" si="29"/>
        <v>27.786847794727958</v>
      </c>
      <c r="AJ340" s="3">
        <v>0.87091779345562303</v>
      </c>
    </row>
    <row r="341" spans="1:36" x14ac:dyDescent="0.35">
      <c r="A341" s="2" t="s">
        <v>2156</v>
      </c>
      <c r="B341" s="2" t="s">
        <v>2419</v>
      </c>
      <c r="C341" s="2" t="s">
        <v>2418</v>
      </c>
      <c r="D341" s="2" t="s">
        <v>2417</v>
      </c>
      <c r="E341" s="2" t="s">
        <v>2416</v>
      </c>
      <c r="F341" s="2">
        <v>1</v>
      </c>
      <c r="G341" s="2">
        <v>501</v>
      </c>
      <c r="H341" s="2">
        <v>1.88</v>
      </c>
      <c r="I341" s="2" t="s">
        <v>9</v>
      </c>
      <c r="J341" s="2">
        <v>0.122</v>
      </c>
      <c r="K341" s="4">
        <v>1644355</v>
      </c>
      <c r="L341" s="2">
        <v>0.498</v>
      </c>
      <c r="M341" s="4">
        <v>818889</v>
      </c>
      <c r="N341" s="2">
        <v>6.83</v>
      </c>
      <c r="O341" s="2">
        <v>1.0029999999999999</v>
      </c>
      <c r="P341" s="3">
        <v>0.121640912207456</v>
      </c>
      <c r="Q341" s="2" t="s">
        <v>7</v>
      </c>
      <c r="R341" s="2" t="s">
        <v>7</v>
      </c>
      <c r="T341" s="14" t="s">
        <v>7</v>
      </c>
      <c r="U341" s="4">
        <v>6712204.9180327896</v>
      </c>
      <c r="V341" s="3">
        <v>2.95627797833935</v>
      </c>
      <c r="W341" s="3">
        <v>1.8117013274336301E-2</v>
      </c>
      <c r="X341" s="12" t="str">
        <f t="shared" si="26"/>
        <v>YES</v>
      </c>
      <c r="Y341" s="12">
        <f t="shared" si="27"/>
        <v>24.231786707699591</v>
      </c>
      <c r="Z341" s="3">
        <v>0.97968333333333302</v>
      </c>
      <c r="AA341" s="3">
        <v>7.6513929635766003</v>
      </c>
      <c r="AB341" s="3">
        <v>7.4158220533333301</v>
      </c>
      <c r="AC341" s="3">
        <v>7.9337976733333297</v>
      </c>
      <c r="AD341" s="3">
        <v>6.8979362750000002</v>
      </c>
      <c r="AE341" s="3" t="s">
        <v>2748</v>
      </c>
      <c r="AF341" s="3">
        <v>3.3944397514367499</v>
      </c>
      <c r="AG341" s="12">
        <v>2.39709466196757E-2</v>
      </c>
      <c r="AH341" s="12" t="str">
        <f t="shared" si="28"/>
        <v>YES</v>
      </c>
      <c r="AI341" s="12">
        <f t="shared" si="29"/>
        <v>27.823276651120903</v>
      </c>
      <c r="AJ341" s="3">
        <v>0.87091779345562303</v>
      </c>
    </row>
    <row r="342" spans="1:36" x14ac:dyDescent="0.35">
      <c r="A342" s="2" t="s">
        <v>2156</v>
      </c>
      <c r="B342" s="2" t="s">
        <v>2419</v>
      </c>
      <c r="C342" s="2" t="s">
        <v>2418</v>
      </c>
      <c r="D342" s="2" t="s">
        <v>2417</v>
      </c>
      <c r="E342" s="2" t="s">
        <v>2416</v>
      </c>
      <c r="F342" s="2">
        <v>1</v>
      </c>
      <c r="G342" s="2">
        <v>501</v>
      </c>
      <c r="H342" s="2">
        <v>1.88</v>
      </c>
      <c r="I342" s="2" t="s">
        <v>8</v>
      </c>
      <c r="J342" s="2">
        <v>0.49</v>
      </c>
      <c r="K342" s="4">
        <v>6025293</v>
      </c>
      <c r="L342" s="2">
        <v>0.55100000000000005</v>
      </c>
      <c r="M342" s="4">
        <v>3319936</v>
      </c>
      <c r="N342" s="2">
        <v>6.83</v>
      </c>
      <c r="O342" s="2">
        <v>1.0029999999999999</v>
      </c>
      <c r="P342" s="3">
        <v>0.49077920498627797</v>
      </c>
      <c r="Q342" s="2" t="s">
        <v>7</v>
      </c>
      <c r="R342" s="2" t="s">
        <v>7</v>
      </c>
      <c r="T342" s="14" t="s">
        <v>7</v>
      </c>
      <c r="U342" s="4">
        <v>6775379.59183673</v>
      </c>
      <c r="V342" s="3">
        <v>11.985328519855599</v>
      </c>
      <c r="W342" s="3">
        <v>7.34499115044248E-2</v>
      </c>
      <c r="X342" s="12" t="str">
        <f t="shared" si="26"/>
        <v>YES</v>
      </c>
      <c r="Y342" s="12">
        <f t="shared" si="27"/>
        <v>24.459854122154287</v>
      </c>
      <c r="Z342" s="3">
        <v>0.97968333333333302</v>
      </c>
      <c r="AA342" s="3">
        <v>7.6531621707043804</v>
      </c>
      <c r="AB342" s="3">
        <v>7.4158220533333301</v>
      </c>
      <c r="AC342" s="3">
        <v>7.9337976733333297</v>
      </c>
      <c r="AD342" s="3">
        <v>6.8979362750000002</v>
      </c>
      <c r="AE342" s="3" t="s">
        <v>2748</v>
      </c>
      <c r="AF342" s="3">
        <v>13.7617219557546</v>
      </c>
      <c r="AG342" s="12">
        <v>9.7182901024119001E-2</v>
      </c>
      <c r="AH342" s="12" t="str">
        <f t="shared" si="28"/>
        <v>YES</v>
      </c>
      <c r="AI342" s="12">
        <f t="shared" si="29"/>
        <v>28.085146848478775</v>
      </c>
      <c r="AJ342" s="3">
        <v>0.87091779345562303</v>
      </c>
    </row>
    <row r="343" spans="1:36" x14ac:dyDescent="0.35">
      <c r="A343" s="2" t="s">
        <v>2156</v>
      </c>
      <c r="B343" s="2" t="s">
        <v>2415</v>
      </c>
      <c r="C343" s="2" t="s">
        <v>2414</v>
      </c>
      <c r="D343" s="2" t="s">
        <v>2413</v>
      </c>
      <c r="E343" s="2" t="s">
        <v>2412</v>
      </c>
      <c r="F343" s="2">
        <v>1</v>
      </c>
      <c r="G343" s="2">
        <v>504</v>
      </c>
      <c r="H343" s="2">
        <v>11.75</v>
      </c>
      <c r="I343" s="2" t="s">
        <v>10</v>
      </c>
      <c r="J343" s="2">
        <v>2.4E-2</v>
      </c>
      <c r="K343" s="4">
        <v>947667</v>
      </c>
      <c r="L343" s="2">
        <v>1.8819999999999999</v>
      </c>
      <c r="M343" s="4">
        <v>1783509</v>
      </c>
      <c r="N343" s="2">
        <v>7.77</v>
      </c>
      <c r="O343" s="2">
        <v>0.93100000000000005</v>
      </c>
      <c r="P343" s="3">
        <v>2.32355436506477E-2</v>
      </c>
      <c r="Q343" s="2" t="s">
        <v>7</v>
      </c>
      <c r="R343" s="2" t="s">
        <v>7</v>
      </c>
      <c r="T343" s="14" t="s">
        <v>7</v>
      </c>
      <c r="U343" s="4">
        <v>74312875</v>
      </c>
      <c r="V343" s="3">
        <v>6.4386606498194903</v>
      </c>
      <c r="W343" s="3">
        <v>3.9458163716814203E-2</v>
      </c>
      <c r="X343" s="12" t="str">
        <f t="shared" si="26"/>
        <v>NO</v>
      </c>
      <c r="Y343" s="12">
        <f t="shared" si="27"/>
        <v>268.27752707581209</v>
      </c>
      <c r="Z343" s="3">
        <v>2.0686874999999998</v>
      </c>
      <c r="AA343" s="3">
        <v>8.0524290069691293</v>
      </c>
      <c r="AB343" s="3">
        <v>7.5325632999999996</v>
      </c>
      <c r="AC343" s="3">
        <v>8.0518457249999997</v>
      </c>
      <c r="AD343" s="3">
        <v>7.0139152187500002</v>
      </c>
      <c r="AE343" s="3" t="s">
        <v>2748</v>
      </c>
      <c r="AF343" s="3">
        <v>4.7536471960217197</v>
      </c>
      <c r="AG343" s="12">
        <v>2.4095762599051399E-2</v>
      </c>
      <c r="AH343" s="12" t="str">
        <f t="shared" si="28"/>
        <v>NO</v>
      </c>
      <c r="AI343" s="12">
        <f t="shared" si="29"/>
        <v>198.06863316757165</v>
      </c>
      <c r="AJ343" s="3">
        <v>1.35446750343777</v>
      </c>
    </row>
    <row r="344" spans="1:36" x14ac:dyDescent="0.35">
      <c r="A344" s="2" t="s">
        <v>2156</v>
      </c>
      <c r="B344" s="2" t="s">
        <v>2415</v>
      </c>
      <c r="C344" s="2" t="s">
        <v>2414</v>
      </c>
      <c r="D344" s="2" t="s">
        <v>2413</v>
      </c>
      <c r="E344" s="2" t="s">
        <v>2412</v>
      </c>
      <c r="F344" s="2">
        <v>1</v>
      </c>
      <c r="G344" s="2">
        <v>504</v>
      </c>
      <c r="H344" s="2">
        <v>11.75</v>
      </c>
      <c r="I344" s="2" t="s">
        <v>9</v>
      </c>
      <c r="J344" s="2">
        <v>0.122</v>
      </c>
      <c r="K344" s="4">
        <v>5868760</v>
      </c>
      <c r="L344" s="2">
        <v>1.5189999999999999</v>
      </c>
      <c r="M344" s="4">
        <v>8914646</v>
      </c>
      <c r="N344" s="2">
        <v>7.77</v>
      </c>
      <c r="O344" s="2">
        <v>0.93100000000000005</v>
      </c>
      <c r="P344" s="3">
        <v>0.130875590569631</v>
      </c>
      <c r="Q344" s="2" t="s">
        <v>7</v>
      </c>
      <c r="R344" s="2" t="s">
        <v>7</v>
      </c>
      <c r="T344" s="14" t="s">
        <v>7</v>
      </c>
      <c r="U344" s="4">
        <v>73070868.852458999</v>
      </c>
      <c r="V344" s="3">
        <v>32.182837545126397</v>
      </c>
      <c r="W344" s="3">
        <v>0.197226681415929</v>
      </c>
      <c r="X344" s="12" t="str">
        <f t="shared" si="26"/>
        <v>NO</v>
      </c>
      <c r="Y344" s="12">
        <f t="shared" si="27"/>
        <v>263.79375036988853</v>
      </c>
      <c r="Z344" s="3">
        <v>2.0686874999999998</v>
      </c>
      <c r="AA344" s="3">
        <v>8.0499585934597899</v>
      </c>
      <c r="AB344" s="3">
        <v>7.5325632999999996</v>
      </c>
      <c r="AC344" s="3">
        <v>8.0518457249999997</v>
      </c>
      <c r="AD344" s="3">
        <v>7.0139152187500002</v>
      </c>
      <c r="AE344" s="3" t="s">
        <v>2748</v>
      </c>
      <c r="AF344" s="3">
        <v>23.760509176811698</v>
      </c>
      <c r="AG344" s="12">
        <v>0.120439646601494</v>
      </c>
      <c r="AH344" s="12" t="str">
        <f t="shared" si="28"/>
        <v>YES</v>
      </c>
      <c r="AI344" s="12">
        <f t="shared" si="29"/>
        <v>194.7582719410795</v>
      </c>
      <c r="AJ344" s="3">
        <v>1.35446750343777</v>
      </c>
    </row>
    <row r="345" spans="1:36" x14ac:dyDescent="0.35">
      <c r="A345" s="2" t="s">
        <v>2156</v>
      </c>
      <c r="B345" s="2" t="s">
        <v>2415</v>
      </c>
      <c r="C345" s="2" t="s">
        <v>2414</v>
      </c>
      <c r="D345" s="2" t="s">
        <v>2413</v>
      </c>
      <c r="E345" s="2" t="s">
        <v>2412</v>
      </c>
      <c r="F345" s="2">
        <v>1</v>
      </c>
      <c r="G345" s="2">
        <v>504</v>
      </c>
      <c r="H345" s="2">
        <v>11.75</v>
      </c>
      <c r="I345" s="2" t="s">
        <v>8</v>
      </c>
      <c r="J345" s="2">
        <v>0.49</v>
      </c>
      <c r="K345" s="4">
        <v>18359236</v>
      </c>
      <c r="L345" s="2">
        <v>1.6020000000000001</v>
      </c>
      <c r="M345" s="4">
        <v>29411496</v>
      </c>
      <c r="N345" s="2">
        <v>7.77</v>
      </c>
      <c r="O345" s="2">
        <v>0.93100000000000005</v>
      </c>
      <c r="P345" s="3">
        <v>0.47179752653772999</v>
      </c>
      <c r="Q345" s="2" t="s">
        <v>7</v>
      </c>
      <c r="R345" s="2" t="s">
        <v>7</v>
      </c>
      <c r="T345" s="14" t="s">
        <v>7</v>
      </c>
      <c r="U345" s="4">
        <v>60023461.224489801</v>
      </c>
      <c r="V345" s="3">
        <v>106.178685920578</v>
      </c>
      <c r="W345" s="3">
        <v>0.65069681415929204</v>
      </c>
      <c r="X345" s="12" t="str">
        <f t="shared" si="26"/>
        <v>NO</v>
      </c>
      <c r="Y345" s="12">
        <f t="shared" si="27"/>
        <v>216.69119575628164</v>
      </c>
      <c r="Z345" s="3">
        <v>2.0686874999999998</v>
      </c>
      <c r="AA345" s="3">
        <v>8.0207997621161091</v>
      </c>
      <c r="AB345" s="3">
        <v>7.5325632999999996</v>
      </c>
      <c r="AC345" s="3">
        <v>8.0518457249999997</v>
      </c>
      <c r="AD345" s="3">
        <v>7.0139152187500002</v>
      </c>
      <c r="AE345" s="3" t="s">
        <v>2748</v>
      </c>
      <c r="AF345" s="3">
        <v>78.391460593248496</v>
      </c>
      <c r="AG345" s="12">
        <v>0.39735847999586799</v>
      </c>
      <c r="AH345" s="12" t="str">
        <f t="shared" si="28"/>
        <v>YES</v>
      </c>
      <c r="AI345" s="12">
        <f t="shared" si="29"/>
        <v>159.98257263928264</v>
      </c>
      <c r="AJ345" s="3">
        <v>1.35446750343777</v>
      </c>
    </row>
    <row r="346" spans="1:36" x14ac:dyDescent="0.35">
      <c r="A346" s="2" t="s">
        <v>2156</v>
      </c>
      <c r="B346" s="2" t="s">
        <v>2411</v>
      </c>
      <c r="C346" s="2" t="s">
        <v>2410</v>
      </c>
      <c r="D346" s="2" t="s">
        <v>2409</v>
      </c>
      <c r="E346" s="2" t="s">
        <v>2408</v>
      </c>
      <c r="F346" s="2">
        <v>1</v>
      </c>
      <c r="G346" s="2">
        <v>503</v>
      </c>
      <c r="H346" s="2">
        <v>12.1</v>
      </c>
      <c r="I346" s="2" t="s">
        <v>10</v>
      </c>
      <c r="J346" s="2">
        <v>2.1600000000000001E-2</v>
      </c>
      <c r="K346" s="4">
        <v>600159</v>
      </c>
      <c r="L346" s="2">
        <v>1.7949999999999999</v>
      </c>
      <c r="M346" s="4">
        <v>1077285</v>
      </c>
      <c r="N346" s="2">
        <v>7.67</v>
      </c>
      <c r="O346" s="2">
        <v>0.97599999999999998</v>
      </c>
      <c r="P346" s="3">
        <v>2.11785179970727E-2</v>
      </c>
      <c r="Q346" s="2" t="s">
        <v>7</v>
      </c>
      <c r="R346" s="2" t="s">
        <v>7</v>
      </c>
      <c r="T346" s="14" t="s">
        <v>7</v>
      </c>
      <c r="U346" s="4">
        <v>49874305.555555597</v>
      </c>
      <c r="V346" s="3">
        <v>3.8891155234657</v>
      </c>
      <c r="W346" s="3">
        <v>2.3833738938053101E-2</v>
      </c>
      <c r="X346" s="12" t="str">
        <f t="shared" si="26"/>
        <v>NO</v>
      </c>
      <c r="Y346" s="12">
        <f t="shared" si="27"/>
        <v>180.05164460489351</v>
      </c>
      <c r="Z346" s="3">
        <v>1.9831666666666601</v>
      </c>
      <c r="AA346" s="3">
        <v>7.9927790756738499</v>
      </c>
      <c r="AB346" s="3">
        <v>7.5233954666666696</v>
      </c>
      <c r="AC346" s="3">
        <v>8.0425752666666703</v>
      </c>
      <c r="AD346" s="3">
        <v>7.0048072499999998</v>
      </c>
      <c r="AE346" s="3" t="s">
        <v>2748</v>
      </c>
      <c r="AF346" s="3">
        <v>2.9749044325629499</v>
      </c>
      <c r="AG346" s="12">
        <v>1.5501916195276799E-2</v>
      </c>
      <c r="AH346" s="12" t="str">
        <f t="shared" si="28"/>
        <v>YES</v>
      </c>
      <c r="AI346" s="12">
        <f t="shared" si="29"/>
        <v>137.72705706309952</v>
      </c>
      <c r="AJ346" s="3">
        <v>1.3073077174836001</v>
      </c>
    </row>
    <row r="347" spans="1:36" x14ac:dyDescent="0.35">
      <c r="A347" s="2" t="s">
        <v>2156</v>
      </c>
      <c r="B347" s="2" t="s">
        <v>2411</v>
      </c>
      <c r="C347" s="2" t="s">
        <v>2410</v>
      </c>
      <c r="D347" s="2" t="s">
        <v>2409</v>
      </c>
      <c r="E347" s="2" t="s">
        <v>2408</v>
      </c>
      <c r="F347" s="2">
        <v>1</v>
      </c>
      <c r="G347" s="2">
        <v>503</v>
      </c>
      <c r="H347" s="2">
        <v>12.1</v>
      </c>
      <c r="I347" s="2" t="s">
        <v>9</v>
      </c>
      <c r="J347" s="2">
        <v>0.10979999999999999</v>
      </c>
      <c r="K347" s="4">
        <v>3089525</v>
      </c>
      <c r="L347" s="2">
        <v>1.8120000000000001</v>
      </c>
      <c r="M347" s="4">
        <v>5598219</v>
      </c>
      <c r="N347" s="2">
        <v>7.67</v>
      </c>
      <c r="O347" s="2">
        <v>0.97599999999999998</v>
      </c>
      <c r="P347" s="3">
        <v>0.11459582217940199</v>
      </c>
      <c r="Q347" s="2" t="s">
        <v>7</v>
      </c>
      <c r="R347" s="2" t="s">
        <v>7</v>
      </c>
      <c r="T347" s="14" t="s">
        <v>7</v>
      </c>
      <c r="U347" s="4">
        <v>50985601.092896201</v>
      </c>
      <c r="V347" s="3">
        <v>20.210176895306901</v>
      </c>
      <c r="W347" s="3">
        <v>0.123854402654867</v>
      </c>
      <c r="X347" s="12" t="str">
        <f t="shared" si="26"/>
        <v>NO</v>
      </c>
      <c r="Y347" s="12">
        <f t="shared" si="27"/>
        <v>184.06354185161112</v>
      </c>
      <c r="Z347" s="3">
        <v>1.9831666666666601</v>
      </c>
      <c r="AA347" s="3">
        <v>7.99614168555562</v>
      </c>
      <c r="AB347" s="3">
        <v>7.5233954666666696</v>
      </c>
      <c r="AC347" s="3">
        <v>8.0425752666666703</v>
      </c>
      <c r="AD347" s="3">
        <v>7.0048072499999998</v>
      </c>
      <c r="AE347" s="3" t="s">
        <v>2748</v>
      </c>
      <c r="AF347" s="3">
        <v>15.459387736354</v>
      </c>
      <c r="AG347" s="12">
        <v>8.0557254376331502E-2</v>
      </c>
      <c r="AH347" s="12" t="str">
        <f t="shared" si="28"/>
        <v>YES</v>
      </c>
      <c r="AI347" s="12">
        <f t="shared" si="29"/>
        <v>140.79588102326048</v>
      </c>
      <c r="AJ347" s="3">
        <v>1.3073077174836001</v>
      </c>
    </row>
    <row r="348" spans="1:36" x14ac:dyDescent="0.35">
      <c r="A348" s="2" t="s">
        <v>2156</v>
      </c>
      <c r="B348" s="2" t="s">
        <v>2411</v>
      </c>
      <c r="C348" s="2" t="s">
        <v>2410</v>
      </c>
      <c r="D348" s="2" t="s">
        <v>2409</v>
      </c>
      <c r="E348" s="2" t="s">
        <v>2408</v>
      </c>
      <c r="F348" s="2">
        <v>1</v>
      </c>
      <c r="G348" s="2">
        <v>503</v>
      </c>
      <c r="H348" s="2">
        <v>12.1</v>
      </c>
      <c r="I348" s="2" t="s">
        <v>8</v>
      </c>
      <c r="J348" s="2">
        <v>0.441</v>
      </c>
      <c r="K348" s="4">
        <v>12795340</v>
      </c>
      <c r="L348" s="2">
        <v>1.5940000000000001</v>
      </c>
      <c r="M348" s="4">
        <v>20395772</v>
      </c>
      <c r="N348" s="2">
        <v>7.67</v>
      </c>
      <c r="O348" s="2">
        <v>0.97599999999999998</v>
      </c>
      <c r="P348" s="3">
        <v>0.43095341799197701</v>
      </c>
      <c r="Q348" s="2" t="s">
        <v>7</v>
      </c>
      <c r="R348" s="2" t="s">
        <v>7</v>
      </c>
      <c r="T348" s="14" t="s">
        <v>7</v>
      </c>
      <c r="U348" s="4">
        <v>46248916.099773198</v>
      </c>
      <c r="V348" s="3">
        <v>73.630945848375404</v>
      </c>
      <c r="W348" s="3">
        <v>0.45123389380530998</v>
      </c>
      <c r="X348" s="12" t="str">
        <f t="shared" si="26"/>
        <v>NO</v>
      </c>
      <c r="Y348" s="12">
        <f t="shared" si="27"/>
        <v>166.96359602806214</v>
      </c>
      <c r="Z348" s="3">
        <v>1.9831666666666601</v>
      </c>
      <c r="AA348" s="3">
        <v>7.9812039503520698</v>
      </c>
      <c r="AB348" s="3">
        <v>7.5233954666666696</v>
      </c>
      <c r="AC348" s="3">
        <v>8.0425752666666703</v>
      </c>
      <c r="AD348" s="3">
        <v>7.0048072499999998</v>
      </c>
      <c r="AE348" s="3" t="s">
        <v>2748</v>
      </c>
      <c r="AF348" s="3">
        <v>56.322581794365703</v>
      </c>
      <c r="AG348" s="12">
        <v>0.29349108943499003</v>
      </c>
      <c r="AH348" s="12" t="str">
        <f t="shared" si="28"/>
        <v>YES</v>
      </c>
      <c r="AI348" s="12">
        <f t="shared" si="29"/>
        <v>127.71560497588595</v>
      </c>
      <c r="AJ348" s="3">
        <v>1.3073077174836001</v>
      </c>
    </row>
    <row r="349" spans="1:36" x14ac:dyDescent="0.35">
      <c r="A349" s="2" t="s">
        <v>2156</v>
      </c>
      <c r="B349" s="2" t="s">
        <v>1058</v>
      </c>
      <c r="C349" s="2" t="s">
        <v>1059</v>
      </c>
      <c r="D349" s="2" t="s">
        <v>1060</v>
      </c>
      <c r="E349" s="2" t="s">
        <v>1061</v>
      </c>
      <c r="F349" s="2">
        <v>1</v>
      </c>
      <c r="G349" s="2">
        <v>501</v>
      </c>
      <c r="H349" s="2">
        <v>3.34</v>
      </c>
      <c r="I349" s="2" t="s">
        <v>10</v>
      </c>
      <c r="J349" s="2">
        <v>2.4E-2</v>
      </c>
      <c r="K349" s="4">
        <v>214183</v>
      </c>
      <c r="L349" s="2">
        <v>0.53400000000000003</v>
      </c>
      <c r="M349" s="4">
        <v>114374</v>
      </c>
      <c r="N349" s="2">
        <v>6.74</v>
      </c>
      <c r="O349" s="2">
        <v>1.044</v>
      </c>
      <c r="P349" s="3">
        <v>2.4354771057530498E-2</v>
      </c>
      <c r="Q349" s="2" t="s">
        <v>7</v>
      </c>
      <c r="R349" s="2" t="s">
        <v>7</v>
      </c>
      <c r="T349" s="14" t="s">
        <v>7</v>
      </c>
      <c r="U349" s="4">
        <v>4765583.3333333302</v>
      </c>
      <c r="V349" s="3">
        <v>0.41290252707581199</v>
      </c>
      <c r="W349" s="3">
        <v>2.5303982300885E-3</v>
      </c>
      <c r="X349" s="12" t="str">
        <f t="shared" si="26"/>
        <v>YES</v>
      </c>
      <c r="Y349" s="12">
        <f t="shared" si="27"/>
        <v>17.204271961492164</v>
      </c>
      <c r="Z349" s="3">
        <v>0.77733333333333299</v>
      </c>
      <c r="AA349" s="3">
        <v>7.5854861990633697</v>
      </c>
      <c r="AB349" s="3">
        <v>7.3941301333333298</v>
      </c>
      <c r="AC349" s="3">
        <v>7.9118629333333299</v>
      </c>
      <c r="AD349" s="3">
        <v>6.8763860000000001</v>
      </c>
      <c r="AE349" s="3" t="s">
        <v>2748</v>
      </c>
      <c r="AF349" s="3">
        <v>0.51349849867407504</v>
      </c>
      <c r="AG349" s="12">
        <v>3.8393698857847399E-3</v>
      </c>
      <c r="AH349" s="12" t="str">
        <f t="shared" si="28"/>
        <v>YES</v>
      </c>
      <c r="AI349" s="12">
        <f t="shared" si="29"/>
        <v>21.395770778086458</v>
      </c>
      <c r="AJ349" s="3">
        <v>0.80409685352923999</v>
      </c>
    </row>
    <row r="350" spans="1:36" x14ac:dyDescent="0.35">
      <c r="A350" s="2" t="s">
        <v>2156</v>
      </c>
      <c r="B350" s="2" t="s">
        <v>1058</v>
      </c>
      <c r="C350" s="2" t="s">
        <v>1059</v>
      </c>
      <c r="D350" s="2" t="s">
        <v>1060</v>
      </c>
      <c r="E350" s="2" t="s">
        <v>1061</v>
      </c>
      <c r="F350" s="2">
        <v>1</v>
      </c>
      <c r="G350" s="2">
        <v>501</v>
      </c>
      <c r="H350" s="2">
        <v>3.34</v>
      </c>
      <c r="I350" s="2" t="s">
        <v>9</v>
      </c>
      <c r="J350" s="2">
        <v>0.122</v>
      </c>
      <c r="K350" s="4">
        <v>1194231</v>
      </c>
      <c r="L350" s="2">
        <v>0.498</v>
      </c>
      <c r="M350" s="4">
        <v>594727</v>
      </c>
      <c r="N350" s="2">
        <v>6.74</v>
      </c>
      <c r="O350" s="2">
        <v>1.044</v>
      </c>
      <c r="P350" s="3">
        <v>0.11817739704319</v>
      </c>
      <c r="Q350" s="2" t="s">
        <v>7</v>
      </c>
      <c r="R350" s="2" t="s">
        <v>7</v>
      </c>
      <c r="T350" s="14" t="s">
        <v>7</v>
      </c>
      <c r="U350" s="4">
        <v>4874811.4754098402</v>
      </c>
      <c r="V350" s="3">
        <v>2.1470288808664302</v>
      </c>
      <c r="W350" s="3">
        <v>1.31576769911504E-2</v>
      </c>
      <c r="X350" s="12" t="str">
        <f t="shared" si="26"/>
        <v>YES</v>
      </c>
      <c r="Y350" s="12">
        <f t="shared" si="27"/>
        <v>17.598597384151066</v>
      </c>
      <c r="Z350" s="3">
        <v>0.77733333333333299</v>
      </c>
      <c r="AA350" s="3">
        <v>7.5899211262641701</v>
      </c>
      <c r="AB350" s="3">
        <v>7.3941301333333298</v>
      </c>
      <c r="AC350" s="3">
        <v>7.9118629333333299</v>
      </c>
      <c r="AD350" s="3">
        <v>6.8763860000000001</v>
      </c>
      <c r="AE350" s="3" t="s">
        <v>2748</v>
      </c>
      <c r="AF350" s="3">
        <v>2.6701122774488701</v>
      </c>
      <c r="AG350" s="12">
        <v>1.99641258858054E-2</v>
      </c>
      <c r="AH350" s="12" t="str">
        <f t="shared" si="28"/>
        <v>YES</v>
      </c>
      <c r="AI350" s="12">
        <f t="shared" si="29"/>
        <v>21.886166208597295</v>
      </c>
      <c r="AJ350" s="3">
        <v>0.80409685352923999</v>
      </c>
    </row>
    <row r="351" spans="1:36" x14ac:dyDescent="0.35">
      <c r="A351" s="2" t="s">
        <v>2156</v>
      </c>
      <c r="B351" s="2" t="s">
        <v>1058</v>
      </c>
      <c r="C351" s="2" t="s">
        <v>1059</v>
      </c>
      <c r="D351" s="2" t="s">
        <v>1060</v>
      </c>
      <c r="E351" s="2" t="s">
        <v>1061</v>
      </c>
      <c r="F351" s="2">
        <v>1</v>
      </c>
      <c r="G351" s="2">
        <v>501</v>
      </c>
      <c r="H351" s="2">
        <v>3.34</v>
      </c>
      <c r="I351" s="2" t="s">
        <v>8</v>
      </c>
      <c r="J351" s="2">
        <v>0.49</v>
      </c>
      <c r="K351" s="4">
        <v>4849044</v>
      </c>
      <c r="L351" s="2">
        <v>0.55100000000000005</v>
      </c>
      <c r="M351" s="4">
        <v>2671823</v>
      </c>
      <c r="N351" s="2">
        <v>6.74</v>
      </c>
      <c r="O351" s="2">
        <v>1.044</v>
      </c>
      <c r="P351" s="3">
        <v>0.49848108202340402</v>
      </c>
      <c r="Q351" s="2" t="s">
        <v>7</v>
      </c>
      <c r="R351" s="2" t="s">
        <v>7</v>
      </c>
      <c r="T351" s="14" t="s">
        <v>7</v>
      </c>
      <c r="U351" s="4">
        <v>5452700</v>
      </c>
      <c r="V351" s="3">
        <v>9.6455703971119107</v>
      </c>
      <c r="W351" s="3">
        <v>5.9111128318584102E-2</v>
      </c>
      <c r="X351" s="12" t="str">
        <f t="shared" si="26"/>
        <v>YES</v>
      </c>
      <c r="Y351" s="12">
        <f t="shared" si="27"/>
        <v>19.684837545126349</v>
      </c>
      <c r="Z351" s="3">
        <v>0.77733333333333299</v>
      </c>
      <c r="AA351" s="3">
        <v>7.6116898336308898</v>
      </c>
      <c r="AB351" s="3">
        <v>7.3941301333333298</v>
      </c>
      <c r="AC351" s="3">
        <v>7.9118629333333299</v>
      </c>
      <c r="AD351" s="3">
        <v>6.8763860000000001</v>
      </c>
      <c r="AE351" s="3" t="s">
        <v>2748</v>
      </c>
      <c r="AF351" s="3">
        <v>11.995533068904299</v>
      </c>
      <c r="AG351" s="12">
        <v>8.9689236770131797E-2</v>
      </c>
      <c r="AH351" s="12" t="str">
        <f t="shared" si="28"/>
        <v>YES</v>
      </c>
      <c r="AI351" s="12">
        <f t="shared" si="29"/>
        <v>24.480679732457755</v>
      </c>
      <c r="AJ351" s="3">
        <v>0.80409685352923999</v>
      </c>
    </row>
    <row r="352" spans="1:36" x14ac:dyDescent="0.35">
      <c r="A352" s="2" t="s">
        <v>2156</v>
      </c>
      <c r="B352" s="2" t="s">
        <v>2407</v>
      </c>
      <c r="C352" s="2" t="s">
        <v>2406</v>
      </c>
      <c r="D352" s="2" t="s">
        <v>2405</v>
      </c>
      <c r="E352" s="2" t="s">
        <v>2404</v>
      </c>
      <c r="F352" s="2">
        <v>1</v>
      </c>
      <c r="G352" s="2">
        <v>505</v>
      </c>
      <c r="H352" s="2">
        <v>11.04</v>
      </c>
      <c r="I352" s="2" t="s">
        <v>10</v>
      </c>
      <c r="J352" s="2">
        <v>2.4E-2</v>
      </c>
      <c r="K352" s="4">
        <v>260916</v>
      </c>
      <c r="L352" s="2">
        <v>0.60899999999999999</v>
      </c>
      <c r="M352" s="4">
        <v>158898</v>
      </c>
      <c r="N352" s="2">
        <v>6.5</v>
      </c>
      <c r="O352" s="2">
        <v>0.76500000000000001</v>
      </c>
      <c r="P352" s="3">
        <v>1.9969929060866899E-2</v>
      </c>
      <c r="Q352" s="2" t="s">
        <v>7</v>
      </c>
      <c r="R352" s="2" t="s">
        <v>7</v>
      </c>
      <c r="T352" s="14" t="s">
        <v>7</v>
      </c>
      <c r="U352" s="4">
        <v>6620750</v>
      </c>
      <c r="V352" s="3">
        <v>0.57363898916967504</v>
      </c>
      <c r="W352" s="3">
        <v>3.5154424778761099E-3</v>
      </c>
      <c r="X352" s="12" t="str">
        <f t="shared" si="26"/>
        <v>YES</v>
      </c>
      <c r="Y352" s="12">
        <f t="shared" si="27"/>
        <v>23.901624548736461</v>
      </c>
      <c r="Z352" s="3">
        <v>1.55125</v>
      </c>
      <c r="AA352" s="3">
        <v>7.6487988704529499</v>
      </c>
      <c r="AB352" s="3">
        <v>7.4770940000000001</v>
      </c>
      <c r="AC352" s="3">
        <v>7.9957554999999996</v>
      </c>
      <c r="AD352" s="3">
        <v>6.958808125</v>
      </c>
      <c r="AE352" s="3" t="s">
        <v>2748</v>
      </c>
      <c r="AF352" s="3">
        <v>0.52374454741555598</v>
      </c>
      <c r="AG352" s="12">
        <v>3.124432797711E-3</v>
      </c>
      <c r="AH352" s="12" t="str">
        <f t="shared" si="28"/>
        <v>YES</v>
      </c>
      <c r="AI352" s="12">
        <f t="shared" si="29"/>
        <v>21.822689475648165</v>
      </c>
      <c r="AJ352" s="3">
        <v>1.0952648423746401</v>
      </c>
    </row>
    <row r="353" spans="1:36" x14ac:dyDescent="0.35">
      <c r="A353" s="2" t="s">
        <v>2156</v>
      </c>
      <c r="B353" s="2" t="s">
        <v>2407</v>
      </c>
      <c r="C353" s="2" t="s">
        <v>2406</v>
      </c>
      <c r="D353" s="2" t="s">
        <v>2405</v>
      </c>
      <c r="E353" s="2" t="s">
        <v>2404</v>
      </c>
      <c r="F353" s="2">
        <v>1</v>
      </c>
      <c r="G353" s="2">
        <v>505</v>
      </c>
      <c r="H353" s="2">
        <v>11.04</v>
      </c>
      <c r="I353" s="2" t="s">
        <v>9</v>
      </c>
      <c r="J353" s="2">
        <v>0.122</v>
      </c>
      <c r="K353" s="4">
        <v>1385149</v>
      </c>
      <c r="L353" s="2">
        <v>0.621</v>
      </c>
      <c r="M353" s="4">
        <v>860178</v>
      </c>
      <c r="N353" s="2">
        <v>6.5</v>
      </c>
      <c r="O353" s="2">
        <v>0.76500000000000001</v>
      </c>
      <c r="P353" s="3">
        <v>0.18178424606625099</v>
      </c>
      <c r="Q353" s="2" t="s">
        <v>7</v>
      </c>
      <c r="R353" s="2" t="s">
        <v>7</v>
      </c>
      <c r="T353" s="14" t="s">
        <v>7</v>
      </c>
      <c r="U353" s="4">
        <v>7050639.3442623001</v>
      </c>
      <c r="V353" s="3">
        <v>3.1053357400722001</v>
      </c>
      <c r="W353" s="3">
        <v>1.9030486725663699E-2</v>
      </c>
      <c r="X353" s="12" t="str">
        <f t="shared" si="26"/>
        <v>YES</v>
      </c>
      <c r="Y353" s="12">
        <f t="shared" si="27"/>
        <v>25.453571639936069</v>
      </c>
      <c r="Z353" s="3">
        <v>1.55125</v>
      </c>
      <c r="AA353" s="3">
        <v>7.6606634905181004</v>
      </c>
      <c r="AB353" s="3">
        <v>7.4770940000000001</v>
      </c>
      <c r="AC353" s="3">
        <v>7.9957554999999996</v>
      </c>
      <c r="AD353" s="3">
        <v>6.958808125</v>
      </c>
      <c r="AE353" s="3" t="s">
        <v>2748</v>
      </c>
      <c r="AF353" s="3">
        <v>2.8352373051065398</v>
      </c>
      <c r="AG353" s="12">
        <v>1.6913795989058698E-2</v>
      </c>
      <c r="AH353" s="12" t="str">
        <f t="shared" si="28"/>
        <v>YES</v>
      </c>
      <c r="AI353" s="12">
        <f t="shared" si="29"/>
        <v>23.239650041856883</v>
      </c>
      <c r="AJ353" s="3">
        <v>1.0952648423746401</v>
      </c>
    </row>
    <row r="354" spans="1:36" x14ac:dyDescent="0.35">
      <c r="A354" s="2" t="s">
        <v>2156</v>
      </c>
      <c r="B354" s="2" t="s">
        <v>2407</v>
      </c>
      <c r="C354" s="2" t="s">
        <v>2406</v>
      </c>
      <c r="D354" s="2" t="s">
        <v>2405</v>
      </c>
      <c r="E354" s="2" t="s">
        <v>2404</v>
      </c>
      <c r="F354" s="2">
        <v>1</v>
      </c>
      <c r="G354" s="2">
        <v>505</v>
      </c>
      <c r="H354" s="2">
        <v>11.04</v>
      </c>
      <c r="I354" s="2" t="s">
        <v>8</v>
      </c>
      <c r="J354" s="2">
        <v>0.49</v>
      </c>
      <c r="K354" s="4">
        <v>2449304</v>
      </c>
      <c r="L354" s="2">
        <v>0.63600000000000001</v>
      </c>
      <c r="M354" s="4">
        <v>1557757</v>
      </c>
      <c r="N354" s="2">
        <v>6.5</v>
      </c>
      <c r="O354" s="2">
        <v>0.76500000000000001</v>
      </c>
      <c r="P354" s="3">
        <v>0.395215880438468</v>
      </c>
      <c r="Q354" s="2" t="s">
        <v>7</v>
      </c>
      <c r="R354" s="2" t="s">
        <v>7</v>
      </c>
      <c r="T354" s="14" t="s">
        <v>7</v>
      </c>
      <c r="U354" s="4">
        <v>3179095.91836735</v>
      </c>
      <c r="V354" s="3">
        <v>5.6236714801443997</v>
      </c>
      <c r="W354" s="3">
        <v>3.44636504424779E-2</v>
      </c>
      <c r="X354" s="12" t="str">
        <f t="shared" si="26"/>
        <v>YES</v>
      </c>
      <c r="Y354" s="12">
        <f t="shared" si="27"/>
        <v>11.476880571723266</v>
      </c>
      <c r="Z354" s="3">
        <v>1.55125</v>
      </c>
      <c r="AA354" s="3">
        <v>7.5044393083487204</v>
      </c>
      <c r="AB354" s="3">
        <v>7.4770940000000001</v>
      </c>
      <c r="AC354" s="3">
        <v>7.9957554999999996</v>
      </c>
      <c r="AD354" s="3">
        <v>6.958808125</v>
      </c>
      <c r="AE354" s="3" t="s">
        <v>2748</v>
      </c>
      <c r="AF354" s="3">
        <v>5.13453117690855</v>
      </c>
      <c r="AG354" s="12">
        <v>3.0630385918412401E-2</v>
      </c>
      <c r="AH354" s="12" t="str">
        <f t="shared" si="28"/>
        <v>YES</v>
      </c>
      <c r="AI354" s="12">
        <f t="shared" si="29"/>
        <v>10.478635054915408</v>
      </c>
      <c r="AJ354" s="3">
        <v>1.0952648423746401</v>
      </c>
    </row>
    <row r="355" spans="1:36" x14ac:dyDescent="0.35">
      <c r="A355" s="2" t="s">
        <v>2156</v>
      </c>
      <c r="B355" s="2" t="s">
        <v>2403</v>
      </c>
      <c r="C355" s="2" t="s">
        <v>2402</v>
      </c>
      <c r="D355" s="2" t="s">
        <v>2401</v>
      </c>
      <c r="E355" s="2" t="s">
        <v>2400</v>
      </c>
      <c r="F355" s="2">
        <v>1</v>
      </c>
      <c r="G355" s="2">
        <v>505</v>
      </c>
      <c r="H355" s="2">
        <v>13.41</v>
      </c>
      <c r="I355" s="2" t="s">
        <v>10</v>
      </c>
      <c r="J355" s="2">
        <v>2.4E-2</v>
      </c>
      <c r="K355" s="4">
        <v>69819</v>
      </c>
      <c r="L355" s="2">
        <v>0.60899999999999999</v>
      </c>
      <c r="M355" s="4">
        <v>42520</v>
      </c>
      <c r="N355" s="2">
        <v>6.34</v>
      </c>
      <c r="O355" s="2">
        <v>1.054</v>
      </c>
      <c r="P355" s="3">
        <v>2.3641718298069402E-2</v>
      </c>
      <c r="Q355" s="2" t="s">
        <v>7</v>
      </c>
      <c r="R355" s="2" t="s">
        <v>7</v>
      </c>
      <c r="T355" s="14" t="s">
        <v>7</v>
      </c>
      <c r="U355" s="4">
        <v>1771666.66666667</v>
      </c>
      <c r="V355" s="3">
        <v>0.15350180505415201</v>
      </c>
      <c r="W355" s="3">
        <v>9.4070796460177003E-4</v>
      </c>
      <c r="X355" s="12" t="str">
        <f t="shared" si="26"/>
        <v>YES</v>
      </c>
      <c r="Y355" s="12">
        <f t="shared" si="27"/>
        <v>6.3959085439230003</v>
      </c>
      <c r="Z355" s="3">
        <v>1.22749607843137</v>
      </c>
      <c r="AA355" s="3">
        <v>7.3810724435738599</v>
      </c>
      <c r="AB355" s="3">
        <v>7.44238757960784</v>
      </c>
      <c r="AC355" s="3">
        <v>7.9606605749019597</v>
      </c>
      <c r="AD355" s="3">
        <v>6.9243283323529399</v>
      </c>
      <c r="AE355" s="3" t="s">
        <v>2748</v>
      </c>
      <c r="AF355" s="3">
        <v>0.15968892336796101</v>
      </c>
      <c r="AG355" s="12">
        <v>1.04959799478947E-3</v>
      </c>
      <c r="AH355" s="12" t="str">
        <f t="shared" si="28"/>
        <v>YES</v>
      </c>
      <c r="AI355" s="12">
        <f t="shared" si="29"/>
        <v>6.6537051403317085</v>
      </c>
      <c r="AJ355" s="3">
        <v>0.96125518174136204</v>
      </c>
    </row>
    <row r="356" spans="1:36" x14ac:dyDescent="0.35">
      <c r="A356" s="2" t="s">
        <v>2156</v>
      </c>
      <c r="B356" s="2" t="s">
        <v>2403</v>
      </c>
      <c r="C356" s="2" t="s">
        <v>2402</v>
      </c>
      <c r="D356" s="2" t="s">
        <v>2401</v>
      </c>
      <c r="E356" s="2" t="s">
        <v>2400</v>
      </c>
      <c r="F356" s="2">
        <v>1</v>
      </c>
      <c r="G356" s="2">
        <v>505</v>
      </c>
      <c r="H356" s="2">
        <v>13.41</v>
      </c>
      <c r="I356" s="2" t="s">
        <v>9</v>
      </c>
      <c r="J356" s="2">
        <v>0.122</v>
      </c>
      <c r="K356" s="4">
        <v>399804</v>
      </c>
      <c r="L356" s="2">
        <v>0.621</v>
      </c>
      <c r="M356" s="4">
        <v>248278</v>
      </c>
      <c r="N356" s="2">
        <v>6.34</v>
      </c>
      <c r="O356" s="2">
        <v>1.054</v>
      </c>
      <c r="P356" s="3">
        <v>0.126046571174107</v>
      </c>
      <c r="Q356" s="2" t="s">
        <v>7</v>
      </c>
      <c r="R356" s="2" t="s">
        <v>7</v>
      </c>
      <c r="T356" s="14" t="s">
        <v>7</v>
      </c>
      <c r="U356" s="4">
        <v>2035065.57377049</v>
      </c>
      <c r="V356" s="3">
        <v>0.89631046931407898</v>
      </c>
      <c r="W356" s="3">
        <v>5.49287610619469E-3</v>
      </c>
      <c r="X356" s="12" t="str">
        <f t="shared" si="26"/>
        <v>YES</v>
      </c>
      <c r="Y356" s="12">
        <f t="shared" si="27"/>
        <v>7.3468071255252374</v>
      </c>
      <c r="Z356" s="3">
        <v>1.22749607843137</v>
      </c>
      <c r="AA356" s="3">
        <v>7.4110137788739303</v>
      </c>
      <c r="AB356" s="3">
        <v>7.44238757960784</v>
      </c>
      <c r="AC356" s="3">
        <v>7.9606605749019597</v>
      </c>
      <c r="AD356" s="3">
        <v>6.9243283323529399</v>
      </c>
      <c r="AE356" s="3" t="s">
        <v>2748</v>
      </c>
      <c r="AF356" s="3">
        <v>0.93243759444850804</v>
      </c>
      <c r="AG356" s="12">
        <v>6.1286945190578796E-3</v>
      </c>
      <c r="AH356" s="12" t="str">
        <f t="shared" si="28"/>
        <v>YES</v>
      </c>
      <c r="AI356" s="12">
        <f t="shared" si="29"/>
        <v>7.6429311020369513</v>
      </c>
      <c r="AJ356" s="3">
        <v>0.96125518174136204</v>
      </c>
    </row>
    <row r="357" spans="1:36" x14ac:dyDescent="0.35">
      <c r="A357" s="2" t="s">
        <v>2156</v>
      </c>
      <c r="B357" s="2" t="s">
        <v>2403</v>
      </c>
      <c r="C357" s="2" t="s">
        <v>2402</v>
      </c>
      <c r="D357" s="2" t="s">
        <v>2401</v>
      </c>
      <c r="E357" s="2" t="s">
        <v>2400</v>
      </c>
      <c r="F357" s="2">
        <v>1</v>
      </c>
      <c r="G357" s="2">
        <v>505</v>
      </c>
      <c r="H357" s="2">
        <v>13.41</v>
      </c>
      <c r="I357" s="2" t="s">
        <v>8</v>
      </c>
      <c r="J357" s="2">
        <v>0.49</v>
      </c>
      <c r="K357" s="4">
        <v>1603729</v>
      </c>
      <c r="L357" s="2">
        <v>0.63600000000000001</v>
      </c>
      <c r="M357" s="4">
        <v>1019972</v>
      </c>
      <c r="N357" s="2">
        <v>6.34</v>
      </c>
      <c r="O357" s="2">
        <v>1.054</v>
      </c>
      <c r="P357" s="3">
        <v>0.48145652629402802</v>
      </c>
      <c r="Q357" s="2" t="s">
        <v>7</v>
      </c>
      <c r="R357" s="2" t="s">
        <v>7</v>
      </c>
      <c r="T357" s="14" t="s">
        <v>7</v>
      </c>
      <c r="U357" s="4">
        <v>2081575.51020408</v>
      </c>
      <c r="V357" s="3">
        <v>3.6822093862815901</v>
      </c>
      <c r="W357" s="3">
        <v>2.2565752212389399E-2</v>
      </c>
      <c r="X357" s="12" t="str">
        <f t="shared" si="26"/>
        <v>YES</v>
      </c>
      <c r="Y357" s="12">
        <f t="shared" si="27"/>
        <v>7.5147130332277348</v>
      </c>
      <c r="Z357" s="3">
        <v>1.22749607843137</v>
      </c>
      <c r="AA357" s="3">
        <v>7.4158535171946198</v>
      </c>
      <c r="AB357" s="3">
        <v>7.44238757960784</v>
      </c>
      <c r="AC357" s="3">
        <v>7.9606605749019597</v>
      </c>
      <c r="AD357" s="3">
        <v>6.9243283323529399</v>
      </c>
      <c r="AE357" s="3" t="s">
        <v>2748</v>
      </c>
      <c r="AF357" s="3">
        <v>3.8306263063373902</v>
      </c>
      <c r="AG357" s="12">
        <v>2.5177811992977601E-2</v>
      </c>
      <c r="AH357" s="12" t="str">
        <f t="shared" si="28"/>
        <v>YES</v>
      </c>
      <c r="AI357" s="12">
        <f t="shared" si="29"/>
        <v>7.8176047068110002</v>
      </c>
      <c r="AJ357" s="3">
        <v>0.96125518174136204</v>
      </c>
    </row>
    <row r="358" spans="1:36" x14ac:dyDescent="0.35">
      <c r="A358" s="2" t="s">
        <v>2156</v>
      </c>
      <c r="B358" s="2" t="s">
        <v>2399</v>
      </c>
      <c r="C358" s="2" t="s">
        <v>2398</v>
      </c>
      <c r="D358" s="2" t="s">
        <v>2397</v>
      </c>
      <c r="E358" s="2" t="s">
        <v>2396</v>
      </c>
      <c r="F358" s="2">
        <v>1</v>
      </c>
      <c r="G358" s="2">
        <v>501</v>
      </c>
      <c r="H358" s="2">
        <v>7.45</v>
      </c>
      <c r="I358" s="2" t="s">
        <v>10</v>
      </c>
      <c r="J358" s="2">
        <v>2.4E-2</v>
      </c>
      <c r="K358" s="4">
        <v>76079</v>
      </c>
      <c r="L358" s="2">
        <v>0.53400000000000003</v>
      </c>
      <c r="M358" s="4">
        <v>40626</v>
      </c>
      <c r="N358" s="2">
        <v>6.41</v>
      </c>
      <c r="O358" s="2">
        <v>1.1200000000000001</v>
      </c>
      <c r="P358" s="3">
        <v>2.4846048738779901E-2</v>
      </c>
      <c r="Q358" s="2" t="s">
        <v>7</v>
      </c>
      <c r="R358" s="2" t="s">
        <v>7</v>
      </c>
      <c r="T358" s="14" t="s">
        <v>7</v>
      </c>
      <c r="U358" s="4">
        <v>1692750</v>
      </c>
      <c r="V358" s="3">
        <v>0.146664259927798</v>
      </c>
      <c r="W358" s="3">
        <v>8.9880530973451302E-4</v>
      </c>
      <c r="X358" s="12" t="str">
        <f t="shared" si="26"/>
        <v>YES</v>
      </c>
      <c r="Y358" s="12">
        <f t="shared" si="27"/>
        <v>6.1110108303249167</v>
      </c>
      <c r="Z358" s="3">
        <v>1.1029</v>
      </c>
      <c r="AA358" s="3">
        <v>7.37113294445746</v>
      </c>
      <c r="AB358" s="3">
        <v>7.42903088</v>
      </c>
      <c r="AC358" s="3">
        <v>7.9471543599999999</v>
      </c>
      <c r="AD358" s="3">
        <v>6.9110588499999999</v>
      </c>
      <c r="AE358" s="3" t="s">
        <v>2748</v>
      </c>
      <c r="AF358" s="3">
        <v>0.160358395893441</v>
      </c>
      <c r="AG358" s="12">
        <v>1.0930052263113999E-3</v>
      </c>
      <c r="AH358" s="12" t="str">
        <f t="shared" si="28"/>
        <v>YES</v>
      </c>
      <c r="AI358" s="12">
        <f t="shared" si="29"/>
        <v>6.6815998288933747</v>
      </c>
      <c r="AJ358" s="3">
        <v>0.91460293744305898</v>
      </c>
    </row>
    <row r="359" spans="1:36" x14ac:dyDescent="0.35">
      <c r="A359" s="2" t="s">
        <v>2156</v>
      </c>
      <c r="B359" s="2" t="s">
        <v>2399</v>
      </c>
      <c r="C359" s="2" t="s">
        <v>2398</v>
      </c>
      <c r="D359" s="2" t="s">
        <v>2397</v>
      </c>
      <c r="E359" s="2" t="s">
        <v>2396</v>
      </c>
      <c r="F359" s="2">
        <v>1</v>
      </c>
      <c r="G359" s="2">
        <v>501</v>
      </c>
      <c r="H359" s="2">
        <v>7.45</v>
      </c>
      <c r="I359" s="2" t="s">
        <v>9</v>
      </c>
      <c r="J359" s="2">
        <v>0.122</v>
      </c>
      <c r="K359" s="4">
        <v>445712</v>
      </c>
      <c r="L359" s="2">
        <v>0.498</v>
      </c>
      <c r="M359" s="4">
        <v>221965</v>
      </c>
      <c r="N359" s="2">
        <v>6.41</v>
      </c>
      <c r="O359" s="2">
        <v>1.1200000000000001</v>
      </c>
      <c r="P359" s="3">
        <v>0.113166603248797</v>
      </c>
      <c r="Q359" s="2" t="s">
        <v>7</v>
      </c>
      <c r="R359" s="2" t="s">
        <v>7</v>
      </c>
      <c r="T359" s="14" t="s">
        <v>7</v>
      </c>
      <c r="U359" s="4">
        <v>1819385.24590164</v>
      </c>
      <c r="V359" s="3">
        <v>0.80131768953068605</v>
      </c>
      <c r="W359" s="3">
        <v>4.9107300884955697E-3</v>
      </c>
      <c r="X359" s="12" t="str">
        <f t="shared" si="26"/>
        <v>YES</v>
      </c>
      <c r="Y359" s="12">
        <f t="shared" si="27"/>
        <v>6.5681777830384105</v>
      </c>
      <c r="Z359" s="3">
        <v>1.1029</v>
      </c>
      <c r="AA359" s="3">
        <v>7.3868478329582903</v>
      </c>
      <c r="AB359" s="3">
        <v>7.42903088</v>
      </c>
      <c r="AC359" s="3">
        <v>7.9471543599999999</v>
      </c>
      <c r="AD359" s="3">
        <v>6.9110588499999999</v>
      </c>
      <c r="AE359" s="3" t="s">
        <v>2748</v>
      </c>
      <c r="AF359" s="3">
        <v>0.87613723587081105</v>
      </c>
      <c r="AG359" s="12">
        <v>5.9717645118448504E-3</v>
      </c>
      <c r="AH359" s="12" t="str">
        <f t="shared" si="28"/>
        <v>YES</v>
      </c>
      <c r="AI359" s="12">
        <f t="shared" si="29"/>
        <v>7.1814527530394354</v>
      </c>
      <c r="AJ359" s="3">
        <v>0.91460293744305898</v>
      </c>
    </row>
    <row r="360" spans="1:36" x14ac:dyDescent="0.35">
      <c r="A360" s="2" t="s">
        <v>2156</v>
      </c>
      <c r="B360" s="2" t="s">
        <v>2399</v>
      </c>
      <c r="C360" s="2" t="s">
        <v>2398</v>
      </c>
      <c r="D360" s="2" t="s">
        <v>2397</v>
      </c>
      <c r="E360" s="2" t="s">
        <v>2396</v>
      </c>
      <c r="F360" s="2">
        <v>1</v>
      </c>
      <c r="G360" s="2">
        <v>501</v>
      </c>
      <c r="H360" s="2">
        <v>7.45</v>
      </c>
      <c r="I360" s="2" t="s">
        <v>8</v>
      </c>
      <c r="J360" s="2">
        <v>0.49</v>
      </c>
      <c r="K360" s="4">
        <v>2176201</v>
      </c>
      <c r="L360" s="2">
        <v>0.55100000000000005</v>
      </c>
      <c r="M360" s="4">
        <v>1199087</v>
      </c>
      <c r="N360" s="2">
        <v>6.41</v>
      </c>
      <c r="O360" s="2">
        <v>1.1200000000000001</v>
      </c>
      <c r="P360" s="3">
        <v>0.510260016884728</v>
      </c>
      <c r="Q360" s="2" t="s">
        <v>7</v>
      </c>
      <c r="R360" s="2" t="s">
        <v>7</v>
      </c>
      <c r="T360" s="14" t="s">
        <v>7</v>
      </c>
      <c r="U360" s="4">
        <v>2447116.3265306102</v>
      </c>
      <c r="V360" s="3">
        <v>4.32883393501805</v>
      </c>
      <c r="W360" s="3">
        <v>2.6528473451327399E-2</v>
      </c>
      <c r="X360" s="12" t="str">
        <f t="shared" si="26"/>
        <v>YES</v>
      </c>
      <c r="Y360" s="12">
        <f t="shared" si="27"/>
        <v>8.8343549694245915</v>
      </c>
      <c r="Z360" s="3">
        <v>1.1029</v>
      </c>
      <c r="AA360" s="3">
        <v>7.4501674730279897</v>
      </c>
      <c r="AB360" s="3">
        <v>7.42903088</v>
      </c>
      <c r="AC360" s="3">
        <v>7.9471543599999999</v>
      </c>
      <c r="AD360" s="3">
        <v>6.9110588499999999</v>
      </c>
      <c r="AE360" s="3" t="s">
        <v>2748</v>
      </c>
      <c r="AF360" s="3">
        <v>4.73301993444292</v>
      </c>
      <c r="AG360" s="12">
        <v>3.2260334706888501E-2</v>
      </c>
      <c r="AH360" s="12" t="str">
        <f t="shared" si="28"/>
        <v>YES</v>
      </c>
      <c r="AI360" s="12">
        <f t="shared" si="29"/>
        <v>9.659224356005959</v>
      </c>
      <c r="AJ360" s="3">
        <v>0.91460293744305898</v>
      </c>
    </row>
    <row r="361" spans="1:36" x14ac:dyDescent="0.35">
      <c r="A361" s="2" t="s">
        <v>2156</v>
      </c>
      <c r="B361" s="2" t="s">
        <v>2395</v>
      </c>
      <c r="C361" s="2" t="s">
        <v>2394</v>
      </c>
      <c r="D361" s="2" t="s">
        <v>2393</v>
      </c>
      <c r="E361" s="2" t="s">
        <v>2392</v>
      </c>
      <c r="F361" s="2">
        <v>1</v>
      </c>
      <c r="G361" s="2">
        <v>505</v>
      </c>
      <c r="H361" s="2">
        <v>8.9</v>
      </c>
      <c r="I361" s="2" t="s">
        <v>10</v>
      </c>
      <c r="J361" s="2">
        <v>2.4E-2</v>
      </c>
      <c r="K361" s="4">
        <v>331994</v>
      </c>
      <c r="L361" s="2">
        <v>0.60899999999999999</v>
      </c>
      <c r="M361" s="4">
        <v>202184</v>
      </c>
      <c r="N361" s="2">
        <v>6.94</v>
      </c>
      <c r="O361" s="2">
        <v>0.995</v>
      </c>
      <c r="P361" s="3">
        <v>2.29655341340761E-2</v>
      </c>
      <c r="Q361" s="2" t="s">
        <v>7</v>
      </c>
      <c r="R361" s="2" t="s">
        <v>7</v>
      </c>
      <c r="T361" s="14" t="s">
        <v>7</v>
      </c>
      <c r="U361" s="4">
        <v>8424333.3333333302</v>
      </c>
      <c r="V361" s="3">
        <v>0.72990613718411601</v>
      </c>
      <c r="W361" s="3">
        <v>4.4730973451327398E-3</v>
      </c>
      <c r="X361" s="12" t="str">
        <f t="shared" si="26"/>
        <v>YES</v>
      </c>
      <c r="Y361" s="12">
        <f t="shared" si="27"/>
        <v>30.412755716004835</v>
      </c>
      <c r="Z361" s="3">
        <v>2.0394166666666602</v>
      </c>
      <c r="AA361" s="3">
        <v>7.6938095340205299</v>
      </c>
      <c r="AB361" s="3">
        <v>7.5294254666666696</v>
      </c>
      <c r="AC361" s="3">
        <v>8.0486727666666695</v>
      </c>
      <c r="AD361" s="3">
        <v>7.0107978749999997</v>
      </c>
      <c r="AE361" s="3" t="s">
        <v>2748</v>
      </c>
      <c r="AF361" s="3">
        <v>0.54547225315363002</v>
      </c>
      <c r="AG361" s="12">
        <v>2.7913045719605602E-3</v>
      </c>
      <c r="AH361" s="12" t="str">
        <f t="shared" si="28"/>
        <v>YES</v>
      </c>
      <c r="AI361" s="12">
        <f t="shared" si="29"/>
        <v>22.728010548067918</v>
      </c>
      <c r="AJ361" s="3">
        <v>1.3381178106937399</v>
      </c>
    </row>
    <row r="362" spans="1:36" x14ac:dyDescent="0.35">
      <c r="A362" s="2" t="s">
        <v>2156</v>
      </c>
      <c r="B362" s="2" t="s">
        <v>2395</v>
      </c>
      <c r="C362" s="2" t="s">
        <v>2394</v>
      </c>
      <c r="D362" s="2" t="s">
        <v>2393</v>
      </c>
      <c r="E362" s="2" t="s">
        <v>2392</v>
      </c>
      <c r="F362" s="2">
        <v>1</v>
      </c>
      <c r="G362" s="2">
        <v>505</v>
      </c>
      <c r="H362" s="2">
        <v>8.9</v>
      </c>
      <c r="I362" s="2" t="s">
        <v>9</v>
      </c>
      <c r="J362" s="2">
        <v>0.122</v>
      </c>
      <c r="K362" s="4">
        <v>1885468</v>
      </c>
      <c r="L362" s="2">
        <v>0.621</v>
      </c>
      <c r="M362" s="4">
        <v>1170876</v>
      </c>
      <c r="N362" s="2">
        <v>6.94</v>
      </c>
      <c r="O362" s="2">
        <v>0.995</v>
      </c>
      <c r="P362" s="3">
        <v>0.13423672301659401</v>
      </c>
      <c r="Q362" s="2" t="s">
        <v>7</v>
      </c>
      <c r="R362" s="2" t="s">
        <v>7</v>
      </c>
      <c r="T362" s="14" t="s">
        <v>7</v>
      </c>
      <c r="U362" s="4">
        <v>9597344.2622950803</v>
      </c>
      <c r="V362" s="3">
        <v>4.2269891696750896</v>
      </c>
      <c r="W362" s="3">
        <v>2.5904336283185801E-2</v>
      </c>
      <c r="X362" s="12" t="str">
        <f t="shared" si="26"/>
        <v>YES</v>
      </c>
      <c r="Y362" s="12">
        <f t="shared" si="27"/>
        <v>34.647452210451554</v>
      </c>
      <c r="Z362" s="3">
        <v>2.0394166666666602</v>
      </c>
      <c r="AA362" s="3">
        <v>7.71769024964546</v>
      </c>
      <c r="AB362" s="3">
        <v>7.5294254666666696</v>
      </c>
      <c r="AC362" s="3">
        <v>8.0486727666666695</v>
      </c>
      <c r="AD362" s="3">
        <v>7.0107978749999997</v>
      </c>
      <c r="AE362" s="3" t="s">
        <v>2748</v>
      </c>
      <c r="AF362" s="3">
        <v>3.1589065894606398</v>
      </c>
      <c r="AG362" s="12">
        <v>1.61648376330417E-2</v>
      </c>
      <c r="AH362" s="12" t="str">
        <f t="shared" si="28"/>
        <v>YES</v>
      </c>
      <c r="AI362" s="12">
        <f t="shared" si="29"/>
        <v>25.89267696279213</v>
      </c>
      <c r="AJ362" s="3">
        <v>1.3381178106937399</v>
      </c>
    </row>
    <row r="363" spans="1:36" x14ac:dyDescent="0.35">
      <c r="A363" s="2" t="s">
        <v>2156</v>
      </c>
      <c r="B363" s="2" t="s">
        <v>2395</v>
      </c>
      <c r="C363" s="2" t="s">
        <v>2394</v>
      </c>
      <c r="D363" s="2" t="s">
        <v>2393</v>
      </c>
      <c r="E363" s="2" t="s">
        <v>2392</v>
      </c>
      <c r="F363" s="2">
        <v>1</v>
      </c>
      <c r="G363" s="2">
        <v>505</v>
      </c>
      <c r="H363" s="2">
        <v>8.9</v>
      </c>
      <c r="I363" s="2" t="s">
        <v>8</v>
      </c>
      <c r="J363" s="2">
        <v>0.49</v>
      </c>
      <c r="K363" s="4">
        <v>6341083</v>
      </c>
      <c r="L363" s="2">
        <v>0.63600000000000001</v>
      </c>
      <c r="M363" s="4">
        <v>4032929</v>
      </c>
      <c r="N363" s="2">
        <v>6.94</v>
      </c>
      <c r="O363" s="2">
        <v>0.995</v>
      </c>
      <c r="P363" s="3">
        <v>0.46539237129711297</v>
      </c>
      <c r="Q363" s="2" t="s">
        <v>7</v>
      </c>
      <c r="R363" s="2" t="s">
        <v>7</v>
      </c>
      <c r="T363" s="14" t="s">
        <v>7</v>
      </c>
      <c r="U363" s="4">
        <v>8230467.3469387796</v>
      </c>
      <c r="V363" s="3">
        <v>14.5593104693141</v>
      </c>
      <c r="W363" s="3">
        <v>8.9224092920354006E-2</v>
      </c>
      <c r="X363" s="12" t="str">
        <f t="shared" si="26"/>
        <v>YES</v>
      </c>
      <c r="Y363" s="12">
        <f t="shared" si="27"/>
        <v>29.712878508804287</v>
      </c>
      <c r="Z363" s="3">
        <v>2.0394166666666602</v>
      </c>
      <c r="AA363" s="3">
        <v>7.6895098056590303</v>
      </c>
      <c r="AB363" s="3">
        <v>7.5294254666666696</v>
      </c>
      <c r="AC363" s="3">
        <v>8.0486727666666695</v>
      </c>
      <c r="AD363" s="3">
        <v>7.0107978749999997</v>
      </c>
      <c r="AE363" s="3" t="s">
        <v>2748</v>
      </c>
      <c r="AF363" s="3">
        <v>10.880439938069401</v>
      </c>
      <c r="AG363" s="12">
        <v>5.5677665671330798E-2</v>
      </c>
      <c r="AH363" s="12" t="str">
        <f t="shared" si="28"/>
        <v>YES</v>
      </c>
      <c r="AI363" s="12">
        <f t="shared" si="29"/>
        <v>22.204979465447757</v>
      </c>
      <c r="AJ363" s="3">
        <v>1.3381178106937399</v>
      </c>
    </row>
    <row r="364" spans="1:36" x14ac:dyDescent="0.35">
      <c r="A364" s="2" t="s">
        <v>2156</v>
      </c>
      <c r="B364" s="2" t="s">
        <v>1098</v>
      </c>
      <c r="C364" s="2" t="s">
        <v>1099</v>
      </c>
      <c r="D364" s="2" t="s">
        <v>1100</v>
      </c>
      <c r="E364" s="2" t="s">
        <v>1101</v>
      </c>
      <c r="F364" s="2">
        <v>1</v>
      </c>
      <c r="G364" s="2">
        <v>502</v>
      </c>
      <c r="H364" s="2">
        <v>8.6300000000000008</v>
      </c>
      <c r="I364" s="2" t="s">
        <v>10</v>
      </c>
      <c r="J364" s="2">
        <v>5.185E-2</v>
      </c>
      <c r="K364" s="4">
        <v>1296040</v>
      </c>
      <c r="L364" s="2">
        <v>0.53100000000000003</v>
      </c>
      <c r="M364" s="4">
        <v>688197</v>
      </c>
      <c r="N364" s="2">
        <v>7.07</v>
      </c>
      <c r="O364" s="2">
        <v>0.94599999999999995</v>
      </c>
      <c r="P364" s="3">
        <v>4.96463524000096E-2</v>
      </c>
      <c r="Q364" s="2" t="s">
        <v>7</v>
      </c>
      <c r="R364" s="2" t="s">
        <v>7</v>
      </c>
      <c r="T364" s="14" t="s">
        <v>7</v>
      </c>
      <c r="U364" s="4">
        <v>13272844.7444552</v>
      </c>
      <c r="V364" s="3">
        <v>2.4844657039711202</v>
      </c>
      <c r="W364" s="3">
        <v>1.5225597345132701E-2</v>
      </c>
      <c r="X364" s="12" t="str">
        <f t="shared" si="26"/>
        <v>YES</v>
      </c>
      <c r="Y364" s="12">
        <f t="shared" si="27"/>
        <v>47.916407019693736</v>
      </c>
      <c r="Z364" s="3">
        <v>1.8246749999999901</v>
      </c>
      <c r="AA364" s="3">
        <v>7.7756742978215598</v>
      </c>
      <c r="AB364" s="3">
        <v>7.5064051599999999</v>
      </c>
      <c r="AC364" s="3">
        <v>8.0253947700000001</v>
      </c>
      <c r="AD364" s="3">
        <v>6.9879278874999997</v>
      </c>
      <c r="AE364" s="3" t="s">
        <v>2748</v>
      </c>
      <c r="AF364" s="3">
        <v>2.02873903897716</v>
      </c>
      <c r="AG364" s="12">
        <v>1.1118544449053301E-2</v>
      </c>
      <c r="AH364" s="12" t="str">
        <f t="shared" si="28"/>
        <v>YES</v>
      </c>
      <c r="AI364" s="12">
        <f t="shared" si="29"/>
        <v>39.127078861661715</v>
      </c>
      <c r="AJ364" s="3">
        <v>1.2246354293175701</v>
      </c>
    </row>
    <row r="365" spans="1:36" x14ac:dyDescent="0.35">
      <c r="A365" s="2" t="s">
        <v>2156</v>
      </c>
      <c r="B365" s="2" t="s">
        <v>1098</v>
      </c>
      <c r="C365" s="2" t="s">
        <v>1099</v>
      </c>
      <c r="D365" s="2" t="s">
        <v>1100</v>
      </c>
      <c r="E365" s="2" t="s">
        <v>1101</v>
      </c>
      <c r="F365" s="2">
        <v>1</v>
      </c>
      <c r="G365" s="2">
        <v>502</v>
      </c>
      <c r="H365" s="2">
        <v>8.6300000000000008</v>
      </c>
      <c r="I365" s="2" t="s">
        <v>9</v>
      </c>
      <c r="J365" s="2">
        <v>0.2074</v>
      </c>
      <c r="K365" s="4">
        <v>6031142</v>
      </c>
      <c r="L365" s="2">
        <v>0.48399999999999999</v>
      </c>
      <c r="M365" s="4">
        <v>2919073</v>
      </c>
      <c r="N365" s="2">
        <v>7.07</v>
      </c>
      <c r="O365" s="2">
        <v>0.94599999999999995</v>
      </c>
      <c r="P365" s="3">
        <v>0.22880769339690901</v>
      </c>
      <c r="Q365" s="2" t="s">
        <v>7</v>
      </c>
      <c r="R365" s="2" t="s">
        <v>7</v>
      </c>
      <c r="T365" s="14" t="s">
        <v>7</v>
      </c>
      <c r="U365" s="4">
        <v>14074604.628736701</v>
      </c>
      <c r="V365" s="3">
        <v>10.5381696750903</v>
      </c>
      <c r="W365" s="3">
        <v>6.4581261061946907E-2</v>
      </c>
      <c r="X365" s="12" t="str">
        <f t="shared" si="26"/>
        <v>YES</v>
      </c>
      <c r="Y365" s="12">
        <f t="shared" si="27"/>
        <v>50.810847035150914</v>
      </c>
      <c r="Z365" s="3">
        <v>1.8246749999999901</v>
      </c>
      <c r="AA365" s="3">
        <v>7.7859520573835201</v>
      </c>
      <c r="AB365" s="3">
        <v>7.5064051599999999</v>
      </c>
      <c r="AC365" s="3">
        <v>8.0253947700000001</v>
      </c>
      <c r="AD365" s="3">
        <v>6.9879278874999997</v>
      </c>
      <c r="AE365" s="3" t="s">
        <v>2748</v>
      </c>
      <c r="AF365" s="3">
        <v>8.6051484570903103</v>
      </c>
      <c r="AG365" s="12">
        <v>4.7160686403066601E-2</v>
      </c>
      <c r="AH365" s="12" t="str">
        <f t="shared" si="28"/>
        <v>YES</v>
      </c>
      <c r="AI365" s="12">
        <f t="shared" si="29"/>
        <v>41.490590439201107</v>
      </c>
      <c r="AJ365" s="3">
        <v>1.2246354293175701</v>
      </c>
    </row>
    <row r="366" spans="1:36" x14ac:dyDescent="0.35">
      <c r="A366" s="2" t="s">
        <v>2156</v>
      </c>
      <c r="B366" s="2" t="s">
        <v>1098</v>
      </c>
      <c r="C366" s="2" t="s">
        <v>1099</v>
      </c>
      <c r="D366" s="2" t="s">
        <v>1100</v>
      </c>
      <c r="E366" s="2" t="s">
        <v>1101</v>
      </c>
      <c r="F366" s="2">
        <v>1</v>
      </c>
      <c r="G366" s="2">
        <v>502</v>
      </c>
      <c r="H366" s="2">
        <v>8.6300000000000008</v>
      </c>
      <c r="I366" s="2" t="s">
        <v>8</v>
      </c>
      <c r="J366" s="2">
        <v>0.62219999999999998</v>
      </c>
      <c r="K366" s="4">
        <v>14479271</v>
      </c>
      <c r="L366" s="2">
        <v>0.49299999999999999</v>
      </c>
      <c r="M366" s="4">
        <v>7138281</v>
      </c>
      <c r="N366" s="2">
        <v>7.07</v>
      </c>
      <c r="O366" s="2">
        <v>0.94599999999999995</v>
      </c>
      <c r="P366" s="3">
        <v>0.58901933472963597</v>
      </c>
      <c r="Q366" s="2" t="s">
        <v>7</v>
      </c>
      <c r="R366" s="2" t="s">
        <v>7</v>
      </c>
      <c r="T366" s="14" t="s">
        <v>7</v>
      </c>
      <c r="U366" s="4">
        <v>11472647.0588235</v>
      </c>
      <c r="V366" s="3">
        <v>25.7699675090253</v>
      </c>
      <c r="W366" s="3">
        <v>0.15792657079646</v>
      </c>
      <c r="X366" s="12" t="str">
        <f t="shared" si="26"/>
        <v>YES</v>
      </c>
      <c r="Y366" s="12">
        <f t="shared" si="27"/>
        <v>41.41749840730521</v>
      </c>
      <c r="Z366" s="3">
        <v>1.8246749999999901</v>
      </c>
      <c r="AA366" s="3">
        <v>7.7498548430226704</v>
      </c>
      <c r="AB366" s="3">
        <v>7.5064051599999999</v>
      </c>
      <c r="AC366" s="3">
        <v>8.0253947700000001</v>
      </c>
      <c r="AD366" s="3">
        <v>6.9879278874999997</v>
      </c>
      <c r="AE366" s="3" t="s">
        <v>2748</v>
      </c>
      <c r="AF366" s="3">
        <v>21.042970742227801</v>
      </c>
      <c r="AG366" s="12">
        <v>0.11532641756405899</v>
      </c>
      <c r="AH366" s="12" t="str">
        <f t="shared" si="28"/>
        <v>YES</v>
      </c>
      <c r="AI366" s="12">
        <f t="shared" si="29"/>
        <v>33.8202679881514</v>
      </c>
      <c r="AJ366" s="3">
        <v>1.2246354293175701</v>
      </c>
    </row>
    <row r="367" spans="1:36" x14ac:dyDescent="0.35">
      <c r="A367" s="2" t="s">
        <v>2156</v>
      </c>
      <c r="B367" s="2" t="s">
        <v>1106</v>
      </c>
      <c r="C367" s="2" t="s">
        <v>1107</v>
      </c>
      <c r="D367" s="2" t="s">
        <v>1108</v>
      </c>
      <c r="E367" s="2" t="s">
        <v>1109</v>
      </c>
      <c r="F367" s="2">
        <v>1</v>
      </c>
      <c r="G367" s="2">
        <v>505</v>
      </c>
      <c r="H367" s="2">
        <v>8.15</v>
      </c>
      <c r="I367" s="2" t="s">
        <v>10</v>
      </c>
      <c r="J367" s="2">
        <v>2.4E-2</v>
      </c>
      <c r="K367" s="4">
        <v>136896</v>
      </c>
      <c r="L367" s="2">
        <v>0.60899999999999999</v>
      </c>
      <c r="M367" s="4">
        <v>83370</v>
      </c>
      <c r="N367" s="2">
        <v>6.26</v>
      </c>
      <c r="O367" s="2">
        <v>0.80900000000000005</v>
      </c>
      <c r="P367" s="3">
        <v>2.23897627501017E-2</v>
      </c>
      <c r="Q367" s="2" t="s">
        <v>7</v>
      </c>
      <c r="R367" s="2" t="s">
        <v>7</v>
      </c>
      <c r="T367" s="14" t="s">
        <v>7</v>
      </c>
      <c r="U367" s="4">
        <v>3473750</v>
      </c>
      <c r="V367" s="3">
        <v>0.30097472924187701</v>
      </c>
      <c r="W367" s="3">
        <v>1.84446902654867E-3</v>
      </c>
      <c r="X367" s="12" t="str">
        <f t="shared" si="26"/>
        <v>YES</v>
      </c>
      <c r="Y367" s="12">
        <f t="shared" si="27"/>
        <v>12.540613718411542</v>
      </c>
      <c r="Z367" s="3">
        <v>1.2690999999999999</v>
      </c>
      <c r="AA367" s="3">
        <v>7.5224834565441396</v>
      </c>
      <c r="AB367" s="3">
        <v>7.4468475200000004</v>
      </c>
      <c r="AC367" s="3">
        <v>7.9651704399999996</v>
      </c>
      <c r="AD367" s="3">
        <v>6.9287591500000003</v>
      </c>
      <c r="AE367" s="3" t="s">
        <v>2748</v>
      </c>
      <c r="AF367" s="3">
        <v>0.30792956455815301</v>
      </c>
      <c r="AG367" s="12">
        <v>1.9993037456383601E-3</v>
      </c>
      <c r="AH367" s="12" t="str">
        <f t="shared" si="28"/>
        <v>YES</v>
      </c>
      <c r="AI367" s="12">
        <f t="shared" si="29"/>
        <v>12.830398523256376</v>
      </c>
      <c r="AJ367" s="3">
        <v>0.97741420078888597</v>
      </c>
    </row>
    <row r="368" spans="1:36" x14ac:dyDescent="0.35">
      <c r="A368" s="2" t="s">
        <v>2156</v>
      </c>
      <c r="B368" s="2" t="s">
        <v>1106</v>
      </c>
      <c r="C368" s="2" t="s">
        <v>1107</v>
      </c>
      <c r="D368" s="2" t="s">
        <v>1108</v>
      </c>
      <c r="E368" s="2" t="s">
        <v>1109</v>
      </c>
      <c r="F368" s="2">
        <v>1</v>
      </c>
      <c r="G368" s="2">
        <v>505</v>
      </c>
      <c r="H368" s="2">
        <v>8.15</v>
      </c>
      <c r="I368" s="2" t="s">
        <v>9</v>
      </c>
      <c r="J368" s="2">
        <v>0.122</v>
      </c>
      <c r="K368" s="4">
        <v>597746</v>
      </c>
      <c r="L368" s="2">
        <v>0.621</v>
      </c>
      <c r="M368" s="4">
        <v>371200</v>
      </c>
      <c r="N368" s="2">
        <v>6.26</v>
      </c>
      <c r="O368" s="2">
        <v>0.80900000000000005</v>
      </c>
      <c r="P368" s="3">
        <v>0.14183840995137101</v>
      </c>
      <c r="Q368" s="2" t="s">
        <v>7</v>
      </c>
      <c r="R368" s="2" t="s">
        <v>7</v>
      </c>
      <c r="T368" s="14" t="s">
        <v>7</v>
      </c>
      <c r="U368" s="4">
        <v>3042622.9508196702</v>
      </c>
      <c r="V368" s="3">
        <v>1.34007220216606</v>
      </c>
      <c r="W368" s="3">
        <v>8.2123893805309701E-3</v>
      </c>
      <c r="X368" s="12" t="str">
        <f t="shared" si="26"/>
        <v>YES</v>
      </c>
      <c r="Y368" s="12">
        <f t="shared" si="27"/>
        <v>10.984198378410328</v>
      </c>
      <c r="Z368" s="3">
        <v>1.2690999999999999</v>
      </c>
      <c r="AA368" s="3">
        <v>7.4954442898263798</v>
      </c>
      <c r="AB368" s="3">
        <v>7.4468475200000004</v>
      </c>
      <c r="AC368" s="3">
        <v>7.9651704399999996</v>
      </c>
      <c r="AD368" s="3">
        <v>6.9287591500000003</v>
      </c>
      <c r="AE368" s="3" t="s">
        <v>2748</v>
      </c>
      <c r="AF368" s="3">
        <v>1.3710381955617901</v>
      </c>
      <c r="AG368" s="12">
        <v>8.9017818205704494E-3</v>
      </c>
      <c r="AH368" s="12" t="str">
        <f t="shared" si="28"/>
        <v>YES</v>
      </c>
      <c r="AI368" s="12">
        <f t="shared" si="29"/>
        <v>11.238017996408116</v>
      </c>
      <c r="AJ368" s="3">
        <v>0.97741420078888597</v>
      </c>
    </row>
    <row r="369" spans="1:36" x14ac:dyDescent="0.35">
      <c r="A369" s="2" t="s">
        <v>2156</v>
      </c>
      <c r="B369" s="2" t="s">
        <v>1106</v>
      </c>
      <c r="C369" s="2" t="s">
        <v>1107</v>
      </c>
      <c r="D369" s="2" t="s">
        <v>1108</v>
      </c>
      <c r="E369" s="2" t="s">
        <v>1109</v>
      </c>
      <c r="F369" s="2">
        <v>1</v>
      </c>
      <c r="G369" s="2">
        <v>505</v>
      </c>
      <c r="H369" s="2">
        <v>8.15</v>
      </c>
      <c r="I369" s="2" t="s">
        <v>8</v>
      </c>
      <c r="J369" s="2">
        <v>0.49</v>
      </c>
      <c r="K369" s="4">
        <v>1489960</v>
      </c>
      <c r="L369" s="2">
        <v>0.63600000000000001</v>
      </c>
      <c r="M369" s="4">
        <v>947615</v>
      </c>
      <c r="N369" s="2">
        <v>6.26</v>
      </c>
      <c r="O369" s="2">
        <v>0.80900000000000005</v>
      </c>
      <c r="P369" s="3">
        <v>0.45177667701201502</v>
      </c>
      <c r="Q369" s="2" t="s">
        <v>7</v>
      </c>
      <c r="R369" s="2" t="s">
        <v>7</v>
      </c>
      <c r="T369" s="14" t="s">
        <v>7</v>
      </c>
      <c r="U369" s="4">
        <v>1933908.16326531</v>
      </c>
      <c r="V369" s="3">
        <v>3.4209927797833899</v>
      </c>
      <c r="W369" s="3">
        <v>2.09649336283186E-2</v>
      </c>
      <c r="X369" s="12" t="str">
        <f t="shared" si="26"/>
        <v>YES</v>
      </c>
      <c r="Y369" s="12">
        <f t="shared" si="27"/>
        <v>6.981617917925286</v>
      </c>
      <c r="Z369" s="3">
        <v>1.2690999999999999</v>
      </c>
      <c r="AA369" s="3">
        <v>7.4000513115667497</v>
      </c>
      <c r="AB369" s="3">
        <v>7.4468475200000004</v>
      </c>
      <c r="AC369" s="3">
        <v>7.9651704399999996</v>
      </c>
      <c r="AD369" s="3">
        <v>6.9287591500000003</v>
      </c>
      <c r="AE369" s="3" t="s">
        <v>2748</v>
      </c>
      <c r="AF369" s="3">
        <v>3.5000440724334201</v>
      </c>
      <c r="AG369" s="12">
        <v>2.2724843695850899E-2</v>
      </c>
      <c r="AH369" s="12" t="str">
        <f t="shared" si="28"/>
        <v>YES</v>
      </c>
      <c r="AI369" s="12">
        <f t="shared" si="29"/>
        <v>7.1429470865988165</v>
      </c>
      <c r="AJ369" s="3">
        <v>0.97741420078888597</v>
      </c>
    </row>
    <row r="370" spans="1:36" x14ac:dyDescent="0.35">
      <c r="A370" s="2" t="s">
        <v>2156</v>
      </c>
      <c r="B370" s="2" t="s">
        <v>1130</v>
      </c>
      <c r="C370" s="2" t="s">
        <v>1131</v>
      </c>
      <c r="D370" s="2" t="s">
        <v>1132</v>
      </c>
      <c r="E370" s="2" t="s">
        <v>1133</v>
      </c>
      <c r="F370" s="2">
        <v>1</v>
      </c>
      <c r="G370" s="2">
        <v>505</v>
      </c>
      <c r="H370" s="2">
        <v>7.66</v>
      </c>
      <c r="I370" s="2" t="s">
        <v>10</v>
      </c>
      <c r="J370" s="2">
        <v>2.4E-2</v>
      </c>
      <c r="K370" s="4">
        <v>274693</v>
      </c>
      <c r="L370" s="2">
        <v>0.60899999999999999</v>
      </c>
      <c r="M370" s="4">
        <v>167288</v>
      </c>
      <c r="N370" s="2">
        <v>6.51</v>
      </c>
      <c r="O370" s="2">
        <v>0.77700000000000002</v>
      </c>
      <c r="P370" s="3">
        <v>2.2035013726168E-2</v>
      </c>
      <c r="Q370" s="2" t="s">
        <v>7</v>
      </c>
      <c r="R370" s="2" t="s">
        <v>7</v>
      </c>
      <c r="T370" s="14" t="s">
        <v>7</v>
      </c>
      <c r="U370" s="4">
        <v>6970333.3333333302</v>
      </c>
      <c r="V370" s="3">
        <v>0.60392779783393502</v>
      </c>
      <c r="W370" s="3">
        <v>3.7010619469026499E-3</v>
      </c>
      <c r="X370" s="12" t="str">
        <f t="shared" si="26"/>
        <v>YES</v>
      </c>
      <c r="Y370" s="12">
        <f t="shared" si="27"/>
        <v>25.163658243080626</v>
      </c>
      <c r="Z370" s="3">
        <v>1.4479</v>
      </c>
      <c r="AA370" s="3">
        <v>7.6585089427188997</v>
      </c>
      <c r="AB370" s="3">
        <v>7.4660148800000004</v>
      </c>
      <c r="AC370" s="3">
        <v>7.9845523600000003</v>
      </c>
      <c r="AD370" s="3">
        <v>6.9478013499999998</v>
      </c>
      <c r="AE370" s="3" t="s">
        <v>2748</v>
      </c>
      <c r="AF370" s="3">
        <v>0.57496972188129902</v>
      </c>
      <c r="AG370" s="12">
        <v>3.53923201049487E-3</v>
      </c>
      <c r="AH370" s="12" t="str">
        <f t="shared" si="28"/>
        <v>YES</v>
      </c>
      <c r="AI370" s="12">
        <f t="shared" si="29"/>
        <v>23.957071745054126</v>
      </c>
      <c r="AJ370" s="3">
        <v>1.05036452329678</v>
      </c>
    </row>
    <row r="371" spans="1:36" x14ac:dyDescent="0.35">
      <c r="A371" s="2" t="s">
        <v>2156</v>
      </c>
      <c r="B371" s="2" t="s">
        <v>1130</v>
      </c>
      <c r="C371" s="2" t="s">
        <v>1131</v>
      </c>
      <c r="D371" s="2" t="s">
        <v>1132</v>
      </c>
      <c r="E371" s="2" t="s">
        <v>1133</v>
      </c>
      <c r="F371" s="2">
        <v>1</v>
      </c>
      <c r="G371" s="2">
        <v>505</v>
      </c>
      <c r="H371" s="2">
        <v>7.66</v>
      </c>
      <c r="I371" s="2" t="s">
        <v>9</v>
      </c>
      <c r="J371" s="2">
        <v>0.122</v>
      </c>
      <c r="K371" s="4">
        <v>1176716</v>
      </c>
      <c r="L371" s="2">
        <v>0.621</v>
      </c>
      <c r="M371" s="4">
        <v>730741</v>
      </c>
      <c r="N371" s="2">
        <v>6.51</v>
      </c>
      <c r="O371" s="2">
        <v>0.77700000000000002</v>
      </c>
      <c r="P371" s="3">
        <v>0.146839004459517</v>
      </c>
      <c r="Q371" s="2" t="s">
        <v>7</v>
      </c>
      <c r="R371" s="2" t="s">
        <v>7</v>
      </c>
      <c r="T371" s="14" t="s">
        <v>7</v>
      </c>
      <c r="U371" s="4">
        <v>5989680.32786885</v>
      </c>
      <c r="V371" s="3">
        <v>2.6380541516245501</v>
      </c>
      <c r="W371" s="3">
        <v>1.6166836283185802E-2</v>
      </c>
      <c r="X371" s="12" t="str">
        <f t="shared" si="26"/>
        <v>YES</v>
      </c>
      <c r="Y371" s="12">
        <f t="shared" si="27"/>
        <v>21.623394685447131</v>
      </c>
      <c r="Z371" s="3">
        <v>1.4479</v>
      </c>
      <c r="AA371" s="3">
        <v>7.62974286362806</v>
      </c>
      <c r="AB371" s="3">
        <v>7.4660148800000004</v>
      </c>
      <c r="AC371" s="3">
        <v>7.9845523600000003</v>
      </c>
      <c r="AD371" s="3">
        <v>6.9478013499999998</v>
      </c>
      <c r="AE371" s="3" t="s">
        <v>2748</v>
      </c>
      <c r="AF371" s="3">
        <v>2.5115605993093499</v>
      </c>
      <c r="AG371" s="12">
        <v>1.5459936986400901E-2</v>
      </c>
      <c r="AH371" s="12" t="str">
        <f t="shared" si="28"/>
        <v>YES</v>
      </c>
      <c r="AI371" s="12">
        <f t="shared" si="29"/>
        <v>20.5865622894209</v>
      </c>
      <c r="AJ371" s="3">
        <v>1.05036452329678</v>
      </c>
    </row>
    <row r="372" spans="1:36" x14ac:dyDescent="0.35">
      <c r="A372" s="2" t="s">
        <v>2156</v>
      </c>
      <c r="B372" s="2" t="s">
        <v>1130</v>
      </c>
      <c r="C372" s="2" t="s">
        <v>1131</v>
      </c>
      <c r="D372" s="2" t="s">
        <v>1132</v>
      </c>
      <c r="E372" s="2" t="s">
        <v>1133</v>
      </c>
      <c r="F372" s="2">
        <v>1</v>
      </c>
      <c r="G372" s="2">
        <v>505</v>
      </c>
      <c r="H372" s="2">
        <v>7.66</v>
      </c>
      <c r="I372" s="2" t="s">
        <v>8</v>
      </c>
      <c r="J372" s="2">
        <v>0.49</v>
      </c>
      <c r="K372" s="4">
        <v>2712667</v>
      </c>
      <c r="L372" s="2">
        <v>0.63600000000000001</v>
      </c>
      <c r="M372" s="4">
        <v>1725256</v>
      </c>
      <c r="N372" s="2">
        <v>6.51</v>
      </c>
      <c r="O372" s="2">
        <v>0.77700000000000002</v>
      </c>
      <c r="P372" s="3">
        <v>0.44341705745701299</v>
      </c>
      <c r="Q372" s="2" t="s">
        <v>7</v>
      </c>
      <c r="R372" s="2" t="s">
        <v>7</v>
      </c>
      <c r="T372" s="14" t="s">
        <v>7</v>
      </c>
      <c r="U372" s="4">
        <v>3520930.6122448999</v>
      </c>
      <c r="V372" s="3">
        <v>6.2283610108303202</v>
      </c>
      <c r="W372" s="3">
        <v>3.81693805309734E-2</v>
      </c>
      <c r="X372" s="12" t="str">
        <f t="shared" si="26"/>
        <v>YES</v>
      </c>
      <c r="Y372" s="12">
        <f t="shared" si="27"/>
        <v>12.710940838429226</v>
      </c>
      <c r="Z372" s="3">
        <v>1.4479</v>
      </c>
      <c r="AA372" s="3">
        <v>7.5252149309370298</v>
      </c>
      <c r="AB372" s="3">
        <v>7.4660148800000004</v>
      </c>
      <c r="AC372" s="3">
        <v>7.9845523600000003</v>
      </c>
      <c r="AD372" s="3">
        <v>6.9478013499999998</v>
      </c>
      <c r="AE372" s="3" t="s">
        <v>2748</v>
      </c>
      <c r="AF372" s="3">
        <v>5.9297138019107303</v>
      </c>
      <c r="AG372" s="12">
        <v>3.6500414025502997E-2</v>
      </c>
      <c r="AH372" s="12" t="str">
        <f t="shared" si="28"/>
        <v>YES</v>
      </c>
      <c r="AI372" s="12">
        <f t="shared" si="29"/>
        <v>12.101456738593328</v>
      </c>
      <c r="AJ372" s="3">
        <v>1.05036452329678</v>
      </c>
    </row>
    <row r="373" spans="1:36" x14ac:dyDescent="0.35">
      <c r="A373" s="2" t="s">
        <v>2156</v>
      </c>
      <c r="B373" s="2" t="s">
        <v>1138</v>
      </c>
      <c r="C373" s="2" t="s">
        <v>1139</v>
      </c>
      <c r="D373" s="2" t="s">
        <v>1140</v>
      </c>
      <c r="E373" s="2" t="s">
        <v>1141</v>
      </c>
      <c r="F373" s="2">
        <v>1</v>
      </c>
      <c r="G373" s="2">
        <v>506</v>
      </c>
      <c r="H373" s="2">
        <v>10.76</v>
      </c>
      <c r="I373" s="2" t="s">
        <v>9</v>
      </c>
      <c r="J373" s="2">
        <v>0.10979999999999999</v>
      </c>
      <c r="K373" s="4">
        <v>102319</v>
      </c>
      <c r="L373" s="2">
        <v>1.5169999999999999</v>
      </c>
      <c r="M373" s="4">
        <v>155218</v>
      </c>
      <c r="N373" s="2">
        <v>6.1</v>
      </c>
      <c r="O373" s="2">
        <v>0.94699999999999995</v>
      </c>
      <c r="P373" s="3">
        <v>0.10979999999999999</v>
      </c>
      <c r="Q373" s="2" t="s">
        <v>7</v>
      </c>
      <c r="R373" s="2" t="s">
        <v>7</v>
      </c>
      <c r="T373" s="14" t="s">
        <v>7</v>
      </c>
      <c r="U373" s="4">
        <v>1413642.9872495399</v>
      </c>
      <c r="V373" s="3">
        <v>0.56035379061371804</v>
      </c>
      <c r="W373" s="3">
        <v>3.4340265486725698E-3</v>
      </c>
      <c r="X373" s="12" t="str">
        <f t="shared" si="26"/>
        <v>YES</v>
      </c>
      <c r="Y373" s="12">
        <f t="shared" si="27"/>
        <v>5.103404286099436</v>
      </c>
      <c r="Z373" s="3">
        <v>1.2537499999999899</v>
      </c>
      <c r="AA373" s="3">
        <v>7.3313551865240196</v>
      </c>
      <c r="AB373" s="3">
        <v>7.4452020000000001</v>
      </c>
      <c r="AC373" s="3">
        <v>7.9635065000000003</v>
      </c>
      <c r="AD373" s="3">
        <v>6.927124375</v>
      </c>
      <c r="AE373" s="3" t="s">
        <v>2748</v>
      </c>
      <c r="AF373" s="3">
        <v>0.57684134327982906</v>
      </c>
      <c r="AG373" s="12">
        <v>3.76226954989762E-3</v>
      </c>
      <c r="AH373" s="12" t="str">
        <f t="shared" si="28"/>
        <v>YES</v>
      </c>
      <c r="AI373" s="12">
        <f t="shared" si="29"/>
        <v>5.2535641464465312</v>
      </c>
      <c r="AJ373" s="3">
        <v>0.97141752605254506</v>
      </c>
    </row>
    <row r="374" spans="1:36" x14ac:dyDescent="0.35">
      <c r="A374" s="2" t="s">
        <v>2156</v>
      </c>
      <c r="B374" s="2" t="s">
        <v>1138</v>
      </c>
      <c r="C374" s="2" t="s">
        <v>1139</v>
      </c>
      <c r="D374" s="2" t="s">
        <v>1140</v>
      </c>
      <c r="E374" s="2" t="s">
        <v>1141</v>
      </c>
      <c r="F374" s="2">
        <v>1</v>
      </c>
      <c r="G374" s="2">
        <v>506</v>
      </c>
      <c r="H374" s="2">
        <v>10.76</v>
      </c>
      <c r="I374" s="2" t="s">
        <v>8</v>
      </c>
      <c r="J374" s="2">
        <v>0.441</v>
      </c>
      <c r="K374" s="4">
        <v>383914</v>
      </c>
      <c r="L374" s="2">
        <v>1.508</v>
      </c>
      <c r="M374" s="4">
        <v>578942</v>
      </c>
      <c r="N374" s="2">
        <v>6.1</v>
      </c>
      <c r="O374" s="2">
        <v>0.94699999999999995</v>
      </c>
      <c r="P374" s="3">
        <v>0.441000000000003</v>
      </c>
      <c r="Q374" s="2" t="s">
        <v>7</v>
      </c>
      <c r="R374" s="2" t="s">
        <v>7</v>
      </c>
      <c r="T374" s="14" t="s">
        <v>7</v>
      </c>
      <c r="U374" s="4">
        <v>1312793.65079365</v>
      </c>
      <c r="V374" s="3">
        <v>2.0900433212996399</v>
      </c>
      <c r="W374" s="3">
        <v>1.28084513274336E-2</v>
      </c>
      <c r="X374" s="12" t="str">
        <f t="shared" si="26"/>
        <v>YES</v>
      </c>
      <c r="Y374" s="12">
        <f t="shared" si="27"/>
        <v>4.7393272591828568</v>
      </c>
      <c r="Z374" s="3">
        <v>1.2537499999999899</v>
      </c>
      <c r="AA374" s="3">
        <v>7.3147946457795499</v>
      </c>
      <c r="AB374" s="3">
        <v>7.4452020000000001</v>
      </c>
      <c r="AC374" s="3">
        <v>7.9635065000000003</v>
      </c>
      <c r="AD374" s="3">
        <v>6.927124375</v>
      </c>
      <c r="AE374" s="3" t="s">
        <v>2748</v>
      </c>
      <c r="AF374" s="3">
        <v>2.1515396472130202</v>
      </c>
      <c r="AG374" s="12">
        <v>1.40327530167688E-2</v>
      </c>
      <c r="AH374" s="12" t="str">
        <f t="shared" si="28"/>
        <v>YES</v>
      </c>
      <c r="AI374" s="12">
        <f t="shared" si="29"/>
        <v>4.8787747102336061</v>
      </c>
      <c r="AJ374" s="3">
        <v>0.97141752605254605</v>
      </c>
    </row>
    <row r="375" spans="1:36" x14ac:dyDescent="0.35">
      <c r="A375" s="2" t="s">
        <v>2156</v>
      </c>
      <c r="B375" s="2" t="s">
        <v>1158</v>
      </c>
      <c r="C375" s="2" t="s">
        <v>1159</v>
      </c>
      <c r="D375" s="2" t="s">
        <v>1160</v>
      </c>
      <c r="E375" s="2" t="s">
        <v>1161</v>
      </c>
      <c r="F375" s="2">
        <v>1</v>
      </c>
      <c r="G375" s="2">
        <v>501</v>
      </c>
      <c r="H375" s="2">
        <v>5.76</v>
      </c>
      <c r="I375" s="2" t="s">
        <v>10</v>
      </c>
      <c r="J375" s="2">
        <v>2.4E-2</v>
      </c>
      <c r="K375" s="4">
        <v>32988</v>
      </c>
      <c r="L375" s="2">
        <v>0.53400000000000003</v>
      </c>
      <c r="M375" s="4">
        <v>17616</v>
      </c>
      <c r="N375" s="2">
        <v>5.9</v>
      </c>
      <c r="O375" s="2">
        <v>1.0149999999999999</v>
      </c>
      <c r="P375" s="3">
        <v>2.3478100638492601E-2</v>
      </c>
      <c r="Q375" s="2" t="s">
        <v>7</v>
      </c>
      <c r="R375" s="2" t="s">
        <v>7</v>
      </c>
      <c r="T375" s="14" t="s">
        <v>7</v>
      </c>
      <c r="U375" s="4">
        <v>734000</v>
      </c>
      <c r="V375" s="3">
        <v>6.3595667870036093E-2</v>
      </c>
      <c r="W375" s="3">
        <v>3.8973451327433599E-4</v>
      </c>
      <c r="X375" s="12" t="str">
        <f t="shared" si="26"/>
        <v>YES</v>
      </c>
      <c r="Y375" s="12">
        <f t="shared" si="27"/>
        <v>2.649819494584837</v>
      </c>
      <c r="Z375" s="3">
        <v>1.0075535714285699</v>
      </c>
      <c r="AA375" s="3">
        <v>7.1800845343676203</v>
      </c>
      <c r="AB375" s="3">
        <v>7.4188097428571398</v>
      </c>
      <c r="AC375" s="3">
        <v>7.9368188071428598</v>
      </c>
      <c r="AD375" s="3">
        <v>6.9009044553571401</v>
      </c>
      <c r="AE375" s="3" t="s">
        <v>2748</v>
      </c>
      <c r="AF375" s="3">
        <v>7.2219132748465503E-2</v>
      </c>
      <c r="AG375" s="12">
        <v>5.05950552327659E-4</v>
      </c>
      <c r="AH375" s="12" t="str">
        <f t="shared" si="28"/>
        <v>YES</v>
      </c>
      <c r="AI375" s="12">
        <f t="shared" si="29"/>
        <v>3.0091305311860626</v>
      </c>
      <c r="AJ375" s="3">
        <v>0.88059307069686898</v>
      </c>
    </row>
    <row r="376" spans="1:36" x14ac:dyDescent="0.35">
      <c r="A376" s="2" t="s">
        <v>2156</v>
      </c>
      <c r="B376" s="2" t="s">
        <v>1158</v>
      </c>
      <c r="C376" s="2" t="s">
        <v>1159</v>
      </c>
      <c r="D376" s="2" t="s">
        <v>1160</v>
      </c>
      <c r="E376" s="2" t="s">
        <v>1161</v>
      </c>
      <c r="F376" s="2">
        <v>1</v>
      </c>
      <c r="G376" s="2">
        <v>501</v>
      </c>
      <c r="H376" s="2">
        <v>5.76</v>
      </c>
      <c r="I376" s="2" t="s">
        <v>9</v>
      </c>
      <c r="J376" s="2">
        <v>0.122</v>
      </c>
      <c r="K376" s="4">
        <v>197870</v>
      </c>
      <c r="L376" s="2">
        <v>0.498</v>
      </c>
      <c r="M376" s="4">
        <v>98539</v>
      </c>
      <c r="N376" s="2">
        <v>5.9</v>
      </c>
      <c r="O376" s="2">
        <v>1.0149999999999999</v>
      </c>
      <c r="P376" s="3">
        <v>0.12795999920791101</v>
      </c>
      <c r="Q376" s="2" t="s">
        <v>7</v>
      </c>
      <c r="R376" s="2" t="s">
        <v>7</v>
      </c>
      <c r="T376" s="14" t="s">
        <v>7</v>
      </c>
      <c r="U376" s="4">
        <v>807696.72131147503</v>
      </c>
      <c r="V376" s="3">
        <v>0.355736462093863</v>
      </c>
      <c r="W376" s="3">
        <v>2.1800663716814201E-3</v>
      </c>
      <c r="X376" s="12" t="str">
        <f t="shared" si="26"/>
        <v>YES</v>
      </c>
      <c r="Y376" s="12">
        <f t="shared" si="27"/>
        <v>2.9158726401136312</v>
      </c>
      <c r="Z376" s="3">
        <v>1.0075535714285699</v>
      </c>
      <c r="AA376" s="3">
        <v>7.2028274503999299</v>
      </c>
      <c r="AB376" s="3">
        <v>7.4188097428571398</v>
      </c>
      <c r="AC376" s="3">
        <v>7.9368188071428598</v>
      </c>
      <c r="AD376" s="3">
        <v>6.9009044553571401</v>
      </c>
      <c r="AE376" s="3" t="s">
        <v>2748</v>
      </c>
      <c r="AF376" s="3">
        <v>0.40397372399529102</v>
      </c>
      <c r="AG376" s="12">
        <v>2.8301465415426401E-3</v>
      </c>
      <c r="AH376" s="12" t="str">
        <f t="shared" si="28"/>
        <v>YES</v>
      </c>
      <c r="AI376" s="12">
        <f t="shared" si="29"/>
        <v>3.3112600327482871</v>
      </c>
      <c r="AJ376" s="3">
        <v>0.88059307069686898</v>
      </c>
    </row>
    <row r="377" spans="1:36" x14ac:dyDescent="0.35">
      <c r="A377" s="2" t="s">
        <v>2156</v>
      </c>
      <c r="B377" s="2" t="s">
        <v>1158</v>
      </c>
      <c r="C377" s="2" t="s">
        <v>1159</v>
      </c>
      <c r="D377" s="2" t="s">
        <v>1160</v>
      </c>
      <c r="E377" s="2" t="s">
        <v>1161</v>
      </c>
      <c r="F377" s="2">
        <v>1</v>
      </c>
      <c r="G377" s="2">
        <v>501</v>
      </c>
      <c r="H377" s="2">
        <v>5.76</v>
      </c>
      <c r="I377" s="2" t="s">
        <v>8</v>
      </c>
      <c r="J377" s="2">
        <v>0.49</v>
      </c>
      <c r="K377" s="4">
        <v>681053</v>
      </c>
      <c r="L377" s="2">
        <v>0.55100000000000005</v>
      </c>
      <c r="M377" s="4">
        <v>375260</v>
      </c>
      <c r="N377" s="2">
        <v>5.9</v>
      </c>
      <c r="O377" s="2">
        <v>1.0149999999999999</v>
      </c>
      <c r="P377" s="3">
        <v>0.47756222155144101</v>
      </c>
      <c r="Q377" s="2" t="s">
        <v>7</v>
      </c>
      <c r="R377" s="2" t="s">
        <v>7</v>
      </c>
      <c r="T377" s="14" t="s">
        <v>7</v>
      </c>
      <c r="U377" s="4">
        <v>765836.73469387798</v>
      </c>
      <c r="V377" s="3">
        <v>1.3547292418772601</v>
      </c>
      <c r="W377" s="3">
        <v>8.3022123893805293E-3</v>
      </c>
      <c r="X377" s="12" t="str">
        <f t="shared" si="26"/>
        <v>YES</v>
      </c>
      <c r="Y377" s="12">
        <f t="shared" si="27"/>
        <v>2.7647535548515512</v>
      </c>
      <c r="Z377" s="3">
        <v>1.0075535714285699</v>
      </c>
      <c r="AA377" s="3">
        <v>7.1902058979315902</v>
      </c>
      <c r="AB377" s="3">
        <v>7.4188097428571398</v>
      </c>
      <c r="AC377" s="3">
        <v>7.9368188071428598</v>
      </c>
      <c r="AD377" s="3">
        <v>6.9009044553571401</v>
      </c>
      <c r="AE377" s="3" t="s">
        <v>2748</v>
      </c>
      <c r="AF377" s="3">
        <v>1.5384282331510699</v>
      </c>
      <c r="AG377" s="12">
        <v>1.07778726309308E-2</v>
      </c>
      <c r="AH377" s="12" t="str">
        <f t="shared" si="28"/>
        <v>YES</v>
      </c>
      <c r="AI377" s="12">
        <f t="shared" si="29"/>
        <v>3.1396494554103467</v>
      </c>
      <c r="AJ377" s="3">
        <v>0.88059307069686898</v>
      </c>
    </row>
    <row r="378" spans="1:36" x14ac:dyDescent="0.35">
      <c r="A378" s="2" t="s">
        <v>2156</v>
      </c>
      <c r="B378" s="2" t="s">
        <v>1162</v>
      </c>
      <c r="C378" s="2" t="s">
        <v>1163</v>
      </c>
      <c r="D378" s="2" t="s">
        <v>1164</v>
      </c>
      <c r="E378" s="2" t="s">
        <v>1165</v>
      </c>
      <c r="F378" s="2">
        <v>1</v>
      </c>
      <c r="G378" s="2">
        <v>506</v>
      </c>
      <c r="H378" s="2">
        <v>10.66</v>
      </c>
      <c r="I378" s="2" t="s">
        <v>9</v>
      </c>
      <c r="J378" s="2">
        <v>0.122</v>
      </c>
      <c r="K378" s="4">
        <v>40160</v>
      </c>
      <c r="L378" s="2">
        <v>1.5169999999999999</v>
      </c>
      <c r="M378" s="4">
        <v>60923</v>
      </c>
      <c r="N378" s="2">
        <v>5.47</v>
      </c>
      <c r="O378" s="2">
        <v>0.755</v>
      </c>
      <c r="P378" s="3">
        <v>0.122</v>
      </c>
      <c r="Q378" s="2" t="s">
        <v>7</v>
      </c>
      <c r="R378" s="2" t="s">
        <v>7</v>
      </c>
      <c r="T378" s="14" t="s">
        <v>7</v>
      </c>
      <c r="U378" s="4">
        <v>499368.85245901602</v>
      </c>
      <c r="V378" s="3">
        <v>0.21993862815884499</v>
      </c>
      <c r="W378" s="3">
        <v>1.3478539823008799E-3</v>
      </c>
      <c r="X378" s="12" t="str">
        <f t="shared" si="26"/>
        <v>YES</v>
      </c>
      <c r="Y378" s="12">
        <f t="shared" si="27"/>
        <v>1.8027756406462705</v>
      </c>
      <c r="Z378" s="3">
        <v>1.6385666666666601</v>
      </c>
      <c r="AA378" s="3">
        <v>7.0861603032620302</v>
      </c>
      <c r="AB378" s="3">
        <v>7.4864543466666698</v>
      </c>
      <c r="AC378" s="3">
        <v>8.0052206266666701</v>
      </c>
      <c r="AD378" s="3">
        <v>6.9681073500000004</v>
      </c>
      <c r="AE378" s="3" t="s">
        <v>2748</v>
      </c>
      <c r="AF378" s="3">
        <v>0.193802951737884</v>
      </c>
      <c r="AG378" s="12">
        <v>1.12559192028897E-3</v>
      </c>
      <c r="AH378" s="12" t="str">
        <f t="shared" si="28"/>
        <v>YES</v>
      </c>
      <c r="AI378" s="12">
        <f t="shared" si="29"/>
        <v>1.5885487847367541</v>
      </c>
      <c r="AJ378" s="3">
        <v>1.1348569574745599</v>
      </c>
    </row>
    <row r="379" spans="1:36" x14ac:dyDescent="0.35">
      <c r="A379" s="2" t="s">
        <v>2156</v>
      </c>
      <c r="B379" s="2" t="s">
        <v>1162</v>
      </c>
      <c r="C379" s="2" t="s">
        <v>1163</v>
      </c>
      <c r="D379" s="2" t="s">
        <v>1164</v>
      </c>
      <c r="E379" s="2" t="s">
        <v>1165</v>
      </c>
      <c r="F379" s="2">
        <v>1</v>
      </c>
      <c r="G379" s="2">
        <v>506</v>
      </c>
      <c r="H379" s="2">
        <v>10.66</v>
      </c>
      <c r="I379" s="2" t="s">
        <v>8</v>
      </c>
      <c r="J379" s="2">
        <v>0.49</v>
      </c>
      <c r="K379" s="4">
        <v>115416</v>
      </c>
      <c r="L379" s="2">
        <v>1.508</v>
      </c>
      <c r="M379" s="4">
        <v>174047</v>
      </c>
      <c r="N379" s="2">
        <v>5.47</v>
      </c>
      <c r="O379" s="2">
        <v>0.755</v>
      </c>
      <c r="P379" s="3">
        <v>0.49</v>
      </c>
      <c r="Q379" s="2" t="s">
        <v>7</v>
      </c>
      <c r="R379" s="2" t="s">
        <v>7</v>
      </c>
      <c r="T379" s="14" t="s">
        <v>7</v>
      </c>
      <c r="U379" s="4">
        <v>355197.95918367303</v>
      </c>
      <c r="V379" s="3">
        <v>0.62832851985559601</v>
      </c>
      <c r="W379" s="3">
        <v>3.85059734513274E-3</v>
      </c>
      <c r="X379" s="12" t="str">
        <f t="shared" si="26"/>
        <v>YES</v>
      </c>
      <c r="Y379" s="12">
        <f t="shared" si="27"/>
        <v>1.2823031017461144</v>
      </c>
      <c r="Z379" s="3">
        <v>1.6385666666666601</v>
      </c>
      <c r="AA379" s="3">
        <v>6.9998294795414404</v>
      </c>
      <c r="AB379" s="3">
        <v>7.4864543466666698</v>
      </c>
      <c r="AC379" s="3">
        <v>8.0052206266666701</v>
      </c>
      <c r="AD379" s="3">
        <v>6.9681073500000004</v>
      </c>
      <c r="AE379" s="3" t="s">
        <v>2748</v>
      </c>
      <c r="AF379" s="3">
        <v>0.55366318699216199</v>
      </c>
      <c r="AG379" s="12">
        <v>3.2156311565506401E-3</v>
      </c>
      <c r="AH379" s="12" t="str">
        <f t="shared" si="28"/>
        <v>YES</v>
      </c>
      <c r="AI379" s="12">
        <f t="shared" si="29"/>
        <v>1.1299248714125756</v>
      </c>
      <c r="AJ379" s="3">
        <v>1.1348569574745599</v>
      </c>
    </row>
    <row r="380" spans="1:36" x14ac:dyDescent="0.35">
      <c r="A380" s="2" t="s">
        <v>2156</v>
      </c>
      <c r="B380" s="2" t="s">
        <v>2391</v>
      </c>
      <c r="C380" s="2" t="s">
        <v>2390</v>
      </c>
      <c r="D380" s="2" t="s">
        <v>2389</v>
      </c>
      <c r="E380" s="2" t="s">
        <v>2388</v>
      </c>
      <c r="F380" s="2">
        <v>1</v>
      </c>
      <c r="G380" s="2">
        <v>505</v>
      </c>
      <c r="H380" s="2">
        <v>3.3</v>
      </c>
      <c r="I380" s="2" t="s">
        <v>10</v>
      </c>
      <c r="J380" s="2">
        <v>1.9199999999999998E-2</v>
      </c>
      <c r="K380" s="4">
        <v>176000</v>
      </c>
      <c r="L380" s="2">
        <v>0.60899999999999999</v>
      </c>
      <c r="M380" s="4">
        <v>107184</v>
      </c>
      <c r="N380" s="2">
        <v>6.8</v>
      </c>
      <c r="O380" s="2">
        <v>1.0169999999999999</v>
      </c>
      <c r="P380" s="3">
        <v>1.83668851744281E-2</v>
      </c>
      <c r="Q380" s="2" t="s">
        <v>7</v>
      </c>
      <c r="R380" s="2" t="s">
        <v>7</v>
      </c>
      <c r="T380" s="14" t="s">
        <v>7</v>
      </c>
      <c r="U380" s="4">
        <v>5582500</v>
      </c>
      <c r="V380" s="3">
        <v>0.38694584837545098</v>
      </c>
      <c r="W380" s="3">
        <v>2.3713274336283202E-3</v>
      </c>
      <c r="X380" s="12" t="str">
        <f t="shared" si="26"/>
        <v>YES</v>
      </c>
      <c r="Y380" s="12">
        <f t="shared" si="27"/>
        <v>20.153429602888075</v>
      </c>
      <c r="Z380" s="3">
        <v>0.90941666666666598</v>
      </c>
      <c r="AA380" s="3">
        <v>7.6162284375528504</v>
      </c>
      <c r="AB380" s="3">
        <v>7.4082894666666697</v>
      </c>
      <c r="AC380" s="3">
        <v>7.9261807666666702</v>
      </c>
      <c r="AD380" s="3">
        <v>6.8904528750000003</v>
      </c>
      <c r="AE380" s="3" t="s">
        <v>2748</v>
      </c>
      <c r="AF380" s="3">
        <v>0.45682004565326501</v>
      </c>
      <c r="AG380" s="12">
        <v>3.29109259195363E-3</v>
      </c>
      <c r="AH380" s="12" t="str">
        <f t="shared" si="28"/>
        <v>YES</v>
      </c>
      <c r="AI380" s="12">
        <f t="shared" si="29"/>
        <v>23.792710711107553</v>
      </c>
      <c r="AJ380" s="3">
        <v>0.84704218227137595</v>
      </c>
    </row>
    <row r="381" spans="1:36" x14ac:dyDescent="0.35">
      <c r="A381" s="2" t="s">
        <v>2156</v>
      </c>
      <c r="B381" s="2" t="s">
        <v>2391</v>
      </c>
      <c r="C381" s="2" t="s">
        <v>2390</v>
      </c>
      <c r="D381" s="2" t="s">
        <v>2389</v>
      </c>
      <c r="E381" s="2" t="s">
        <v>2388</v>
      </c>
      <c r="F381" s="2">
        <v>1</v>
      </c>
      <c r="G381" s="2">
        <v>505</v>
      </c>
      <c r="H381" s="2">
        <v>3.3</v>
      </c>
      <c r="I381" s="2" t="s">
        <v>9</v>
      </c>
      <c r="J381" s="2">
        <v>9.7600000000000006E-2</v>
      </c>
      <c r="K381" s="4">
        <v>1040237</v>
      </c>
      <c r="L381" s="2">
        <v>0.621</v>
      </c>
      <c r="M381" s="4">
        <v>645987</v>
      </c>
      <c r="N381" s="2">
        <v>6.8</v>
      </c>
      <c r="O381" s="2">
        <v>1.0169999999999999</v>
      </c>
      <c r="P381" s="3">
        <v>0.107459689928406</v>
      </c>
      <c r="Q381" s="2" t="s">
        <v>7</v>
      </c>
      <c r="R381" s="2" t="s">
        <v>7</v>
      </c>
      <c r="T381" s="14" t="s">
        <v>7</v>
      </c>
      <c r="U381" s="4">
        <v>6618719.2622950803</v>
      </c>
      <c r="V381" s="3">
        <v>2.3320830324909698</v>
      </c>
      <c r="W381" s="3">
        <v>1.42917477876106E-2</v>
      </c>
      <c r="X381" s="12" t="str">
        <f t="shared" si="26"/>
        <v>YES</v>
      </c>
      <c r="Y381" s="12">
        <f t="shared" si="27"/>
        <v>23.894293365686163</v>
      </c>
      <c r="Z381" s="3">
        <v>0.90941666666666598</v>
      </c>
      <c r="AA381" s="3">
        <v>7.6487408201948597</v>
      </c>
      <c r="AB381" s="3">
        <v>7.4082894666666697</v>
      </c>
      <c r="AC381" s="3">
        <v>7.9261807666666702</v>
      </c>
      <c r="AD381" s="3">
        <v>6.8904528750000003</v>
      </c>
      <c r="AE381" s="3" t="s">
        <v>2748</v>
      </c>
      <c r="AF381" s="3">
        <v>2.7532076693481802</v>
      </c>
      <c r="AG381" s="12">
        <v>1.9835078278459001E-2</v>
      </c>
      <c r="AH381" s="12" t="str">
        <f t="shared" si="28"/>
        <v>YES</v>
      </c>
      <c r="AI381" s="12">
        <f t="shared" si="29"/>
        <v>28.209094972829714</v>
      </c>
      <c r="AJ381" s="3">
        <v>0.84704218227137595</v>
      </c>
    </row>
    <row r="382" spans="1:36" x14ac:dyDescent="0.35">
      <c r="A382" s="2" t="s">
        <v>2156</v>
      </c>
      <c r="B382" s="2" t="s">
        <v>2391</v>
      </c>
      <c r="C382" s="2" t="s">
        <v>2390</v>
      </c>
      <c r="D382" s="2" t="s">
        <v>2389</v>
      </c>
      <c r="E382" s="2" t="s">
        <v>2388</v>
      </c>
      <c r="F382" s="2">
        <v>1</v>
      </c>
      <c r="G382" s="2">
        <v>505</v>
      </c>
      <c r="H382" s="2">
        <v>3.3</v>
      </c>
      <c r="I382" s="2" t="s">
        <v>8</v>
      </c>
      <c r="J382" s="2">
        <v>0.39200000000000002</v>
      </c>
      <c r="K382" s="4">
        <v>3592007</v>
      </c>
      <c r="L382" s="2">
        <v>0.63600000000000001</v>
      </c>
      <c r="M382" s="4">
        <v>2284516</v>
      </c>
      <c r="N382" s="2">
        <v>6.8</v>
      </c>
      <c r="O382" s="2">
        <v>1.0169999999999999</v>
      </c>
      <c r="P382" s="3">
        <v>0.37218256053274801</v>
      </c>
      <c r="Q382" s="2" t="s">
        <v>7</v>
      </c>
      <c r="R382" s="2" t="s">
        <v>7</v>
      </c>
      <c r="T382" s="14" t="s">
        <v>7</v>
      </c>
      <c r="U382" s="4">
        <v>5827846.9387755096</v>
      </c>
      <c r="V382" s="3">
        <v>8.2473501805054195</v>
      </c>
      <c r="W382" s="3">
        <v>5.0542389380531003E-2</v>
      </c>
      <c r="X382" s="12" t="str">
        <f t="shared" si="26"/>
        <v>YES</v>
      </c>
      <c r="Y382" s="12">
        <f t="shared" si="27"/>
        <v>21.039158623738313</v>
      </c>
      <c r="Z382" s="3">
        <v>0.90941666666666598</v>
      </c>
      <c r="AA382" s="3">
        <v>7.6244969094764601</v>
      </c>
      <c r="AB382" s="3">
        <v>7.4082894666666697</v>
      </c>
      <c r="AC382" s="3">
        <v>7.9261807666666702</v>
      </c>
      <c r="AD382" s="3">
        <v>6.8904528750000003</v>
      </c>
      <c r="AE382" s="3" t="s">
        <v>2748</v>
      </c>
      <c r="AF382" s="3">
        <v>9.7366463596769499</v>
      </c>
      <c r="AG382" s="12">
        <v>7.0146231562542405E-2</v>
      </c>
      <c r="AH382" s="12" t="str">
        <f t="shared" si="28"/>
        <v>YES</v>
      </c>
      <c r="AI382" s="12">
        <f t="shared" si="29"/>
        <v>24.838383570604464</v>
      </c>
      <c r="AJ382" s="3">
        <v>0.84704218227137695</v>
      </c>
    </row>
    <row r="383" spans="1:36" x14ac:dyDescent="0.35">
      <c r="A383" s="2" t="s">
        <v>2156</v>
      </c>
      <c r="B383" s="2" t="s">
        <v>2387</v>
      </c>
      <c r="C383" s="2" t="s">
        <v>2386</v>
      </c>
      <c r="D383" s="2" t="s">
        <v>2385</v>
      </c>
      <c r="E383" s="2" t="s">
        <v>2384</v>
      </c>
      <c r="F383" s="2">
        <v>1</v>
      </c>
      <c r="G383" s="2">
        <v>501</v>
      </c>
      <c r="H383" s="2">
        <v>5.76</v>
      </c>
      <c r="I383" s="2" t="s">
        <v>10</v>
      </c>
      <c r="J383" s="2">
        <v>2.4E-2</v>
      </c>
      <c r="K383" s="4">
        <v>902422</v>
      </c>
      <c r="L383" s="2">
        <v>0.53400000000000003</v>
      </c>
      <c r="M383" s="4">
        <v>481893</v>
      </c>
      <c r="N383" s="2">
        <v>7.47</v>
      </c>
      <c r="O383" s="2">
        <v>1.1080000000000001</v>
      </c>
      <c r="P383" s="3">
        <v>2.4520817092565601E-2</v>
      </c>
      <c r="Q383" s="2" t="s">
        <v>7</v>
      </c>
      <c r="R383" s="2" t="s">
        <v>7</v>
      </c>
      <c r="T383" s="14" t="s">
        <v>7</v>
      </c>
      <c r="U383" s="4">
        <v>20078875</v>
      </c>
      <c r="V383" s="3">
        <v>1.7396859205776201</v>
      </c>
      <c r="W383" s="3">
        <v>1.06613495575221E-2</v>
      </c>
      <c r="X383" s="12" t="str">
        <f t="shared" si="26"/>
        <v>YES</v>
      </c>
      <c r="Y383" s="12">
        <f t="shared" si="27"/>
        <v>72.486913357400837</v>
      </c>
      <c r="Z383" s="3">
        <v>1.189875</v>
      </c>
      <c r="AA383" s="3">
        <v>7.84686420381676</v>
      </c>
      <c r="AB383" s="3">
        <v>7.4383546000000003</v>
      </c>
      <c r="AC383" s="3">
        <v>7.95658245</v>
      </c>
      <c r="AD383" s="3">
        <v>6.9203216875000004</v>
      </c>
      <c r="AE383" s="3" t="s">
        <v>2748</v>
      </c>
      <c r="AF383" s="3">
        <v>1.8372489620895001</v>
      </c>
      <c r="AG383" s="12">
        <v>1.2209716526159001E-2</v>
      </c>
      <c r="AH383" s="12" t="str">
        <f t="shared" si="28"/>
        <v>YES</v>
      </c>
      <c r="AI383" s="12">
        <f t="shared" si="29"/>
        <v>76.552040087062494</v>
      </c>
      <c r="AJ383" s="3">
        <v>0.94689721234028001</v>
      </c>
    </row>
    <row r="384" spans="1:36" x14ac:dyDescent="0.35">
      <c r="A384" s="2" t="s">
        <v>2156</v>
      </c>
      <c r="B384" s="2" t="s">
        <v>2387</v>
      </c>
      <c r="C384" s="2" t="s">
        <v>2386</v>
      </c>
      <c r="D384" s="2" t="s">
        <v>2385</v>
      </c>
      <c r="E384" s="2" t="s">
        <v>2384</v>
      </c>
      <c r="F384" s="2">
        <v>1</v>
      </c>
      <c r="G384" s="2">
        <v>501</v>
      </c>
      <c r="H384" s="2">
        <v>5.76</v>
      </c>
      <c r="I384" s="2" t="s">
        <v>9</v>
      </c>
      <c r="J384" s="2">
        <v>0.122</v>
      </c>
      <c r="K384" s="4">
        <v>5440421</v>
      </c>
      <c r="L384" s="2">
        <v>0.498</v>
      </c>
      <c r="M384" s="4">
        <v>2709330</v>
      </c>
      <c r="N384" s="2">
        <v>7.47</v>
      </c>
      <c r="O384" s="2">
        <v>1.1080000000000001</v>
      </c>
      <c r="P384" s="3">
        <v>0.11644816713470001</v>
      </c>
      <c r="Q384" s="2" t="s">
        <v>7</v>
      </c>
      <c r="R384" s="2" t="s">
        <v>7</v>
      </c>
      <c r="T384" s="14" t="s">
        <v>7</v>
      </c>
      <c r="U384" s="4">
        <v>22207622.950819701</v>
      </c>
      <c r="V384" s="3">
        <v>9.7809747292418798</v>
      </c>
      <c r="W384" s="3">
        <v>5.99409292035398E-2</v>
      </c>
      <c r="X384" s="12" t="str">
        <f t="shared" si="26"/>
        <v>YES</v>
      </c>
      <c r="Y384" s="12">
        <f t="shared" si="27"/>
        <v>80.171924010179339</v>
      </c>
      <c r="Z384" s="3">
        <v>1.189875</v>
      </c>
      <c r="AA384" s="3">
        <v>7.8637263191967204</v>
      </c>
      <c r="AB384" s="3">
        <v>7.4383546000000003</v>
      </c>
      <c r="AC384" s="3">
        <v>7.95658245</v>
      </c>
      <c r="AD384" s="3">
        <v>6.9203216875000004</v>
      </c>
      <c r="AE384" s="3" t="s">
        <v>2748</v>
      </c>
      <c r="AF384" s="3">
        <v>10.3294999729358</v>
      </c>
      <c r="AG384" s="12">
        <v>6.8646258144065997E-2</v>
      </c>
      <c r="AH384" s="12" t="str">
        <f t="shared" si="28"/>
        <v>YES</v>
      </c>
      <c r="AI384" s="12">
        <f t="shared" si="29"/>
        <v>84.66803256504754</v>
      </c>
      <c r="AJ384" s="3">
        <v>0.94689721234028001</v>
      </c>
    </row>
    <row r="385" spans="1:36" x14ac:dyDescent="0.35">
      <c r="A385" s="2" t="s">
        <v>2156</v>
      </c>
      <c r="B385" s="2" t="s">
        <v>2387</v>
      </c>
      <c r="C385" s="2" t="s">
        <v>2386</v>
      </c>
      <c r="D385" s="2" t="s">
        <v>2385</v>
      </c>
      <c r="E385" s="2" t="s">
        <v>2384</v>
      </c>
      <c r="F385" s="2">
        <v>1</v>
      </c>
      <c r="G385" s="2">
        <v>501</v>
      </c>
      <c r="H385" s="2">
        <v>5.76</v>
      </c>
      <c r="I385" s="2" t="s">
        <v>8</v>
      </c>
      <c r="J385" s="2">
        <v>0.49</v>
      </c>
      <c r="K385" s="4">
        <v>24858780</v>
      </c>
      <c r="L385" s="2">
        <v>0.55100000000000005</v>
      </c>
      <c r="M385" s="4">
        <v>13697188</v>
      </c>
      <c r="N385" s="2">
        <v>7.47</v>
      </c>
      <c r="O385" s="2">
        <v>1.1080000000000001</v>
      </c>
      <c r="P385" s="3">
        <v>0.50245775937618398</v>
      </c>
      <c r="Q385" s="2" t="s">
        <v>7</v>
      </c>
      <c r="R385" s="2" t="s">
        <v>7</v>
      </c>
      <c r="T385" s="14" t="s">
        <v>7</v>
      </c>
      <c r="U385" s="4">
        <v>27953444.897959199</v>
      </c>
      <c r="V385" s="3">
        <v>49.448332129963902</v>
      </c>
      <c r="W385" s="3">
        <v>0.30303513274336302</v>
      </c>
      <c r="X385" s="12" t="str">
        <f t="shared" si="26"/>
        <v>YES</v>
      </c>
      <c r="Y385" s="12">
        <f t="shared" si="27"/>
        <v>100.91496353053857</v>
      </c>
      <c r="Z385" s="3">
        <v>1.189875</v>
      </c>
      <c r="AA385" s="3">
        <v>7.9015628084600102</v>
      </c>
      <c r="AB385" s="3">
        <v>7.4383546000000003</v>
      </c>
      <c r="AC385" s="3">
        <v>7.95658245</v>
      </c>
      <c r="AD385" s="3">
        <v>6.9203216875000004</v>
      </c>
      <c r="AE385" s="3" t="s">
        <v>2748</v>
      </c>
      <c r="AF385" s="3">
        <v>52.221435954754902</v>
      </c>
      <c r="AG385" s="12">
        <v>0.34704547002240499</v>
      </c>
      <c r="AH385" s="12" t="str">
        <f t="shared" si="28"/>
        <v>YES</v>
      </c>
      <c r="AI385" s="12">
        <f t="shared" si="29"/>
        <v>106.57435909133653</v>
      </c>
      <c r="AJ385" s="3">
        <v>0.94689721234028001</v>
      </c>
    </row>
    <row r="386" spans="1:36" x14ac:dyDescent="0.35">
      <c r="A386" s="2" t="s">
        <v>2156</v>
      </c>
      <c r="B386" s="2" t="s">
        <v>2383</v>
      </c>
      <c r="C386" s="2" t="s">
        <v>2382</v>
      </c>
      <c r="D386" s="2" t="s">
        <v>2381</v>
      </c>
      <c r="E386" s="2" t="s">
        <v>2380</v>
      </c>
      <c r="F386" s="2">
        <v>1</v>
      </c>
      <c r="G386" s="2">
        <v>505</v>
      </c>
      <c r="H386" s="2">
        <v>6.66</v>
      </c>
      <c r="I386" s="2" t="s">
        <v>10</v>
      </c>
      <c r="J386" s="2">
        <v>2.4E-2</v>
      </c>
      <c r="K386" s="4">
        <v>62538</v>
      </c>
      <c r="L386" s="2">
        <v>0.60899999999999999</v>
      </c>
      <c r="M386" s="4">
        <v>38086</v>
      </c>
      <c r="N386" s="2">
        <v>6.25</v>
      </c>
      <c r="O386" s="2">
        <v>1.0189999999999999</v>
      </c>
      <c r="P386" s="3">
        <v>2.2996762414263999E-2</v>
      </c>
      <c r="Q386" s="2" t="s">
        <v>7</v>
      </c>
      <c r="R386" s="2" t="s">
        <v>7</v>
      </c>
      <c r="T386" s="14" t="s">
        <v>7</v>
      </c>
      <c r="U386" s="4">
        <v>1586916.66666667</v>
      </c>
      <c r="V386" s="3">
        <v>0.13749458483754501</v>
      </c>
      <c r="W386" s="3">
        <v>8.42610619469027E-4</v>
      </c>
      <c r="X386" s="12" t="str">
        <f t="shared" si="26"/>
        <v>YES</v>
      </c>
      <c r="Y386" s="12">
        <f t="shared" si="27"/>
        <v>5.7289410348977086</v>
      </c>
      <c r="Z386" s="3">
        <v>1.8545499999999999</v>
      </c>
      <c r="AA386" s="3">
        <v>7.3569675184726799</v>
      </c>
      <c r="AB386" s="3">
        <v>7.5096077599999997</v>
      </c>
      <c r="AC386" s="3">
        <v>8.0286332199999997</v>
      </c>
      <c r="AD386" s="3">
        <v>6.9911095750000003</v>
      </c>
      <c r="AE386" s="3" t="s">
        <v>2748</v>
      </c>
      <c r="AF386" s="3">
        <v>0.11090368213604899</v>
      </c>
      <c r="AG386" s="12">
        <v>6.0210184743198999E-4</v>
      </c>
      <c r="AH386" s="12" t="str">
        <f t="shared" si="28"/>
        <v>YES</v>
      </c>
      <c r="AI386" s="12">
        <f t="shared" si="29"/>
        <v>4.6209867556687083</v>
      </c>
      <c r="AJ386" s="3">
        <v>1.23976573355677</v>
      </c>
    </row>
    <row r="387" spans="1:36" x14ac:dyDescent="0.35">
      <c r="A387" s="2" t="s">
        <v>2156</v>
      </c>
      <c r="B387" s="2" t="s">
        <v>2383</v>
      </c>
      <c r="C387" s="2" t="s">
        <v>2382</v>
      </c>
      <c r="D387" s="2" t="s">
        <v>2381</v>
      </c>
      <c r="E387" s="2" t="s">
        <v>2380</v>
      </c>
      <c r="F387" s="2">
        <v>1</v>
      </c>
      <c r="G387" s="2">
        <v>505</v>
      </c>
      <c r="H387" s="2">
        <v>6.66</v>
      </c>
      <c r="I387" s="2" t="s">
        <v>9</v>
      </c>
      <c r="J387" s="2">
        <v>0.122</v>
      </c>
      <c r="K387" s="4">
        <v>368842</v>
      </c>
      <c r="L387" s="2">
        <v>0.621</v>
      </c>
      <c r="M387" s="4">
        <v>229051</v>
      </c>
      <c r="N387" s="2">
        <v>6.25</v>
      </c>
      <c r="O387" s="2">
        <v>1.0189999999999999</v>
      </c>
      <c r="P387" s="3">
        <v>0.133841579507537</v>
      </c>
      <c r="Q387" s="2" t="s">
        <v>7</v>
      </c>
      <c r="R387" s="2" t="s">
        <v>7</v>
      </c>
      <c r="T387" s="14" t="s">
        <v>7</v>
      </c>
      <c r="U387" s="4">
        <v>1877467.2131147501</v>
      </c>
      <c r="V387" s="3">
        <v>0.82689891696750895</v>
      </c>
      <c r="W387" s="3">
        <v>5.0675E-3</v>
      </c>
      <c r="X387" s="12" t="str">
        <f t="shared" ref="X387:X450" si="30">IF(AND(J387&gt;=W387,J387&lt;=V387), "YES", "NO")</f>
        <v>YES</v>
      </c>
      <c r="Y387" s="12">
        <f t="shared" ref="Y387:Y450" si="31">V387/J387</f>
        <v>6.7778599751435165</v>
      </c>
      <c r="Z387" s="3">
        <v>1.8545499999999999</v>
      </c>
      <c r="AA387" s="3">
        <v>7.3936555232646599</v>
      </c>
      <c r="AB387" s="3">
        <v>7.5096077599999997</v>
      </c>
      <c r="AC387" s="3">
        <v>8.0286332199999997</v>
      </c>
      <c r="AD387" s="3">
        <v>6.9911095750000003</v>
      </c>
      <c r="AE387" s="3" t="s">
        <v>2748</v>
      </c>
      <c r="AF387" s="3">
        <v>0.66697997418852395</v>
      </c>
      <c r="AG387" s="12">
        <v>3.62106890343288E-3</v>
      </c>
      <c r="AH387" s="12" t="str">
        <f t="shared" ref="AH387:AH450" si="32">IF(AND(J387&gt;=AG387,J387&lt;=AF387),"YES","NO")</f>
        <v>YES</v>
      </c>
      <c r="AI387" s="12">
        <f t="shared" ref="AI387:AI450" si="33">AF387/J387</f>
        <v>5.4670489687583927</v>
      </c>
      <c r="AJ387" s="3">
        <v>1.23976573355677</v>
      </c>
    </row>
    <row r="388" spans="1:36" x14ac:dyDescent="0.35">
      <c r="A388" s="2" t="s">
        <v>2156</v>
      </c>
      <c r="B388" s="2" t="s">
        <v>2383</v>
      </c>
      <c r="C388" s="2" t="s">
        <v>2382</v>
      </c>
      <c r="D388" s="2" t="s">
        <v>2381</v>
      </c>
      <c r="E388" s="2" t="s">
        <v>2380</v>
      </c>
      <c r="F388" s="2">
        <v>1</v>
      </c>
      <c r="G388" s="2">
        <v>505</v>
      </c>
      <c r="H388" s="2">
        <v>6.66</v>
      </c>
      <c r="I388" s="2" t="s">
        <v>8</v>
      </c>
      <c r="J388" s="2">
        <v>0.49</v>
      </c>
      <c r="K388" s="4">
        <v>1283759</v>
      </c>
      <c r="L388" s="2">
        <v>0.63600000000000001</v>
      </c>
      <c r="M388" s="4">
        <v>816471</v>
      </c>
      <c r="N388" s="2">
        <v>6.25</v>
      </c>
      <c r="O388" s="2">
        <v>1.0189999999999999</v>
      </c>
      <c r="P388" s="3">
        <v>0.46613251781472897</v>
      </c>
      <c r="Q388" s="2" t="s">
        <v>7</v>
      </c>
      <c r="R388" s="2" t="s">
        <v>7</v>
      </c>
      <c r="T388" s="14" t="s">
        <v>7</v>
      </c>
      <c r="U388" s="4">
        <v>1666267.34693878</v>
      </c>
      <c r="V388" s="3">
        <v>2.9475487364620898</v>
      </c>
      <c r="W388" s="3">
        <v>1.8063517699115E-2</v>
      </c>
      <c r="X388" s="12" t="str">
        <f t="shared" si="30"/>
        <v>YES</v>
      </c>
      <c r="Y388" s="12">
        <f t="shared" si="31"/>
        <v>6.0154055846165102</v>
      </c>
      <c r="Z388" s="3">
        <v>1.8545499999999999</v>
      </c>
      <c r="AA388" s="3">
        <v>7.3676821395949403</v>
      </c>
      <c r="AB388" s="3">
        <v>7.5096077599999997</v>
      </c>
      <c r="AC388" s="3">
        <v>8.0286332199999997</v>
      </c>
      <c r="AD388" s="3">
        <v>6.9911095750000003</v>
      </c>
      <c r="AE388" s="3" t="s">
        <v>2748</v>
      </c>
      <c r="AF388" s="3">
        <v>2.3775046016200698</v>
      </c>
      <c r="AG388" s="12">
        <v>1.29075959007153E-2</v>
      </c>
      <c r="AH388" s="12" t="str">
        <f t="shared" si="32"/>
        <v>YES</v>
      </c>
      <c r="AI388" s="12">
        <f t="shared" si="33"/>
        <v>4.8520502073878973</v>
      </c>
      <c r="AJ388" s="3">
        <v>1.23976573355677</v>
      </c>
    </row>
    <row r="389" spans="1:36" x14ac:dyDescent="0.35">
      <c r="A389" s="2" t="s">
        <v>2156</v>
      </c>
      <c r="B389" s="2" t="s">
        <v>1190</v>
      </c>
      <c r="C389" s="2" t="s">
        <v>1191</v>
      </c>
      <c r="D389" s="2" t="s">
        <v>1192</v>
      </c>
      <c r="E389" s="2" t="s">
        <v>1193</v>
      </c>
      <c r="F389" s="2">
        <v>1</v>
      </c>
      <c r="G389" s="2">
        <v>505</v>
      </c>
      <c r="H389" s="2">
        <v>5.99</v>
      </c>
      <c r="I389" s="2" t="s">
        <v>10</v>
      </c>
      <c r="J389" s="2">
        <v>2.4E-2</v>
      </c>
      <c r="K389" s="4">
        <v>872872</v>
      </c>
      <c r="L389" s="2">
        <v>0.60899999999999999</v>
      </c>
      <c r="M389" s="4">
        <v>531579</v>
      </c>
      <c r="N389" s="2">
        <v>7.25</v>
      </c>
      <c r="O389" s="2">
        <v>0.92100000000000004</v>
      </c>
      <c r="P389" s="3">
        <v>2.2148533336650299E-2</v>
      </c>
      <c r="Q389" s="2" t="s">
        <v>7</v>
      </c>
      <c r="R389" s="2" t="s">
        <v>7</v>
      </c>
      <c r="T389" s="14" t="s">
        <v>7</v>
      </c>
      <c r="U389" s="4">
        <v>22149125</v>
      </c>
      <c r="V389" s="3">
        <v>1.9190577617328499</v>
      </c>
      <c r="W389" s="3">
        <v>1.17605973451327E-2</v>
      </c>
      <c r="X389" s="12" t="str">
        <f t="shared" si="30"/>
        <v>YES</v>
      </c>
      <c r="Y389" s="12">
        <f t="shared" si="31"/>
        <v>79.960740072202071</v>
      </c>
      <c r="Z389" s="3">
        <v>1.0947499999999999</v>
      </c>
      <c r="AA389" s="3">
        <v>7.8632872401673604</v>
      </c>
      <c r="AB389" s="3">
        <v>7.4281572000000002</v>
      </c>
      <c r="AC389" s="3">
        <v>7.9462709</v>
      </c>
      <c r="AD389" s="3">
        <v>6.9101908749999996</v>
      </c>
      <c r="AE389" s="3" t="s">
        <v>2748</v>
      </c>
      <c r="AF389" s="3">
        <v>2.1050614459380599</v>
      </c>
      <c r="AG389" s="12">
        <v>1.43820161177851E-2</v>
      </c>
      <c r="AH389" s="12" t="str">
        <f t="shared" si="32"/>
        <v>YES</v>
      </c>
      <c r="AI389" s="12">
        <f t="shared" si="33"/>
        <v>87.710893580752497</v>
      </c>
      <c r="AJ389" s="3">
        <v>0.91163978392928802</v>
      </c>
    </row>
    <row r="390" spans="1:36" x14ac:dyDescent="0.35">
      <c r="A390" s="2" t="s">
        <v>2156</v>
      </c>
      <c r="B390" s="2" t="s">
        <v>1190</v>
      </c>
      <c r="C390" s="2" t="s">
        <v>1191</v>
      </c>
      <c r="D390" s="2" t="s">
        <v>1192</v>
      </c>
      <c r="E390" s="2" t="s">
        <v>1193</v>
      </c>
      <c r="F390" s="2">
        <v>1</v>
      </c>
      <c r="G390" s="2">
        <v>505</v>
      </c>
      <c r="H390" s="2">
        <v>5.99</v>
      </c>
      <c r="I390" s="2" t="s">
        <v>9</v>
      </c>
      <c r="J390" s="2">
        <v>0.122</v>
      </c>
      <c r="K390" s="4">
        <v>4832956</v>
      </c>
      <c r="L390" s="2">
        <v>0.621</v>
      </c>
      <c r="M390" s="4">
        <v>3001266</v>
      </c>
      <c r="N390" s="2">
        <v>7.25</v>
      </c>
      <c r="O390" s="2">
        <v>0.92100000000000004</v>
      </c>
      <c r="P390" s="3">
        <v>0.145211165927288</v>
      </c>
      <c r="Q390" s="2" t="s">
        <v>7</v>
      </c>
      <c r="R390" s="2" t="s">
        <v>7</v>
      </c>
      <c r="T390" s="14" t="s">
        <v>7</v>
      </c>
      <c r="U390" s="4">
        <v>24600540.983606599</v>
      </c>
      <c r="V390" s="3">
        <v>10.834895306859201</v>
      </c>
      <c r="W390" s="3">
        <v>6.6399690265486699E-2</v>
      </c>
      <c r="X390" s="12" t="str">
        <f t="shared" si="30"/>
        <v>YES</v>
      </c>
      <c r="Y390" s="12">
        <f t="shared" si="31"/>
        <v>88.810617269337712</v>
      </c>
      <c r="Z390" s="3">
        <v>1.0947499999999999</v>
      </c>
      <c r="AA390" s="3">
        <v>7.8806670611677303</v>
      </c>
      <c r="AB390" s="3">
        <v>7.4281572000000002</v>
      </c>
      <c r="AC390" s="3">
        <v>7.9462709</v>
      </c>
      <c r="AD390" s="3">
        <v>6.9101908749999996</v>
      </c>
      <c r="AE390" s="3" t="s">
        <v>2748</v>
      </c>
      <c r="AF390" s="3">
        <v>11.885061948656301</v>
      </c>
      <c r="AG390" s="12">
        <v>8.12000774781554E-2</v>
      </c>
      <c r="AH390" s="12" t="str">
        <f t="shared" si="32"/>
        <v>YES</v>
      </c>
      <c r="AI390" s="12">
        <f t="shared" si="33"/>
        <v>97.418540562756561</v>
      </c>
      <c r="AJ390" s="3">
        <v>0.91163978392928802</v>
      </c>
    </row>
    <row r="391" spans="1:36" x14ac:dyDescent="0.35">
      <c r="A391" s="2" t="s">
        <v>2156</v>
      </c>
      <c r="B391" s="2" t="s">
        <v>1190</v>
      </c>
      <c r="C391" s="2" t="s">
        <v>1191</v>
      </c>
      <c r="D391" s="2" t="s">
        <v>1192</v>
      </c>
      <c r="E391" s="2" t="s">
        <v>1193</v>
      </c>
      <c r="F391" s="2">
        <v>1</v>
      </c>
      <c r="G391" s="2">
        <v>505</v>
      </c>
      <c r="H391" s="2">
        <v>5.99</v>
      </c>
      <c r="I391" s="2" t="s">
        <v>8</v>
      </c>
      <c r="J391" s="2">
        <v>0.49</v>
      </c>
      <c r="K391" s="4">
        <v>13259370</v>
      </c>
      <c r="L391" s="2">
        <v>0.63600000000000001</v>
      </c>
      <c r="M391" s="4">
        <v>8432959</v>
      </c>
      <c r="N391" s="2">
        <v>7.25</v>
      </c>
      <c r="O391" s="2">
        <v>0.92100000000000004</v>
      </c>
      <c r="P391" s="3">
        <v>0.44608967069316702</v>
      </c>
      <c r="Q391" s="2" t="s">
        <v>7</v>
      </c>
      <c r="R391" s="2" t="s">
        <v>7</v>
      </c>
      <c r="T391" s="14" t="s">
        <v>7</v>
      </c>
      <c r="U391" s="4">
        <v>17210120.408163302</v>
      </c>
      <c r="V391" s="3">
        <v>30.443895306859201</v>
      </c>
      <c r="W391" s="3">
        <v>0.18656988938053101</v>
      </c>
      <c r="X391" s="12" t="str">
        <f t="shared" si="30"/>
        <v>YES</v>
      </c>
      <c r="Y391" s="12">
        <f t="shared" si="31"/>
        <v>62.130398585426938</v>
      </c>
      <c r="Z391" s="3">
        <v>1.0947499999999999</v>
      </c>
      <c r="AA391" s="3">
        <v>7.8207146169262298</v>
      </c>
      <c r="AB391" s="3">
        <v>7.4281572000000002</v>
      </c>
      <c r="AC391" s="3">
        <v>7.9462709</v>
      </c>
      <c r="AD391" s="3">
        <v>6.9101908749999996</v>
      </c>
      <c r="AE391" s="3" t="s">
        <v>2748</v>
      </c>
      <c r="AF391" s="3">
        <v>33.394654164435401</v>
      </c>
      <c r="AG391" s="12">
        <v>0.22815602621364101</v>
      </c>
      <c r="AH391" s="12" t="str">
        <f t="shared" si="32"/>
        <v>YES</v>
      </c>
      <c r="AI391" s="12">
        <f t="shared" si="33"/>
        <v>68.152355437623271</v>
      </c>
      <c r="AJ391" s="3">
        <v>0.91163978392928802</v>
      </c>
    </row>
    <row r="392" spans="1:36" x14ac:dyDescent="0.35">
      <c r="A392" s="2" t="s">
        <v>2156</v>
      </c>
      <c r="B392" s="2" t="s">
        <v>2379</v>
      </c>
      <c r="C392" s="2" t="s">
        <v>2378</v>
      </c>
      <c r="D392" s="2" t="s">
        <v>2377</v>
      </c>
      <c r="E392" s="2" t="s">
        <v>2376</v>
      </c>
      <c r="F392" s="2">
        <v>1</v>
      </c>
      <c r="G392" s="2">
        <v>505</v>
      </c>
      <c r="H392" s="2">
        <v>8.1999999999999993</v>
      </c>
      <c r="I392" s="2" t="s">
        <v>9</v>
      </c>
      <c r="J392" s="2">
        <v>0.122</v>
      </c>
      <c r="K392" s="4">
        <v>161394</v>
      </c>
      <c r="L392" s="2">
        <v>0.621</v>
      </c>
      <c r="M392" s="4">
        <v>100226</v>
      </c>
      <c r="N392" s="2">
        <v>5.92</v>
      </c>
      <c r="O392" s="2">
        <v>1.004</v>
      </c>
      <c r="P392" s="3">
        <v>0.122</v>
      </c>
      <c r="Q392" s="2" t="s">
        <v>7</v>
      </c>
      <c r="R392" s="2" t="s">
        <v>7</v>
      </c>
      <c r="T392" s="14" t="s">
        <v>7</v>
      </c>
      <c r="U392" s="4">
        <v>821524.59016393404</v>
      </c>
      <c r="V392" s="3">
        <v>0.36182671480144402</v>
      </c>
      <c r="W392" s="3">
        <v>2.2173893805309702E-3</v>
      </c>
      <c r="X392" s="12" t="str">
        <f t="shared" si="30"/>
        <v>YES</v>
      </c>
      <c r="Y392" s="12">
        <f t="shared" si="31"/>
        <v>2.9657927442741312</v>
      </c>
      <c r="Z392" s="3">
        <v>0.86377222222222205</v>
      </c>
      <c r="AA392" s="3">
        <v>7.2068384867832602</v>
      </c>
      <c r="AB392" s="3">
        <v>7.40339638222222</v>
      </c>
      <c r="AC392" s="3">
        <v>7.9212329088888902</v>
      </c>
      <c r="AD392" s="3">
        <v>6.8855917416666701</v>
      </c>
      <c r="AE392" s="3" t="s">
        <v>2748</v>
      </c>
      <c r="AF392" s="3">
        <v>0.434929127544189</v>
      </c>
      <c r="AG392" s="12">
        <v>3.1740474612242699E-3</v>
      </c>
      <c r="AH392" s="12" t="str">
        <f t="shared" si="32"/>
        <v>YES</v>
      </c>
      <c r="AI392" s="12">
        <f t="shared" si="33"/>
        <v>3.5649928487228606</v>
      </c>
      <c r="AJ392" s="3">
        <v>0.83192109216617705</v>
      </c>
    </row>
    <row r="393" spans="1:36" x14ac:dyDescent="0.35">
      <c r="A393" s="2" t="s">
        <v>2156</v>
      </c>
      <c r="B393" s="2" t="s">
        <v>2379</v>
      </c>
      <c r="C393" s="2" t="s">
        <v>2378</v>
      </c>
      <c r="D393" s="2" t="s">
        <v>2377</v>
      </c>
      <c r="E393" s="2" t="s">
        <v>2376</v>
      </c>
      <c r="F393" s="2">
        <v>1</v>
      </c>
      <c r="G393" s="2">
        <v>505</v>
      </c>
      <c r="H393" s="2">
        <v>8.1999999999999993</v>
      </c>
      <c r="I393" s="2" t="s">
        <v>8</v>
      </c>
      <c r="J393" s="2">
        <v>0.49</v>
      </c>
      <c r="K393" s="4">
        <v>636517</v>
      </c>
      <c r="L393" s="2">
        <v>0.63600000000000001</v>
      </c>
      <c r="M393" s="4">
        <v>404825</v>
      </c>
      <c r="N393" s="2">
        <v>5.92</v>
      </c>
      <c r="O393" s="2">
        <v>1.004</v>
      </c>
      <c r="P393" s="3">
        <v>0.49000000000000199</v>
      </c>
      <c r="Q393" s="2" t="s">
        <v>7</v>
      </c>
      <c r="R393" s="2" t="s">
        <v>7</v>
      </c>
      <c r="T393" s="14" t="s">
        <v>7</v>
      </c>
      <c r="U393" s="4">
        <v>826173.46938775503</v>
      </c>
      <c r="V393" s="3">
        <v>1.46146209386282</v>
      </c>
      <c r="W393" s="3">
        <v>8.9563053097345101E-3</v>
      </c>
      <c r="X393" s="12" t="str">
        <f t="shared" si="30"/>
        <v>YES</v>
      </c>
      <c r="Y393" s="12">
        <f t="shared" si="31"/>
        <v>2.9825757017608572</v>
      </c>
      <c r="Z393" s="3">
        <v>0.86377222222222205</v>
      </c>
      <c r="AA393" s="3">
        <v>7.2081702349934504</v>
      </c>
      <c r="AB393" s="3">
        <v>7.40339638222222</v>
      </c>
      <c r="AC393" s="3">
        <v>7.9212329088888902</v>
      </c>
      <c r="AD393" s="3">
        <v>6.8855917416666701</v>
      </c>
      <c r="AE393" s="3" t="s">
        <v>2748</v>
      </c>
      <c r="AF393" s="3">
        <v>1.7567316271035101</v>
      </c>
      <c r="AG393" s="12">
        <v>1.28203636131355E-2</v>
      </c>
      <c r="AH393" s="12" t="str">
        <f t="shared" si="32"/>
        <v>YES</v>
      </c>
      <c r="AI393" s="12">
        <f t="shared" si="33"/>
        <v>3.5851665859255308</v>
      </c>
      <c r="AJ393" s="3">
        <v>0.83192109216617705</v>
      </c>
    </row>
    <row r="394" spans="1:36" x14ac:dyDescent="0.35">
      <c r="A394" s="2" t="s">
        <v>2156</v>
      </c>
      <c r="B394" s="2" t="s">
        <v>1194</v>
      </c>
      <c r="C394" s="2" t="s">
        <v>1195</v>
      </c>
      <c r="D394" s="2" t="s">
        <v>1196</v>
      </c>
      <c r="E394" s="2" t="s">
        <v>1197</v>
      </c>
      <c r="F394" s="2">
        <v>1</v>
      </c>
      <c r="G394" s="2">
        <v>505</v>
      </c>
      <c r="H394" s="2">
        <v>1.17</v>
      </c>
      <c r="I394" s="2" t="s">
        <v>9</v>
      </c>
      <c r="J394" s="2">
        <v>8.5400000000000004E-2</v>
      </c>
      <c r="K394" s="4">
        <v>236582</v>
      </c>
      <c r="L394" s="2">
        <v>0.621</v>
      </c>
      <c r="M394" s="4">
        <v>146917</v>
      </c>
      <c r="N394" s="2">
        <v>5.85</v>
      </c>
      <c r="O394" s="2">
        <v>0.64</v>
      </c>
      <c r="P394" s="3">
        <v>8.5400000000000295E-2</v>
      </c>
      <c r="Q394" s="2" t="s">
        <v>7</v>
      </c>
      <c r="R394" s="2" t="s">
        <v>7</v>
      </c>
      <c r="T394" s="14" t="s">
        <v>7</v>
      </c>
      <c r="U394" s="4">
        <v>1720339.5784543301</v>
      </c>
      <c r="V394" s="3">
        <v>0.53038628158844803</v>
      </c>
      <c r="W394" s="3">
        <v>3.2503761061946899E-3</v>
      </c>
      <c r="X394" s="12" t="str">
        <f t="shared" si="30"/>
        <v>YES</v>
      </c>
      <c r="Y394" s="12">
        <f t="shared" si="31"/>
        <v>6.2106121965860419</v>
      </c>
      <c r="Z394" s="3">
        <v>2.14575</v>
      </c>
      <c r="AA394" s="3">
        <v>7.37466505197711</v>
      </c>
      <c r="AB394" s="3">
        <v>7.5408244</v>
      </c>
      <c r="AC394" s="3">
        <v>8.0601993000000007</v>
      </c>
      <c r="AD394" s="3">
        <v>7.0221223750000004</v>
      </c>
      <c r="AE394" s="3" t="s">
        <v>2748</v>
      </c>
      <c r="AF394" s="3">
        <v>0.37923240252859203</v>
      </c>
      <c r="AG394" s="12">
        <v>1.8745590213448599E-3</v>
      </c>
      <c r="AH394" s="12" t="str">
        <f t="shared" si="32"/>
        <v>YES</v>
      </c>
      <c r="AI394" s="12">
        <f t="shared" si="33"/>
        <v>4.4406604511544732</v>
      </c>
      <c r="AJ394" s="3">
        <v>1.39857849184831</v>
      </c>
    </row>
    <row r="395" spans="1:36" x14ac:dyDescent="0.35">
      <c r="A395" s="2" t="s">
        <v>2156</v>
      </c>
      <c r="B395" s="2" t="s">
        <v>1194</v>
      </c>
      <c r="C395" s="2" t="s">
        <v>1195</v>
      </c>
      <c r="D395" s="2" t="s">
        <v>1196</v>
      </c>
      <c r="E395" s="2" t="s">
        <v>1197</v>
      </c>
      <c r="F395" s="2">
        <v>1</v>
      </c>
      <c r="G395" s="2">
        <v>505</v>
      </c>
      <c r="H395" s="2">
        <v>1.17</v>
      </c>
      <c r="I395" s="2" t="s">
        <v>8</v>
      </c>
      <c r="J395" s="2">
        <v>0.34300000000000003</v>
      </c>
      <c r="K395" s="4">
        <v>562451</v>
      </c>
      <c r="L395" s="2">
        <v>0.63600000000000001</v>
      </c>
      <c r="M395" s="4">
        <v>357719</v>
      </c>
      <c r="N395" s="2">
        <v>5.85</v>
      </c>
      <c r="O395" s="2">
        <v>0.64</v>
      </c>
      <c r="P395" s="3">
        <v>0.34300000000000302</v>
      </c>
      <c r="Q395" s="2" t="s">
        <v>7</v>
      </c>
      <c r="R395" s="2" t="s">
        <v>7</v>
      </c>
      <c r="T395" s="14" t="s">
        <v>7</v>
      </c>
      <c r="U395" s="4">
        <v>1042912.53644315</v>
      </c>
      <c r="V395" s="3">
        <v>1.29140433212996</v>
      </c>
      <c r="W395" s="3">
        <v>7.9141371681415908E-3</v>
      </c>
      <c r="X395" s="12" t="str">
        <f t="shared" si="30"/>
        <v>YES</v>
      </c>
      <c r="Y395" s="12">
        <f t="shared" si="31"/>
        <v>3.7650272073759763</v>
      </c>
      <c r="Z395" s="3">
        <v>2.14575</v>
      </c>
      <c r="AA395" s="3">
        <v>7.2624621395902196</v>
      </c>
      <c r="AB395" s="3">
        <v>7.5408244</v>
      </c>
      <c r="AC395" s="3">
        <v>8.0601993000000007</v>
      </c>
      <c r="AD395" s="3">
        <v>7.0221223750000004</v>
      </c>
      <c r="AE395" s="3" t="s">
        <v>2748</v>
      </c>
      <c r="AF395" s="3">
        <v>0.92336922071731298</v>
      </c>
      <c r="AG395" s="12">
        <v>4.5642463333478303E-3</v>
      </c>
      <c r="AH395" s="12" t="str">
        <f t="shared" si="32"/>
        <v>YES</v>
      </c>
      <c r="AI395" s="12">
        <f t="shared" si="33"/>
        <v>2.6920385443653436</v>
      </c>
      <c r="AJ395" s="3">
        <v>1.39857849184831</v>
      </c>
    </row>
    <row r="396" spans="1:36" x14ac:dyDescent="0.35">
      <c r="A396" s="2" t="s">
        <v>2156</v>
      </c>
      <c r="B396" s="2" t="s">
        <v>2375</v>
      </c>
      <c r="C396" s="2" t="s">
        <v>2374</v>
      </c>
      <c r="D396" s="2" t="s">
        <v>2373</v>
      </c>
      <c r="E396" s="2" t="s">
        <v>2372</v>
      </c>
      <c r="F396" s="2">
        <v>1</v>
      </c>
      <c r="G396" s="2">
        <v>505</v>
      </c>
      <c r="H396" s="2">
        <v>1.45</v>
      </c>
      <c r="I396" s="2" t="s">
        <v>10</v>
      </c>
      <c r="J396" s="2">
        <v>2.4E-2</v>
      </c>
      <c r="K396" s="4">
        <v>72804</v>
      </c>
      <c r="L396" s="2">
        <v>0.60899999999999999</v>
      </c>
      <c r="M396" s="4">
        <v>44338</v>
      </c>
      <c r="N396" s="2">
        <v>6.46</v>
      </c>
      <c r="O396" s="2">
        <v>1.093</v>
      </c>
      <c r="P396" s="3">
        <v>2.19241064424987E-2</v>
      </c>
      <c r="Q396" s="2" t="s">
        <v>7</v>
      </c>
      <c r="R396" s="2" t="s">
        <v>7</v>
      </c>
      <c r="T396" s="14" t="s">
        <v>7</v>
      </c>
      <c r="U396" s="4">
        <v>1847416.66666667</v>
      </c>
      <c r="V396" s="3">
        <v>0.16006498194945801</v>
      </c>
      <c r="W396" s="3">
        <v>9.8092920353982298E-4</v>
      </c>
      <c r="X396" s="12" t="str">
        <f t="shared" si="30"/>
        <v>YES</v>
      </c>
      <c r="Y396" s="12">
        <f t="shared" si="31"/>
        <v>6.6693742478940834</v>
      </c>
      <c r="Z396" s="3">
        <v>0.77427692307692297</v>
      </c>
      <c r="AA396" s="3">
        <v>7.3901628992687201</v>
      </c>
      <c r="AB396" s="3">
        <v>7.3938024861538496</v>
      </c>
      <c r="AC396" s="3">
        <v>7.9115316184615398</v>
      </c>
      <c r="AD396" s="3">
        <v>6.8760604923076896</v>
      </c>
      <c r="AE396" s="3" t="s">
        <v>2748</v>
      </c>
      <c r="AF396" s="3">
        <v>0.19930095614306201</v>
      </c>
      <c r="AG396" s="12">
        <v>1.49142172332521E-3</v>
      </c>
      <c r="AH396" s="12" t="str">
        <f t="shared" si="32"/>
        <v>YES</v>
      </c>
      <c r="AI396" s="12">
        <f t="shared" si="33"/>
        <v>8.3042065059609165</v>
      </c>
      <c r="AJ396" s="3">
        <v>0.80313203231479102</v>
      </c>
    </row>
    <row r="397" spans="1:36" x14ac:dyDescent="0.35">
      <c r="A397" s="2" t="s">
        <v>2156</v>
      </c>
      <c r="B397" s="2" t="s">
        <v>2375</v>
      </c>
      <c r="C397" s="2" t="s">
        <v>2374</v>
      </c>
      <c r="D397" s="2" t="s">
        <v>2373</v>
      </c>
      <c r="E397" s="2" t="s">
        <v>2372</v>
      </c>
      <c r="F397" s="2">
        <v>1</v>
      </c>
      <c r="G397" s="2">
        <v>505</v>
      </c>
      <c r="H397" s="2">
        <v>1.45</v>
      </c>
      <c r="I397" s="2" t="s">
        <v>9</v>
      </c>
      <c r="J397" s="2">
        <v>0.122</v>
      </c>
      <c r="K397" s="4">
        <v>577708</v>
      </c>
      <c r="L397" s="2">
        <v>0.621</v>
      </c>
      <c r="M397" s="4">
        <v>358757</v>
      </c>
      <c r="N397" s="2">
        <v>6.46</v>
      </c>
      <c r="O397" s="2">
        <v>1.093</v>
      </c>
      <c r="P397" s="3">
        <v>0.148455259008658</v>
      </c>
      <c r="Q397" s="2" t="s">
        <v>7</v>
      </c>
      <c r="R397" s="2" t="s">
        <v>7</v>
      </c>
      <c r="T397" s="14" t="s">
        <v>7</v>
      </c>
      <c r="U397" s="4">
        <v>2940631.14754098</v>
      </c>
      <c r="V397" s="3">
        <v>1.29515162454874</v>
      </c>
      <c r="W397" s="3">
        <v>7.9371017699114994E-3</v>
      </c>
      <c r="X397" s="12" t="str">
        <f t="shared" si="30"/>
        <v>YES</v>
      </c>
      <c r="Y397" s="12">
        <f t="shared" si="31"/>
        <v>10.615996922530655</v>
      </c>
      <c r="Z397" s="3">
        <v>0.77427692307692297</v>
      </c>
      <c r="AA397" s="3">
        <v>7.4884255260661501</v>
      </c>
      <c r="AB397" s="3">
        <v>7.3938024861538496</v>
      </c>
      <c r="AC397" s="3">
        <v>7.9115316184615398</v>
      </c>
      <c r="AD397" s="3">
        <v>6.8760604923076896</v>
      </c>
      <c r="AE397" s="3" t="s">
        <v>2748</v>
      </c>
      <c r="AF397" s="3">
        <v>1.6126260346207899</v>
      </c>
      <c r="AG397" s="12">
        <v>1.20677067796243E-2</v>
      </c>
      <c r="AH397" s="12" t="str">
        <f t="shared" si="32"/>
        <v>YES</v>
      </c>
      <c r="AI397" s="12">
        <f t="shared" si="33"/>
        <v>13.21824618541631</v>
      </c>
      <c r="AJ397" s="3">
        <v>0.80313203231479102</v>
      </c>
    </row>
    <row r="398" spans="1:36" x14ac:dyDescent="0.35">
      <c r="A398" s="2" t="s">
        <v>2156</v>
      </c>
      <c r="B398" s="2" t="s">
        <v>2375</v>
      </c>
      <c r="C398" s="2" t="s">
        <v>2374</v>
      </c>
      <c r="D398" s="2" t="s">
        <v>2373</v>
      </c>
      <c r="E398" s="2" t="s">
        <v>2372</v>
      </c>
      <c r="F398" s="2">
        <v>1</v>
      </c>
      <c r="G398" s="2">
        <v>505</v>
      </c>
      <c r="H398" s="2">
        <v>1.45</v>
      </c>
      <c r="I398" s="2" t="s">
        <v>8</v>
      </c>
      <c r="J398" s="2">
        <v>0.49</v>
      </c>
      <c r="K398" s="4">
        <v>1853574</v>
      </c>
      <c r="L398" s="2">
        <v>0.63600000000000001</v>
      </c>
      <c r="M398" s="4">
        <v>1178873</v>
      </c>
      <c r="N398" s="2">
        <v>6.46</v>
      </c>
      <c r="O398" s="2">
        <v>1.093</v>
      </c>
      <c r="P398" s="3">
        <v>0.44080819869073201</v>
      </c>
      <c r="Q398" s="2" t="s">
        <v>7</v>
      </c>
      <c r="R398" s="2" t="s">
        <v>7</v>
      </c>
      <c r="T398" s="14" t="s">
        <v>7</v>
      </c>
      <c r="U398" s="4">
        <v>2405863.2653061198</v>
      </c>
      <c r="V398" s="3">
        <v>4.2558592057761704</v>
      </c>
      <c r="W398" s="3">
        <v>2.60812610619469E-2</v>
      </c>
      <c r="X398" s="12" t="str">
        <f t="shared" si="30"/>
        <v>YES</v>
      </c>
      <c r="Y398" s="12">
        <f t="shared" si="31"/>
        <v>8.6854269505636132</v>
      </c>
      <c r="Z398" s="3">
        <v>0.77427692307692297</v>
      </c>
      <c r="AA398" s="3">
        <v>7.4465891282973899</v>
      </c>
      <c r="AB398" s="3">
        <v>7.3938024861538496</v>
      </c>
      <c r="AC398" s="3">
        <v>7.9115316184615398</v>
      </c>
      <c r="AD398" s="3">
        <v>6.8760604923076896</v>
      </c>
      <c r="AE398" s="3" t="s">
        <v>2748</v>
      </c>
      <c r="AF398" s="3">
        <v>5.2990779031810202</v>
      </c>
      <c r="AG398" s="12">
        <v>3.9654400316693698E-2</v>
      </c>
      <c r="AH398" s="12" t="str">
        <f t="shared" si="32"/>
        <v>YES</v>
      </c>
      <c r="AI398" s="12">
        <f t="shared" si="33"/>
        <v>10.81444470036943</v>
      </c>
      <c r="AJ398" s="3">
        <v>0.80313203231479102</v>
      </c>
    </row>
    <row r="399" spans="1:36" x14ac:dyDescent="0.35">
      <c r="A399" s="2" t="s">
        <v>2156</v>
      </c>
      <c r="B399" s="2" t="s">
        <v>1214</v>
      </c>
      <c r="C399" s="2" t="s">
        <v>1215</v>
      </c>
      <c r="D399" s="2" t="s">
        <v>1216</v>
      </c>
      <c r="E399" s="2" t="s">
        <v>1217</v>
      </c>
      <c r="F399" s="2">
        <v>1</v>
      </c>
      <c r="G399" s="2">
        <v>505</v>
      </c>
      <c r="H399" s="2">
        <v>1.43</v>
      </c>
      <c r="I399" s="2" t="s">
        <v>9</v>
      </c>
      <c r="J399" s="2">
        <v>0.122</v>
      </c>
      <c r="K399" s="4">
        <v>214268</v>
      </c>
      <c r="L399" s="2">
        <v>0.621</v>
      </c>
      <c r="M399" s="4">
        <v>133060</v>
      </c>
      <c r="N399" s="2">
        <v>5.85</v>
      </c>
      <c r="O399" s="2">
        <v>0.79200000000000004</v>
      </c>
      <c r="P399" s="3">
        <v>0.122</v>
      </c>
      <c r="Q399" s="2" t="s">
        <v>7</v>
      </c>
      <c r="R399" s="2" t="s">
        <v>7</v>
      </c>
      <c r="T399" s="14" t="s">
        <v>7</v>
      </c>
      <c r="U399" s="4">
        <v>1090655.7377049199</v>
      </c>
      <c r="V399" s="3">
        <v>0.48036101083032501</v>
      </c>
      <c r="W399" s="3">
        <v>2.94380530973451E-3</v>
      </c>
      <c r="X399" s="12" t="str">
        <f t="shared" si="30"/>
        <v>YES</v>
      </c>
      <c r="Y399" s="12">
        <f t="shared" si="31"/>
        <v>3.9373853346747953</v>
      </c>
      <c r="Z399" s="3">
        <v>0.58745000000000003</v>
      </c>
      <c r="AA399" s="3">
        <v>7.2727409608326896</v>
      </c>
      <c r="AB399" s="3">
        <v>7.3737746399999997</v>
      </c>
      <c r="AC399" s="3">
        <v>7.89127958</v>
      </c>
      <c r="AD399" s="3">
        <v>6.8561634250000001</v>
      </c>
      <c r="AE399" s="3" t="s">
        <v>2748</v>
      </c>
      <c r="AF399" s="3">
        <v>0.64346896358100103</v>
      </c>
      <c r="AG399" s="12">
        <v>5.0700730639861302E-3</v>
      </c>
      <c r="AH399" s="12" t="str">
        <f t="shared" si="32"/>
        <v>YES</v>
      </c>
      <c r="AI399" s="12">
        <f t="shared" si="33"/>
        <v>5.2743357670573854</v>
      </c>
      <c r="AJ399" s="3">
        <v>0.746517762344036</v>
      </c>
    </row>
    <row r="400" spans="1:36" x14ac:dyDescent="0.35">
      <c r="A400" s="2" t="s">
        <v>2156</v>
      </c>
      <c r="B400" s="2" t="s">
        <v>1214</v>
      </c>
      <c r="C400" s="2" t="s">
        <v>1215</v>
      </c>
      <c r="D400" s="2" t="s">
        <v>1216</v>
      </c>
      <c r="E400" s="2" t="s">
        <v>1217</v>
      </c>
      <c r="F400" s="2">
        <v>1</v>
      </c>
      <c r="G400" s="2">
        <v>505</v>
      </c>
      <c r="H400" s="2">
        <v>1.43</v>
      </c>
      <c r="I400" s="2" t="s">
        <v>8</v>
      </c>
      <c r="J400" s="2">
        <v>0.49</v>
      </c>
      <c r="K400" s="4">
        <v>629290</v>
      </c>
      <c r="L400" s="2">
        <v>0.63600000000000001</v>
      </c>
      <c r="M400" s="4">
        <v>400228</v>
      </c>
      <c r="N400" s="2">
        <v>5.85</v>
      </c>
      <c r="O400" s="2">
        <v>0.79200000000000004</v>
      </c>
      <c r="P400" s="3">
        <v>0.49000000000000299</v>
      </c>
      <c r="Q400" s="2" t="s">
        <v>7</v>
      </c>
      <c r="R400" s="2" t="s">
        <v>7</v>
      </c>
      <c r="T400" s="14" t="s">
        <v>7</v>
      </c>
      <c r="U400" s="4">
        <v>816791.83673469396</v>
      </c>
      <c r="V400" s="3">
        <v>1.4448664259927799</v>
      </c>
      <c r="W400" s="3">
        <v>8.8546017699114993E-3</v>
      </c>
      <c r="X400" s="12" t="str">
        <f t="shared" si="30"/>
        <v>YES</v>
      </c>
      <c r="Y400" s="12">
        <f t="shared" si="31"/>
        <v>2.9487069918219997</v>
      </c>
      <c r="Z400" s="3">
        <v>0.58745000000000003</v>
      </c>
      <c r="AA400" s="3">
        <v>7.20547412197193</v>
      </c>
      <c r="AB400" s="3">
        <v>7.3737746399999997</v>
      </c>
      <c r="AC400" s="3">
        <v>7.89127958</v>
      </c>
      <c r="AD400" s="3">
        <v>6.8561634250000001</v>
      </c>
      <c r="AE400" s="3" t="s">
        <v>2748</v>
      </c>
      <c r="AF400" s="3">
        <v>1.93547494631066</v>
      </c>
      <c r="AG400" s="12">
        <v>1.52501518281455E-2</v>
      </c>
      <c r="AH400" s="12" t="str">
        <f t="shared" si="32"/>
        <v>YES</v>
      </c>
      <c r="AI400" s="12">
        <f t="shared" si="33"/>
        <v>3.9499488700217551</v>
      </c>
      <c r="AJ400" s="3">
        <v>0.746517762344036</v>
      </c>
    </row>
    <row r="401" spans="1:36" x14ac:dyDescent="0.35">
      <c r="A401" s="2" t="s">
        <v>2156</v>
      </c>
      <c r="B401" s="2" t="s">
        <v>2371</v>
      </c>
      <c r="C401" s="2" t="s">
        <v>2370</v>
      </c>
      <c r="D401" s="2" t="s">
        <v>2369</v>
      </c>
      <c r="E401" s="2" t="s">
        <v>2368</v>
      </c>
      <c r="F401" s="2">
        <v>1</v>
      </c>
      <c r="G401" s="2">
        <v>505</v>
      </c>
      <c r="H401" s="2">
        <v>11.42</v>
      </c>
      <c r="I401" s="2" t="s">
        <v>10</v>
      </c>
      <c r="J401" s="2">
        <v>2.4E-2</v>
      </c>
      <c r="K401" s="4">
        <v>576837</v>
      </c>
      <c r="L401" s="2">
        <v>0.60899999999999999</v>
      </c>
      <c r="M401" s="4">
        <v>351294</v>
      </c>
      <c r="N401" s="2">
        <v>6.96</v>
      </c>
      <c r="O401" s="2">
        <v>0.85299999999999998</v>
      </c>
      <c r="P401" s="3">
        <v>2.20540989407155E-2</v>
      </c>
      <c r="Q401" s="2" t="s">
        <v>7</v>
      </c>
      <c r="R401" s="2" t="s">
        <v>7</v>
      </c>
      <c r="T401" s="14" t="s">
        <v>7</v>
      </c>
      <c r="U401" s="4">
        <v>14637250</v>
      </c>
      <c r="V401" s="3">
        <v>1.26820938628159</v>
      </c>
      <c r="W401" s="3">
        <v>7.7719911504424803E-3</v>
      </c>
      <c r="X401" s="12" t="str">
        <f t="shared" si="30"/>
        <v>YES</v>
      </c>
      <c r="Y401" s="12">
        <f t="shared" si="31"/>
        <v>52.842057761732917</v>
      </c>
      <c r="Z401" s="3">
        <v>1.55633333333333</v>
      </c>
      <c r="AA401" s="3">
        <v>7.7927852386435399</v>
      </c>
      <c r="AB401" s="3">
        <v>7.4776389333333304</v>
      </c>
      <c r="AC401" s="3">
        <v>7.9963065333333301</v>
      </c>
      <c r="AD401" s="3">
        <v>6.9593495000000001</v>
      </c>
      <c r="AE401" s="3" t="s">
        <v>2748</v>
      </c>
      <c r="AF401" s="3">
        <v>1.1555149826162601</v>
      </c>
      <c r="AG401" s="12">
        <v>6.8826141384306701E-3</v>
      </c>
      <c r="AH401" s="12" t="str">
        <f t="shared" si="32"/>
        <v>YES</v>
      </c>
      <c r="AI401" s="12">
        <f t="shared" si="33"/>
        <v>48.146457609010838</v>
      </c>
      <c r="AJ401" s="3">
        <v>1.09752742747668</v>
      </c>
    </row>
    <row r="402" spans="1:36" x14ac:dyDescent="0.35">
      <c r="A402" s="2" t="s">
        <v>2156</v>
      </c>
      <c r="B402" s="2" t="s">
        <v>2371</v>
      </c>
      <c r="C402" s="2" t="s">
        <v>2370</v>
      </c>
      <c r="D402" s="2" t="s">
        <v>2369</v>
      </c>
      <c r="E402" s="2" t="s">
        <v>2368</v>
      </c>
      <c r="F402" s="2">
        <v>1</v>
      </c>
      <c r="G402" s="2">
        <v>505</v>
      </c>
      <c r="H402" s="2">
        <v>11.42</v>
      </c>
      <c r="I402" s="2" t="s">
        <v>9</v>
      </c>
      <c r="J402" s="2">
        <v>0.122</v>
      </c>
      <c r="K402" s="4">
        <v>2848082</v>
      </c>
      <c r="L402" s="2">
        <v>0.621</v>
      </c>
      <c r="M402" s="4">
        <v>1768659</v>
      </c>
      <c r="N402" s="2">
        <v>6.96</v>
      </c>
      <c r="O402" s="2">
        <v>0.85299999999999998</v>
      </c>
      <c r="P402" s="3">
        <v>0.14656346966613401</v>
      </c>
      <c r="Q402" s="2" t="s">
        <v>7</v>
      </c>
      <c r="R402" s="2" t="s">
        <v>7</v>
      </c>
      <c r="T402" s="14" t="s">
        <v>7</v>
      </c>
      <c r="U402" s="4">
        <v>14497204.918032801</v>
      </c>
      <c r="V402" s="3">
        <v>6.3850505415162502</v>
      </c>
      <c r="W402" s="3">
        <v>3.9129623893805303E-2</v>
      </c>
      <c r="X402" s="12" t="str">
        <f t="shared" si="30"/>
        <v>YES</v>
      </c>
      <c r="Y402" s="12">
        <f t="shared" si="31"/>
        <v>52.336479848493852</v>
      </c>
      <c r="Z402" s="3">
        <v>1.55633333333333</v>
      </c>
      <c r="AA402" s="3">
        <v>7.7911119267244304</v>
      </c>
      <c r="AB402" s="3">
        <v>7.4776389333333304</v>
      </c>
      <c r="AC402" s="3">
        <v>7.9963065333333301</v>
      </c>
      <c r="AD402" s="3">
        <v>6.9593495000000001</v>
      </c>
      <c r="AE402" s="3" t="s">
        <v>2748</v>
      </c>
      <c r="AF402" s="3">
        <v>5.8176683166780396</v>
      </c>
      <c r="AG402" s="12">
        <v>3.4651879734531897E-2</v>
      </c>
      <c r="AH402" s="12" t="str">
        <f t="shared" si="32"/>
        <v>YES</v>
      </c>
      <c r="AI402" s="12">
        <f t="shared" si="33"/>
        <v>47.685805874410164</v>
      </c>
      <c r="AJ402" s="3">
        <v>1.09752742747668</v>
      </c>
    </row>
    <row r="403" spans="1:36" x14ac:dyDescent="0.35">
      <c r="A403" s="2" t="s">
        <v>2156</v>
      </c>
      <c r="B403" s="2" t="s">
        <v>2371</v>
      </c>
      <c r="C403" s="2" t="s">
        <v>2370</v>
      </c>
      <c r="D403" s="2" t="s">
        <v>2369</v>
      </c>
      <c r="E403" s="2" t="s">
        <v>2368</v>
      </c>
      <c r="F403" s="2">
        <v>1</v>
      </c>
      <c r="G403" s="2">
        <v>505</v>
      </c>
      <c r="H403" s="2">
        <v>11.42</v>
      </c>
      <c r="I403" s="2" t="s">
        <v>8</v>
      </c>
      <c r="J403" s="2">
        <v>0.49</v>
      </c>
      <c r="K403" s="4">
        <v>7159419</v>
      </c>
      <c r="L403" s="2">
        <v>0.63600000000000001</v>
      </c>
      <c r="M403" s="4">
        <v>4553390</v>
      </c>
      <c r="N403" s="2">
        <v>6.96</v>
      </c>
      <c r="O403" s="2">
        <v>0.85299999999999998</v>
      </c>
      <c r="P403" s="3">
        <v>0.44386622140453802</v>
      </c>
      <c r="Q403" s="2" t="s">
        <v>7</v>
      </c>
      <c r="R403" s="2" t="s">
        <v>7</v>
      </c>
      <c r="T403" s="14" t="s">
        <v>7</v>
      </c>
      <c r="U403" s="4">
        <v>9292632.6530612204</v>
      </c>
      <c r="V403" s="3">
        <v>16.438231046931399</v>
      </c>
      <c r="W403" s="3">
        <v>0.100738716814159</v>
      </c>
      <c r="X403" s="12" t="str">
        <f t="shared" si="30"/>
        <v>YES</v>
      </c>
      <c r="Y403" s="12">
        <f t="shared" si="31"/>
        <v>33.547410299859997</v>
      </c>
      <c r="Z403" s="3">
        <v>1.55633333333333</v>
      </c>
      <c r="AA403" s="3">
        <v>7.7118104829769996</v>
      </c>
      <c r="AB403" s="3">
        <v>7.4776389333333304</v>
      </c>
      <c r="AC403" s="3">
        <v>7.9963065333333301</v>
      </c>
      <c r="AD403" s="3">
        <v>6.9593495000000001</v>
      </c>
      <c r="AE403" s="3" t="s">
        <v>2748</v>
      </c>
      <c r="AF403" s="3">
        <v>14.9775127576761</v>
      </c>
      <c r="AG403" s="12">
        <v>8.9210821681522695E-2</v>
      </c>
      <c r="AH403" s="12" t="str">
        <f t="shared" si="32"/>
        <v>YES</v>
      </c>
      <c r="AI403" s="12">
        <f t="shared" si="33"/>
        <v>30.566352566685921</v>
      </c>
      <c r="AJ403" s="3">
        <v>1.09752742747668</v>
      </c>
    </row>
    <row r="404" spans="1:36" x14ac:dyDescent="0.35">
      <c r="A404" s="2" t="s">
        <v>2156</v>
      </c>
      <c r="B404" s="2" t="s">
        <v>1246</v>
      </c>
      <c r="C404" s="2" t="s">
        <v>1247</v>
      </c>
      <c r="D404" s="2" t="s">
        <v>1248</v>
      </c>
      <c r="E404" s="2" t="s">
        <v>1249</v>
      </c>
      <c r="F404" s="2">
        <v>1</v>
      </c>
      <c r="G404" s="2">
        <v>502</v>
      </c>
      <c r="H404" s="2">
        <v>6.81</v>
      </c>
      <c r="I404" s="2" t="s">
        <v>10</v>
      </c>
      <c r="J404" s="2">
        <v>6.0999999999999999E-2</v>
      </c>
      <c r="K404" s="4">
        <v>103827</v>
      </c>
      <c r="L404" s="2">
        <v>0.53100000000000003</v>
      </c>
      <c r="M404" s="4">
        <v>55132</v>
      </c>
      <c r="N404" s="2">
        <v>6.01</v>
      </c>
      <c r="O404" s="2">
        <v>1.0449999999999999</v>
      </c>
      <c r="P404" s="3">
        <v>6.0604905371373502E-2</v>
      </c>
      <c r="Q404" s="2" t="s">
        <v>7</v>
      </c>
      <c r="R404" s="2" t="s">
        <v>7</v>
      </c>
      <c r="T404" s="14" t="s">
        <v>7</v>
      </c>
      <c r="U404" s="4">
        <v>903803.27868852497</v>
      </c>
      <c r="V404" s="3">
        <v>0.199032490974729</v>
      </c>
      <c r="W404" s="3">
        <v>1.21973451327434E-3</v>
      </c>
      <c r="X404" s="12" t="str">
        <f t="shared" si="30"/>
        <v>YES</v>
      </c>
      <c r="Y404" s="12">
        <f t="shared" si="31"/>
        <v>3.2628277208971967</v>
      </c>
      <c r="Z404" s="3">
        <v>1.9130499999999899</v>
      </c>
      <c r="AA404" s="3">
        <v>7.2292582135285999</v>
      </c>
      <c r="AB404" s="3">
        <v>7.5158789600000002</v>
      </c>
      <c r="AC404" s="3">
        <v>8.0349746199999998</v>
      </c>
      <c r="AD404" s="3">
        <v>6.9973398250000001</v>
      </c>
      <c r="AE404" s="3" t="s">
        <v>2748</v>
      </c>
      <c r="AF404" s="3">
        <v>0.15671902303498</v>
      </c>
      <c r="AG404" s="12">
        <v>8.3517731912996799E-4</v>
      </c>
      <c r="AH404" s="12" t="str">
        <f t="shared" si="32"/>
        <v>YES</v>
      </c>
      <c r="AI404" s="12">
        <f t="shared" si="33"/>
        <v>2.5691643120488528</v>
      </c>
      <c r="AJ404" s="3">
        <v>1.26999573580997</v>
      </c>
    </row>
    <row r="405" spans="1:36" x14ac:dyDescent="0.35">
      <c r="A405" s="2" t="s">
        <v>2156</v>
      </c>
      <c r="B405" s="2" t="s">
        <v>1246</v>
      </c>
      <c r="C405" s="2" t="s">
        <v>1247</v>
      </c>
      <c r="D405" s="2" t="s">
        <v>1248</v>
      </c>
      <c r="E405" s="2" t="s">
        <v>1249</v>
      </c>
      <c r="F405" s="2">
        <v>1</v>
      </c>
      <c r="G405" s="2">
        <v>502</v>
      </c>
      <c r="H405" s="2">
        <v>6.81</v>
      </c>
      <c r="I405" s="2" t="s">
        <v>9</v>
      </c>
      <c r="J405" s="2">
        <v>0.24399999999999999</v>
      </c>
      <c r="K405" s="4">
        <v>495735</v>
      </c>
      <c r="L405" s="2">
        <v>0.48399999999999999</v>
      </c>
      <c r="M405" s="4">
        <v>239936</v>
      </c>
      <c r="N405" s="2">
        <v>6.01</v>
      </c>
      <c r="O405" s="2">
        <v>1.0449999999999999</v>
      </c>
      <c r="P405" s="3">
        <v>0.247612704707803</v>
      </c>
      <c r="Q405" s="2" t="s">
        <v>7</v>
      </c>
      <c r="R405" s="2" t="s">
        <v>7</v>
      </c>
      <c r="T405" s="14" t="s">
        <v>7</v>
      </c>
      <c r="U405" s="4">
        <v>983344.26229508198</v>
      </c>
      <c r="V405" s="3">
        <v>0.86619494584837498</v>
      </c>
      <c r="W405" s="3">
        <v>5.3083185840707998E-3</v>
      </c>
      <c r="X405" s="12" t="str">
        <f t="shared" si="30"/>
        <v>YES</v>
      </c>
      <c r="Y405" s="12">
        <f t="shared" si="31"/>
        <v>3.5499792862638317</v>
      </c>
      <c r="Z405" s="3">
        <v>1.9130499999999899</v>
      </c>
      <c r="AA405" s="3">
        <v>7.2488822619236997</v>
      </c>
      <c r="AB405" s="3">
        <v>7.5158789600000002</v>
      </c>
      <c r="AC405" s="3">
        <v>8.0349746199999998</v>
      </c>
      <c r="AD405" s="3">
        <v>6.9973398250000001</v>
      </c>
      <c r="AE405" s="3" t="s">
        <v>2748</v>
      </c>
      <c r="AF405" s="3">
        <v>0.68204555450411497</v>
      </c>
      <c r="AG405" s="12">
        <v>3.63471496123427E-3</v>
      </c>
      <c r="AH405" s="12" t="str">
        <f t="shared" si="32"/>
        <v>YES</v>
      </c>
      <c r="AI405" s="12">
        <f t="shared" si="33"/>
        <v>2.7952686660004713</v>
      </c>
      <c r="AJ405" s="3">
        <v>1.26999573580997</v>
      </c>
    </row>
    <row r="406" spans="1:36" x14ac:dyDescent="0.35">
      <c r="A406" s="2" t="s">
        <v>2156</v>
      </c>
      <c r="B406" s="2" t="s">
        <v>1246</v>
      </c>
      <c r="C406" s="2" t="s">
        <v>1247</v>
      </c>
      <c r="D406" s="2" t="s">
        <v>1248</v>
      </c>
      <c r="E406" s="2" t="s">
        <v>1249</v>
      </c>
      <c r="F406" s="2">
        <v>1</v>
      </c>
      <c r="G406" s="2">
        <v>502</v>
      </c>
      <c r="H406" s="2">
        <v>6.81</v>
      </c>
      <c r="I406" s="2" t="s">
        <v>8</v>
      </c>
      <c r="J406" s="2">
        <v>0.73199999999999998</v>
      </c>
      <c r="K406" s="4">
        <v>1497570</v>
      </c>
      <c r="L406" s="2">
        <v>0.49299999999999999</v>
      </c>
      <c r="M406" s="4">
        <v>738302</v>
      </c>
      <c r="N406" s="2">
        <v>6.01</v>
      </c>
      <c r="O406" s="2">
        <v>1.0449999999999999</v>
      </c>
      <c r="P406" s="3">
        <v>0.72602243459351701</v>
      </c>
      <c r="Q406" s="2" t="s">
        <v>7</v>
      </c>
      <c r="R406" s="2" t="s">
        <v>7</v>
      </c>
      <c r="T406" s="14" t="s">
        <v>7</v>
      </c>
      <c r="U406" s="4">
        <v>1008609.28961749</v>
      </c>
      <c r="V406" s="3">
        <v>2.6653501805054201</v>
      </c>
      <c r="W406" s="3">
        <v>1.63341150442478E-2</v>
      </c>
      <c r="X406" s="12" t="str">
        <f t="shared" si="30"/>
        <v>YES</v>
      </c>
      <c r="Y406" s="12">
        <f t="shared" si="31"/>
        <v>3.6411887711822679</v>
      </c>
      <c r="Z406" s="3">
        <v>1.9130499999999899</v>
      </c>
      <c r="AA406" s="3">
        <v>7.2547501695485801</v>
      </c>
      <c r="AB406" s="3">
        <v>7.5158789600000002</v>
      </c>
      <c r="AC406" s="3">
        <v>8.0349746199999998</v>
      </c>
      <c r="AD406" s="3">
        <v>6.9973398250000001</v>
      </c>
      <c r="AE406" s="3" t="s">
        <v>2748</v>
      </c>
      <c r="AF406" s="3">
        <v>2.0987079762165601</v>
      </c>
      <c r="AG406" s="12">
        <v>1.1184304670033601E-2</v>
      </c>
      <c r="AH406" s="12" t="str">
        <f t="shared" si="32"/>
        <v>YES</v>
      </c>
      <c r="AI406" s="12">
        <f t="shared" si="33"/>
        <v>2.8670873992029509</v>
      </c>
      <c r="AJ406" s="3">
        <v>1.26999573580997</v>
      </c>
    </row>
    <row r="407" spans="1:36" x14ac:dyDescent="0.35">
      <c r="A407" s="2" t="s">
        <v>2156</v>
      </c>
      <c r="B407" s="2" t="s">
        <v>2367</v>
      </c>
      <c r="C407" s="2" t="s">
        <v>2366</v>
      </c>
      <c r="D407" s="2" t="s">
        <v>2365</v>
      </c>
      <c r="E407" s="2" t="s">
        <v>2364</v>
      </c>
      <c r="F407" s="2">
        <v>1</v>
      </c>
      <c r="G407" s="2">
        <v>505</v>
      </c>
      <c r="H407" s="2">
        <v>1.05</v>
      </c>
      <c r="I407" s="2" t="s">
        <v>9</v>
      </c>
      <c r="J407" s="2">
        <v>0.122</v>
      </c>
      <c r="K407" s="4">
        <v>157962</v>
      </c>
      <c r="L407" s="2">
        <v>0.621</v>
      </c>
      <c r="M407" s="4">
        <v>98094</v>
      </c>
      <c r="N407" s="2">
        <v>5.66</v>
      </c>
      <c r="O407" s="2">
        <v>0.73199999999999998</v>
      </c>
      <c r="P407" s="3">
        <v>0.122</v>
      </c>
      <c r="Q407" s="2" t="s">
        <v>7</v>
      </c>
      <c r="R407" s="2" t="s">
        <v>7</v>
      </c>
      <c r="T407" s="14" t="s">
        <v>7</v>
      </c>
      <c r="U407" s="4">
        <v>804049.18032786902</v>
      </c>
      <c r="V407" s="3">
        <v>0.35412996389891699</v>
      </c>
      <c r="W407" s="3">
        <v>2.1702212389380499E-3</v>
      </c>
      <c r="X407" s="12" t="str">
        <f t="shared" si="30"/>
        <v>YES</v>
      </c>
      <c r="Y407" s="12">
        <f t="shared" si="31"/>
        <v>2.9027046221222705</v>
      </c>
      <c r="Z407" s="3">
        <v>-0.396644429708222</v>
      </c>
      <c r="AA407" s="3">
        <v>7.2017567444710302</v>
      </c>
      <c r="AB407" s="3">
        <v>7.2682797171352798</v>
      </c>
      <c r="AC407" s="3">
        <v>7.7846037438196296</v>
      </c>
      <c r="AD407" s="3">
        <v>6.7513573682360697</v>
      </c>
      <c r="AE407" s="3" t="s">
        <v>2748</v>
      </c>
      <c r="AF407" s="3">
        <v>0.690879991415565</v>
      </c>
      <c r="AG407" s="12">
        <v>7.02355377439382E-3</v>
      </c>
      <c r="AH407" s="12" t="str">
        <f t="shared" si="32"/>
        <v>YES</v>
      </c>
      <c r="AI407" s="12">
        <f t="shared" si="33"/>
        <v>5.6629507493079103</v>
      </c>
      <c r="AJ407" s="3">
        <v>0.512578115300936</v>
      </c>
    </row>
    <row r="408" spans="1:36" x14ac:dyDescent="0.35">
      <c r="A408" s="2" t="s">
        <v>2156</v>
      </c>
      <c r="B408" s="2" t="s">
        <v>2367</v>
      </c>
      <c r="C408" s="2" t="s">
        <v>2366</v>
      </c>
      <c r="D408" s="2" t="s">
        <v>2365</v>
      </c>
      <c r="E408" s="2" t="s">
        <v>2364</v>
      </c>
      <c r="F408" s="2">
        <v>1</v>
      </c>
      <c r="G408" s="2">
        <v>505</v>
      </c>
      <c r="H408" s="2">
        <v>1.05</v>
      </c>
      <c r="I408" s="2" t="s">
        <v>8</v>
      </c>
      <c r="J408" s="2">
        <v>0.49</v>
      </c>
      <c r="K408" s="4">
        <v>426524</v>
      </c>
      <c r="L408" s="2">
        <v>0.63600000000000001</v>
      </c>
      <c r="M408" s="4">
        <v>271269</v>
      </c>
      <c r="N408" s="2">
        <v>5.66</v>
      </c>
      <c r="O408" s="2">
        <v>0.73199999999999998</v>
      </c>
      <c r="P408" s="3">
        <v>0.49000000000000399</v>
      </c>
      <c r="Q408" s="2" t="s">
        <v>7</v>
      </c>
      <c r="R408" s="2" t="s">
        <v>7</v>
      </c>
      <c r="T408" s="14" t="s">
        <v>7</v>
      </c>
      <c r="U408" s="4">
        <v>553610.20408163301</v>
      </c>
      <c r="V408" s="3">
        <v>0.97931046931407895</v>
      </c>
      <c r="W408" s="3">
        <v>6.0015265486725701E-3</v>
      </c>
      <c r="X408" s="12" t="str">
        <f t="shared" si="30"/>
        <v>YES</v>
      </c>
      <c r="Y408" s="12">
        <f t="shared" si="31"/>
        <v>1.9985927945185284</v>
      </c>
      <c r="Z408" s="3">
        <v>-0.396644429708222</v>
      </c>
      <c r="AA408" s="3">
        <v>7.1116826939218303</v>
      </c>
      <c r="AB408" s="3">
        <v>7.2682797171352798</v>
      </c>
      <c r="AC408" s="3">
        <v>7.7846037438196296</v>
      </c>
      <c r="AD408" s="3">
        <v>6.7513573682360697</v>
      </c>
      <c r="AE408" s="3" t="s">
        <v>2748</v>
      </c>
      <c r="AF408" s="3">
        <v>1.9105584887078599</v>
      </c>
      <c r="AG408" s="12">
        <v>1.9422925039513501E-2</v>
      </c>
      <c r="AH408" s="12" t="str">
        <f t="shared" si="32"/>
        <v>YES</v>
      </c>
      <c r="AI408" s="12">
        <f t="shared" si="33"/>
        <v>3.8990989565466529</v>
      </c>
      <c r="AJ408" s="3">
        <v>0.512578115300935</v>
      </c>
    </row>
    <row r="409" spans="1:36" x14ac:dyDescent="0.35">
      <c r="A409" s="2" t="s">
        <v>2156</v>
      </c>
      <c r="B409" s="2" t="s">
        <v>1250</v>
      </c>
      <c r="C409" s="2" t="s">
        <v>1251</v>
      </c>
      <c r="D409" s="2" t="s">
        <v>1252</v>
      </c>
      <c r="E409" s="2" t="s">
        <v>1253</v>
      </c>
      <c r="F409" s="2">
        <v>1</v>
      </c>
      <c r="G409" s="2">
        <v>505</v>
      </c>
      <c r="H409" s="2">
        <v>5.53</v>
      </c>
      <c r="I409" s="2" t="s">
        <v>9</v>
      </c>
      <c r="J409" s="2">
        <v>0.122</v>
      </c>
      <c r="K409" s="4">
        <v>154296</v>
      </c>
      <c r="L409" s="2">
        <v>0.621</v>
      </c>
      <c r="M409" s="4">
        <v>95818</v>
      </c>
      <c r="N409" s="2">
        <v>5.81</v>
      </c>
      <c r="O409" s="2">
        <v>0.91100000000000003</v>
      </c>
      <c r="P409" s="3">
        <v>0.122</v>
      </c>
      <c r="Q409" s="2" t="s">
        <v>7</v>
      </c>
      <c r="R409" s="2" t="s">
        <v>7</v>
      </c>
      <c r="T409" s="14" t="s">
        <v>7</v>
      </c>
      <c r="U409" s="4">
        <v>785393.442622951</v>
      </c>
      <c r="V409" s="3">
        <v>0.34591335740072199</v>
      </c>
      <c r="W409" s="3">
        <v>2.11986725663717E-3</v>
      </c>
      <c r="X409" s="12" t="str">
        <f t="shared" si="30"/>
        <v>YES</v>
      </c>
      <c r="Y409" s="12">
        <f t="shared" si="31"/>
        <v>2.8353553885305081</v>
      </c>
      <c r="Z409" s="3">
        <v>1.7821166666666599</v>
      </c>
      <c r="AA409" s="3">
        <v>7.1961951666255199</v>
      </c>
      <c r="AB409" s="3">
        <v>7.5018429066666696</v>
      </c>
      <c r="AC409" s="3">
        <v>8.0207814466666694</v>
      </c>
      <c r="AD409" s="3">
        <v>6.9833954250000003</v>
      </c>
      <c r="AE409" s="3" t="s">
        <v>2748</v>
      </c>
      <c r="AF409" s="3">
        <v>0.28743879351733698</v>
      </c>
      <c r="AG409" s="12">
        <v>1.59653765951013E-3</v>
      </c>
      <c r="AH409" s="12" t="str">
        <f t="shared" si="32"/>
        <v>YES</v>
      </c>
      <c r="AI409" s="12">
        <f t="shared" si="33"/>
        <v>2.3560556845683358</v>
      </c>
      <c r="AJ409" s="3">
        <v>1.2034330967224101</v>
      </c>
    </row>
    <row r="410" spans="1:36" x14ac:dyDescent="0.35">
      <c r="A410" s="2" t="s">
        <v>2156</v>
      </c>
      <c r="B410" s="2" t="s">
        <v>1250</v>
      </c>
      <c r="C410" s="2" t="s">
        <v>1251</v>
      </c>
      <c r="D410" s="2" t="s">
        <v>1252</v>
      </c>
      <c r="E410" s="2" t="s">
        <v>1253</v>
      </c>
      <c r="F410" s="2">
        <v>1</v>
      </c>
      <c r="G410" s="2">
        <v>505</v>
      </c>
      <c r="H410" s="2">
        <v>5.53</v>
      </c>
      <c r="I410" s="2" t="s">
        <v>8</v>
      </c>
      <c r="J410" s="2">
        <v>0.49</v>
      </c>
      <c r="K410" s="4">
        <v>534350</v>
      </c>
      <c r="L410" s="2">
        <v>0.63600000000000001</v>
      </c>
      <c r="M410" s="4">
        <v>339847</v>
      </c>
      <c r="N410" s="2">
        <v>5.81</v>
      </c>
      <c r="O410" s="2">
        <v>0.91100000000000003</v>
      </c>
      <c r="P410" s="3">
        <v>0.49000000000000299</v>
      </c>
      <c r="Q410" s="2" t="s">
        <v>7</v>
      </c>
      <c r="R410" s="2" t="s">
        <v>7</v>
      </c>
      <c r="T410" s="14" t="s">
        <v>7</v>
      </c>
      <c r="U410" s="4">
        <v>693565.30612244899</v>
      </c>
      <c r="V410" s="3">
        <v>1.2268844765343001</v>
      </c>
      <c r="W410" s="3">
        <v>7.5187389380531001E-3</v>
      </c>
      <c r="X410" s="12" t="str">
        <f t="shared" si="30"/>
        <v>YES</v>
      </c>
      <c r="Y410" s="12">
        <f t="shared" si="31"/>
        <v>2.5038458704781634</v>
      </c>
      <c r="Z410" s="3">
        <v>1.7821166666666599</v>
      </c>
      <c r="AA410" s="3">
        <v>7.1665062318085004</v>
      </c>
      <c r="AB410" s="3">
        <v>7.5018429066666696</v>
      </c>
      <c r="AC410" s="3">
        <v>8.0207814466666694</v>
      </c>
      <c r="AD410" s="3">
        <v>6.9833954250000003</v>
      </c>
      <c r="AE410" s="3" t="s">
        <v>2748</v>
      </c>
      <c r="AF410" s="3">
        <v>1.01948706569211</v>
      </c>
      <c r="AG410" s="12">
        <v>5.6625950653482696E-3</v>
      </c>
      <c r="AH410" s="12" t="str">
        <f t="shared" si="32"/>
        <v>YES</v>
      </c>
      <c r="AI410" s="12">
        <f t="shared" si="33"/>
        <v>2.0805858483512449</v>
      </c>
      <c r="AJ410" s="3">
        <v>1.2034330967224101</v>
      </c>
    </row>
    <row r="411" spans="1:36" x14ac:dyDescent="0.35">
      <c r="A411" s="2" t="s">
        <v>2156</v>
      </c>
      <c r="B411" s="2" t="s">
        <v>1254</v>
      </c>
      <c r="C411" s="2" t="s">
        <v>1255</v>
      </c>
      <c r="D411" s="2" t="s">
        <v>1256</v>
      </c>
      <c r="E411" s="2" t="s">
        <v>1257</v>
      </c>
      <c r="F411" s="2">
        <v>1</v>
      </c>
      <c r="G411" s="2">
        <v>505</v>
      </c>
      <c r="H411" s="2">
        <v>4.42</v>
      </c>
      <c r="I411" s="2" t="s">
        <v>10</v>
      </c>
      <c r="J411" s="2">
        <v>2.4E-2</v>
      </c>
      <c r="K411" s="4">
        <v>212684</v>
      </c>
      <c r="L411" s="2">
        <v>0.60899999999999999</v>
      </c>
      <c r="M411" s="4">
        <v>129525</v>
      </c>
      <c r="N411" s="2">
        <v>6.59</v>
      </c>
      <c r="O411" s="2">
        <v>0.89800000000000002</v>
      </c>
      <c r="P411" s="3">
        <v>2.245215426888E-2</v>
      </c>
      <c r="Q411" s="2" t="s">
        <v>7</v>
      </c>
      <c r="R411" s="2" t="s">
        <v>7</v>
      </c>
      <c r="T411" s="14" t="s">
        <v>7</v>
      </c>
      <c r="U411" s="4">
        <v>5396875</v>
      </c>
      <c r="V411" s="3">
        <v>0.467599277978339</v>
      </c>
      <c r="W411" s="3">
        <v>2.8655973451327402E-3</v>
      </c>
      <c r="X411" s="12" t="str">
        <f t="shared" si="30"/>
        <v>YES</v>
      </c>
      <c r="Y411" s="12">
        <f t="shared" si="31"/>
        <v>19.483303249097457</v>
      </c>
      <c r="Z411" s="3">
        <v>2.1631499999999901</v>
      </c>
      <c r="AA411" s="3">
        <v>7.6097009659284902</v>
      </c>
      <c r="AB411" s="3">
        <v>7.5426896799999996</v>
      </c>
      <c r="AC411" s="3">
        <v>8.0620854600000005</v>
      </c>
      <c r="AD411" s="3">
        <v>7.0239754750000003</v>
      </c>
      <c r="AE411" s="3" t="s">
        <v>2748</v>
      </c>
      <c r="AF411" s="3">
        <v>0.33192336108045201</v>
      </c>
      <c r="AG411" s="12">
        <v>1.63136638673238E-3</v>
      </c>
      <c r="AH411" s="12" t="str">
        <f t="shared" si="32"/>
        <v>YES</v>
      </c>
      <c r="AI411" s="12">
        <f t="shared" si="33"/>
        <v>13.830140045018833</v>
      </c>
      <c r="AJ411" s="3">
        <v>1.4087567577534901</v>
      </c>
    </row>
    <row r="412" spans="1:36" x14ac:dyDescent="0.35">
      <c r="A412" s="2" t="s">
        <v>2156</v>
      </c>
      <c r="B412" s="2" t="s">
        <v>1254</v>
      </c>
      <c r="C412" s="2" t="s">
        <v>1255</v>
      </c>
      <c r="D412" s="2" t="s">
        <v>1256</v>
      </c>
      <c r="E412" s="2" t="s">
        <v>1257</v>
      </c>
      <c r="F412" s="2">
        <v>1</v>
      </c>
      <c r="G412" s="2">
        <v>505</v>
      </c>
      <c r="H412" s="2">
        <v>4.42</v>
      </c>
      <c r="I412" s="2" t="s">
        <v>9</v>
      </c>
      <c r="J412" s="2">
        <v>0.122</v>
      </c>
      <c r="K412" s="4">
        <v>1086388</v>
      </c>
      <c r="L412" s="2">
        <v>0.621</v>
      </c>
      <c r="M412" s="4">
        <v>674647</v>
      </c>
      <c r="N412" s="2">
        <v>6.59</v>
      </c>
      <c r="O412" s="2">
        <v>0.89800000000000002</v>
      </c>
      <c r="P412" s="3">
        <v>0.14098471570557</v>
      </c>
      <c r="Q412" s="2" t="s">
        <v>7</v>
      </c>
      <c r="R412" s="2" t="s">
        <v>7</v>
      </c>
      <c r="T412" s="14" t="s">
        <v>7</v>
      </c>
      <c r="U412" s="4">
        <v>5529893.4426229503</v>
      </c>
      <c r="V412" s="3">
        <v>2.4355487364620898</v>
      </c>
      <c r="W412" s="3">
        <v>1.4925818584070801E-2</v>
      </c>
      <c r="X412" s="12" t="str">
        <f t="shared" si="30"/>
        <v>YES</v>
      </c>
      <c r="Y412" s="12">
        <f t="shared" si="31"/>
        <v>19.963514233295818</v>
      </c>
      <c r="Z412" s="3">
        <v>2.1631499999999901</v>
      </c>
      <c r="AA412" s="3">
        <v>7.6144031990579304</v>
      </c>
      <c r="AB412" s="3">
        <v>7.5426896799999996</v>
      </c>
      <c r="AC412" s="3">
        <v>8.0620854600000005</v>
      </c>
      <c r="AD412" s="3">
        <v>7.0239754750000003</v>
      </c>
      <c r="AE412" s="3" t="s">
        <v>2748</v>
      </c>
      <c r="AF412" s="3">
        <v>1.7288639242064701</v>
      </c>
      <c r="AG412" s="12">
        <v>8.4971738174857495E-3</v>
      </c>
      <c r="AH412" s="12" t="str">
        <f t="shared" si="32"/>
        <v>YES</v>
      </c>
      <c r="AI412" s="12">
        <f t="shared" si="33"/>
        <v>14.17101577218418</v>
      </c>
      <c r="AJ412" s="3">
        <v>1.4087567577534901</v>
      </c>
    </row>
    <row r="413" spans="1:36" x14ac:dyDescent="0.35">
      <c r="A413" s="2" t="s">
        <v>2156</v>
      </c>
      <c r="B413" s="2" t="s">
        <v>1254</v>
      </c>
      <c r="C413" s="2" t="s">
        <v>1255</v>
      </c>
      <c r="D413" s="2" t="s">
        <v>1256</v>
      </c>
      <c r="E413" s="2" t="s">
        <v>1257</v>
      </c>
      <c r="F413" s="2">
        <v>1</v>
      </c>
      <c r="G413" s="2">
        <v>505</v>
      </c>
      <c r="H413" s="2">
        <v>4.42</v>
      </c>
      <c r="I413" s="2" t="s">
        <v>8</v>
      </c>
      <c r="J413" s="2">
        <v>0.49</v>
      </c>
      <c r="K413" s="4">
        <v>3028157</v>
      </c>
      <c r="L413" s="2">
        <v>0.63600000000000001</v>
      </c>
      <c r="M413" s="4">
        <v>1925908</v>
      </c>
      <c r="N413" s="2">
        <v>6.59</v>
      </c>
      <c r="O413" s="2">
        <v>0.89800000000000002</v>
      </c>
      <c r="P413" s="3">
        <v>0.45324925811664901</v>
      </c>
      <c r="Q413" s="2" t="s">
        <v>7</v>
      </c>
      <c r="R413" s="2" t="s">
        <v>7</v>
      </c>
      <c r="T413" s="14" t="s">
        <v>7</v>
      </c>
      <c r="U413" s="4">
        <v>3930424.48979592</v>
      </c>
      <c r="V413" s="3">
        <v>6.9527364620938599</v>
      </c>
      <c r="W413" s="3">
        <v>4.2608584070796499E-2</v>
      </c>
      <c r="X413" s="12" t="str">
        <f t="shared" si="30"/>
        <v>YES</v>
      </c>
      <c r="Y413" s="12">
        <f t="shared" si="31"/>
        <v>14.189258085905836</v>
      </c>
      <c r="Z413" s="3">
        <v>2.1631499999999901</v>
      </c>
      <c r="AA413" s="3">
        <v>7.5473460947423501</v>
      </c>
      <c r="AB413" s="3">
        <v>7.5426896799999996</v>
      </c>
      <c r="AC413" s="3">
        <v>8.0620854600000005</v>
      </c>
      <c r="AD413" s="3">
        <v>7.0239754750000003</v>
      </c>
      <c r="AE413" s="3" t="s">
        <v>2748</v>
      </c>
      <c r="AF413" s="3">
        <v>4.9353704419357696</v>
      </c>
      <c r="AG413" s="12">
        <v>2.4256796565442901E-2</v>
      </c>
      <c r="AH413" s="12" t="str">
        <f t="shared" si="32"/>
        <v>YES</v>
      </c>
      <c r="AI413" s="12">
        <f t="shared" si="33"/>
        <v>10.072184575379122</v>
      </c>
      <c r="AJ413" s="3">
        <v>1.4087567577534901</v>
      </c>
    </row>
    <row r="414" spans="1:36" x14ac:dyDescent="0.35">
      <c r="A414" s="2" t="s">
        <v>2156</v>
      </c>
      <c r="B414" s="2" t="s">
        <v>2363</v>
      </c>
      <c r="C414" s="2" t="s">
        <v>2362</v>
      </c>
      <c r="D414" s="2" t="s">
        <v>2361</v>
      </c>
      <c r="E414" s="2" t="s">
        <v>2360</v>
      </c>
      <c r="F414" s="2">
        <v>1</v>
      </c>
      <c r="G414" s="2">
        <v>505</v>
      </c>
      <c r="H414" s="2">
        <v>6.54</v>
      </c>
      <c r="I414" s="2" t="s">
        <v>10</v>
      </c>
      <c r="J414" s="2">
        <v>2.4E-2</v>
      </c>
      <c r="K414" s="4">
        <v>2405940</v>
      </c>
      <c r="L414" s="2">
        <v>0.60899999999999999</v>
      </c>
      <c r="M414" s="4">
        <v>1465217</v>
      </c>
      <c r="N414" s="2">
        <v>7.81</v>
      </c>
      <c r="O414" s="2">
        <v>1.004</v>
      </c>
      <c r="P414" s="3">
        <v>2.2845175496782801E-2</v>
      </c>
      <c r="Q414" s="2" t="s">
        <v>7</v>
      </c>
      <c r="R414" s="2" t="s">
        <v>7</v>
      </c>
      <c r="T414" s="14" t="s">
        <v>7</v>
      </c>
      <c r="U414" s="4">
        <v>61050708.333333299</v>
      </c>
      <c r="V414" s="3">
        <v>5.2895920577617304</v>
      </c>
      <c r="W414" s="3">
        <v>3.2416305309734501E-2</v>
      </c>
      <c r="X414" s="12" t="str">
        <f t="shared" si="30"/>
        <v>NO</v>
      </c>
      <c r="Y414" s="12">
        <f t="shared" si="31"/>
        <v>220.39966907340542</v>
      </c>
      <c r="Z414" s="3">
        <v>1.54941666666666</v>
      </c>
      <c r="AA414" s="3">
        <v>8.0233393969888205</v>
      </c>
      <c r="AB414" s="3">
        <v>7.4768974666666699</v>
      </c>
      <c r="AC414" s="3">
        <v>7.9955567666666703</v>
      </c>
      <c r="AD414" s="3">
        <v>6.958612875</v>
      </c>
      <c r="AE414" s="3" t="s">
        <v>2748</v>
      </c>
      <c r="AF414" s="3">
        <v>4.8331048491854398</v>
      </c>
      <c r="AG414" s="12">
        <v>2.8848338948629201E-2</v>
      </c>
      <c r="AH414" s="12" t="str">
        <f t="shared" si="32"/>
        <v>NO</v>
      </c>
      <c r="AI414" s="12">
        <f t="shared" si="33"/>
        <v>201.37936871605999</v>
      </c>
      <c r="AJ414" s="3">
        <v>1.09445009426047</v>
      </c>
    </row>
    <row r="415" spans="1:36" x14ac:dyDescent="0.35">
      <c r="A415" s="2" t="s">
        <v>2156</v>
      </c>
      <c r="B415" s="2" t="s">
        <v>2363</v>
      </c>
      <c r="C415" s="2" t="s">
        <v>2362</v>
      </c>
      <c r="D415" s="2" t="s">
        <v>2361</v>
      </c>
      <c r="E415" s="2" t="s">
        <v>2360</v>
      </c>
      <c r="F415" s="2">
        <v>1</v>
      </c>
      <c r="G415" s="2">
        <v>505</v>
      </c>
      <c r="H415" s="2">
        <v>6.54</v>
      </c>
      <c r="I415" s="2" t="s">
        <v>9</v>
      </c>
      <c r="J415" s="2">
        <v>0.122</v>
      </c>
      <c r="K415" s="4">
        <v>14115895</v>
      </c>
      <c r="L415" s="2">
        <v>0.621</v>
      </c>
      <c r="M415" s="4">
        <v>8765971</v>
      </c>
      <c r="N415" s="2">
        <v>7.81</v>
      </c>
      <c r="O415" s="2">
        <v>1.004</v>
      </c>
      <c r="P415" s="3">
        <v>0.13577571870603999</v>
      </c>
      <c r="Q415" s="2" t="s">
        <v>7</v>
      </c>
      <c r="R415" s="2" t="s">
        <v>7</v>
      </c>
      <c r="T415" s="14" t="s">
        <v>7</v>
      </c>
      <c r="U415" s="4">
        <v>71852221.311475396</v>
      </c>
      <c r="V415" s="3">
        <v>31.646104693140799</v>
      </c>
      <c r="W415" s="3">
        <v>0.19393741150442501</v>
      </c>
      <c r="X415" s="12" t="str">
        <f t="shared" si="30"/>
        <v>NO</v>
      </c>
      <c r="Y415" s="12">
        <f t="shared" si="31"/>
        <v>259.39430076344917</v>
      </c>
      <c r="Z415" s="3">
        <v>1.54941666666666</v>
      </c>
      <c r="AA415" s="3">
        <v>8.0474890820130298</v>
      </c>
      <c r="AB415" s="3">
        <v>7.4768974666666699</v>
      </c>
      <c r="AC415" s="3">
        <v>7.9955567666666703</v>
      </c>
      <c r="AD415" s="3">
        <v>6.958612875</v>
      </c>
      <c r="AE415" s="3" t="s">
        <v>2748</v>
      </c>
      <c r="AF415" s="3">
        <v>28.915073294890099</v>
      </c>
      <c r="AG415" s="12">
        <v>0.17259129714018701</v>
      </c>
      <c r="AH415" s="12" t="str">
        <f t="shared" si="32"/>
        <v>NO</v>
      </c>
      <c r="AI415" s="12">
        <f t="shared" si="33"/>
        <v>237.00879749909919</v>
      </c>
      <c r="AJ415" s="3">
        <v>1.09445009426047</v>
      </c>
    </row>
    <row r="416" spans="1:36" x14ac:dyDescent="0.35">
      <c r="A416" s="2" t="s">
        <v>2156</v>
      </c>
      <c r="B416" s="2" t="s">
        <v>2363</v>
      </c>
      <c r="C416" s="2" t="s">
        <v>2362</v>
      </c>
      <c r="D416" s="2" t="s">
        <v>2361</v>
      </c>
      <c r="E416" s="2" t="s">
        <v>2360</v>
      </c>
      <c r="F416" s="2">
        <v>1</v>
      </c>
      <c r="G416" s="2">
        <v>505</v>
      </c>
      <c r="H416" s="2">
        <v>6.54</v>
      </c>
      <c r="I416" s="2" t="s">
        <v>8</v>
      </c>
      <c r="J416" s="2">
        <v>0.49</v>
      </c>
      <c r="K416" s="4">
        <v>47167784</v>
      </c>
      <c r="L416" s="2">
        <v>0.63600000000000001</v>
      </c>
      <c r="M416" s="4">
        <v>29998711</v>
      </c>
      <c r="N416" s="2">
        <v>7.81</v>
      </c>
      <c r="O416" s="2">
        <v>1.004</v>
      </c>
      <c r="P416" s="3">
        <v>0.46254132849451401</v>
      </c>
      <c r="Q416" s="2" t="s">
        <v>7</v>
      </c>
      <c r="R416" s="2" t="s">
        <v>7</v>
      </c>
      <c r="T416" s="14" t="s">
        <v>7</v>
      </c>
      <c r="U416" s="4">
        <v>61221859.183673501</v>
      </c>
      <c r="V416" s="3">
        <v>108.29859566787</v>
      </c>
      <c r="W416" s="3">
        <v>0.66368829646017702</v>
      </c>
      <c r="X416" s="12" t="str">
        <f t="shared" si="30"/>
        <v>NO</v>
      </c>
      <c r="Y416" s="12">
        <f t="shared" si="31"/>
        <v>221.01754217932654</v>
      </c>
      <c r="Z416" s="3">
        <v>1.54941666666666</v>
      </c>
      <c r="AA416" s="3">
        <v>8.0237579328329307</v>
      </c>
      <c r="AB416" s="3">
        <v>7.4768974666666699</v>
      </c>
      <c r="AC416" s="3">
        <v>7.9955567666666703</v>
      </c>
      <c r="AD416" s="3">
        <v>6.958612875</v>
      </c>
      <c r="AE416" s="3" t="s">
        <v>2748</v>
      </c>
      <c r="AF416" s="3">
        <v>98.952520755227795</v>
      </c>
      <c r="AG416" s="12">
        <v>0.59063809862291505</v>
      </c>
      <c r="AH416" s="12" t="str">
        <f t="shared" si="32"/>
        <v>NO</v>
      </c>
      <c r="AI416" s="12">
        <f t="shared" si="33"/>
        <v>201.94391990862815</v>
      </c>
      <c r="AJ416" s="3">
        <v>1.09445009426047</v>
      </c>
    </row>
    <row r="417" spans="1:36" x14ac:dyDescent="0.35">
      <c r="A417" s="2" t="s">
        <v>2156</v>
      </c>
      <c r="B417" s="2" t="s">
        <v>2359</v>
      </c>
      <c r="C417" s="2" t="s">
        <v>2358</v>
      </c>
      <c r="D417" s="2" t="s">
        <v>2357</v>
      </c>
      <c r="E417" s="2" t="s">
        <v>2356</v>
      </c>
      <c r="F417" s="2">
        <v>1</v>
      </c>
      <c r="G417" s="2">
        <v>502</v>
      </c>
      <c r="H417" s="2">
        <v>1.45</v>
      </c>
      <c r="I417" s="2" t="s">
        <v>10</v>
      </c>
      <c r="J417" s="2">
        <v>6.0999999999999999E-2</v>
      </c>
      <c r="K417" s="4">
        <v>172746</v>
      </c>
      <c r="L417" s="2">
        <v>0.53100000000000003</v>
      </c>
      <c r="M417" s="4">
        <v>91728</v>
      </c>
      <c r="N417" s="2">
        <v>6.5</v>
      </c>
      <c r="O417" s="2">
        <v>1.2809999999999999</v>
      </c>
      <c r="P417" s="3">
        <v>6.2726015364341303E-2</v>
      </c>
      <c r="Q417" s="2" t="s">
        <v>7</v>
      </c>
      <c r="R417" s="2" t="s">
        <v>7</v>
      </c>
      <c r="T417" s="14" t="s">
        <v>7</v>
      </c>
      <c r="U417" s="4">
        <v>1503737.70491803</v>
      </c>
      <c r="V417" s="3">
        <v>0.33114801444043301</v>
      </c>
      <c r="W417" s="3">
        <v>2.02938053097345E-3</v>
      </c>
      <c r="X417" s="12" t="str">
        <f t="shared" si="30"/>
        <v>YES</v>
      </c>
      <c r="Y417" s="12">
        <f t="shared" si="31"/>
        <v>5.4286559744333278</v>
      </c>
      <c r="Z417" s="3">
        <v>1.5941666666666601</v>
      </c>
      <c r="AA417" s="3">
        <v>7.34508033301569</v>
      </c>
      <c r="AB417" s="3">
        <v>7.4816946666666704</v>
      </c>
      <c r="AC417" s="3">
        <v>8.0004076666666695</v>
      </c>
      <c r="AD417" s="3">
        <v>6.9633787500000004</v>
      </c>
      <c r="AE417" s="3" t="s">
        <v>2748</v>
      </c>
      <c r="AF417" s="3">
        <v>0.29711889249595103</v>
      </c>
      <c r="AG417" s="12">
        <v>1.7493642857159301E-3</v>
      </c>
      <c r="AH417" s="12" t="str">
        <f t="shared" si="32"/>
        <v>YES</v>
      </c>
      <c r="AI417" s="12">
        <f t="shared" si="33"/>
        <v>4.8708015163270657</v>
      </c>
      <c r="AJ417" s="3">
        <v>1.1145303203664401</v>
      </c>
    </row>
    <row r="418" spans="1:36" x14ac:dyDescent="0.35">
      <c r="A418" s="2" t="s">
        <v>2156</v>
      </c>
      <c r="B418" s="2" t="s">
        <v>2359</v>
      </c>
      <c r="C418" s="2" t="s">
        <v>2358</v>
      </c>
      <c r="D418" s="2" t="s">
        <v>2357</v>
      </c>
      <c r="E418" s="2" t="s">
        <v>2356</v>
      </c>
      <c r="F418" s="2">
        <v>1</v>
      </c>
      <c r="G418" s="2">
        <v>502</v>
      </c>
      <c r="H418" s="2">
        <v>1.45</v>
      </c>
      <c r="I418" s="2" t="s">
        <v>9</v>
      </c>
      <c r="J418" s="2">
        <v>0.24399999999999999</v>
      </c>
      <c r="K418" s="4">
        <v>995693</v>
      </c>
      <c r="L418" s="2">
        <v>0.48399999999999999</v>
      </c>
      <c r="M418" s="4">
        <v>481915</v>
      </c>
      <c r="N418" s="2">
        <v>6.5</v>
      </c>
      <c r="O418" s="2">
        <v>1.2809999999999999</v>
      </c>
      <c r="P418" s="3">
        <v>0.229076699895261</v>
      </c>
      <c r="Q418" s="2" t="s">
        <v>7</v>
      </c>
      <c r="R418" s="2" t="s">
        <v>7</v>
      </c>
      <c r="T418" s="14" t="s">
        <v>7</v>
      </c>
      <c r="U418" s="4">
        <v>1975061.47540984</v>
      </c>
      <c r="V418" s="3">
        <v>1.73976534296029</v>
      </c>
      <c r="W418" s="3">
        <v>1.06618362831858E-2</v>
      </c>
      <c r="X418" s="12" t="str">
        <f t="shared" si="30"/>
        <v>YES</v>
      </c>
      <c r="Y418" s="12">
        <f t="shared" si="31"/>
        <v>7.1301858318044671</v>
      </c>
      <c r="Z418" s="3">
        <v>1.5941666666666601</v>
      </c>
      <c r="AA418" s="3">
        <v>7.4045859405168697</v>
      </c>
      <c r="AB418" s="3">
        <v>7.4816946666666704</v>
      </c>
      <c r="AC418" s="3">
        <v>8.0004076666666695</v>
      </c>
      <c r="AD418" s="3">
        <v>6.9633787500000004</v>
      </c>
      <c r="AE418" s="3" t="s">
        <v>2748</v>
      </c>
      <c r="AF418" s="3">
        <v>1.56098520710346</v>
      </c>
      <c r="AG418" s="12">
        <v>9.1907039262907192E-3</v>
      </c>
      <c r="AH418" s="12" t="str">
        <f t="shared" si="32"/>
        <v>YES</v>
      </c>
      <c r="AI418" s="12">
        <f t="shared" si="33"/>
        <v>6.3974803569813936</v>
      </c>
      <c r="AJ418" s="3">
        <v>1.1145303203664401</v>
      </c>
    </row>
    <row r="419" spans="1:36" x14ac:dyDescent="0.35">
      <c r="A419" s="2" t="s">
        <v>2156</v>
      </c>
      <c r="B419" s="2" t="s">
        <v>2359</v>
      </c>
      <c r="C419" s="2" t="s">
        <v>2358</v>
      </c>
      <c r="D419" s="2" t="s">
        <v>2357</v>
      </c>
      <c r="E419" s="2" t="s">
        <v>2356</v>
      </c>
      <c r="F419" s="2">
        <v>1</v>
      </c>
      <c r="G419" s="2">
        <v>502</v>
      </c>
      <c r="H419" s="2">
        <v>1.45</v>
      </c>
      <c r="I419" s="2" t="s">
        <v>8</v>
      </c>
      <c r="J419" s="2">
        <v>0.73199999999999998</v>
      </c>
      <c r="K419" s="4">
        <v>4527812</v>
      </c>
      <c r="L419" s="2">
        <v>0.49299999999999999</v>
      </c>
      <c r="M419" s="4">
        <v>2232211</v>
      </c>
      <c r="N419" s="2">
        <v>6.5</v>
      </c>
      <c r="O419" s="2">
        <v>1.2809999999999999</v>
      </c>
      <c r="P419" s="3">
        <v>0.75823202640222698</v>
      </c>
      <c r="Q419" s="2" t="s">
        <v>7</v>
      </c>
      <c r="R419" s="2" t="s">
        <v>7</v>
      </c>
      <c r="T419" s="14" t="s">
        <v>7</v>
      </c>
      <c r="U419" s="4">
        <v>3049468.5792349698</v>
      </c>
      <c r="V419" s="3">
        <v>8.0585234657039706</v>
      </c>
      <c r="W419" s="3">
        <v>4.9385199115044201E-2</v>
      </c>
      <c r="X419" s="12" t="str">
        <f t="shared" si="30"/>
        <v>YES</v>
      </c>
      <c r="Y419" s="12">
        <f t="shared" si="31"/>
        <v>11.008911838393402</v>
      </c>
      <c r="Z419" s="3">
        <v>1.5941666666666601</v>
      </c>
      <c r="AA419" s="3">
        <v>7.4959060336017496</v>
      </c>
      <c r="AB419" s="3">
        <v>7.4816946666666704</v>
      </c>
      <c r="AC419" s="3">
        <v>8.0004076666666695</v>
      </c>
      <c r="AD419" s="3">
        <v>6.9633787500000004</v>
      </c>
      <c r="AE419" s="3" t="s">
        <v>2748</v>
      </c>
      <c r="AF419" s="3">
        <v>7.23042102888191</v>
      </c>
      <c r="AG419" s="12">
        <v>4.2570972893579397E-2</v>
      </c>
      <c r="AH419" s="12" t="str">
        <f t="shared" si="32"/>
        <v>YES</v>
      </c>
      <c r="AI419" s="12">
        <f t="shared" si="33"/>
        <v>9.8776243563960513</v>
      </c>
      <c r="AJ419" s="3">
        <v>1.1145303203664401</v>
      </c>
    </row>
    <row r="420" spans="1:36" x14ac:dyDescent="0.35">
      <c r="A420" s="2" t="s">
        <v>2156</v>
      </c>
      <c r="B420" s="2" t="s">
        <v>2355</v>
      </c>
      <c r="C420" s="2" t="s">
        <v>2354</v>
      </c>
      <c r="D420" s="2" t="s">
        <v>2353</v>
      </c>
      <c r="E420" s="2" t="s">
        <v>2352</v>
      </c>
      <c r="F420" s="2">
        <v>1</v>
      </c>
      <c r="G420" s="2">
        <v>505</v>
      </c>
      <c r="H420" s="2">
        <v>10.26</v>
      </c>
      <c r="I420" s="2" t="s">
        <v>10</v>
      </c>
      <c r="J420" s="2">
        <v>2.4E-2</v>
      </c>
      <c r="K420" s="4">
        <v>45353</v>
      </c>
      <c r="L420" s="2">
        <v>0.60899999999999999</v>
      </c>
      <c r="M420" s="4">
        <v>27620</v>
      </c>
      <c r="N420" s="2">
        <v>5.8</v>
      </c>
      <c r="O420" s="2">
        <v>0.81</v>
      </c>
      <c r="P420" s="3">
        <v>2.1316718078845501E-2</v>
      </c>
      <c r="Q420" s="2" t="s">
        <v>7</v>
      </c>
      <c r="R420" s="2" t="s">
        <v>7</v>
      </c>
      <c r="T420" s="14" t="s">
        <v>7</v>
      </c>
      <c r="U420" s="4">
        <v>1150833.33333333</v>
      </c>
      <c r="V420" s="3">
        <v>9.9711191335740093E-2</v>
      </c>
      <c r="W420" s="3">
        <v>6.1106194690265501E-4</v>
      </c>
      <c r="X420" s="12" t="str">
        <f t="shared" si="30"/>
        <v>YES</v>
      </c>
      <c r="Y420" s="12">
        <f t="shared" si="31"/>
        <v>4.1546329723225037</v>
      </c>
      <c r="Z420" s="3">
        <v>1.2789999999999999</v>
      </c>
      <c r="AA420" s="3">
        <v>7.2850097599722901</v>
      </c>
      <c r="AB420" s="3">
        <v>7.4479088000000004</v>
      </c>
      <c r="AC420" s="3">
        <v>7.9662436000000003</v>
      </c>
      <c r="AD420" s="3">
        <v>6.9298134999999998</v>
      </c>
      <c r="AE420" s="3" t="s">
        <v>2748</v>
      </c>
      <c r="AF420" s="3">
        <v>0.10161096314649</v>
      </c>
      <c r="AG420" s="12">
        <v>6.5780630936504404E-4</v>
      </c>
      <c r="AH420" s="12" t="str">
        <f t="shared" si="32"/>
        <v>YES</v>
      </c>
      <c r="AI420" s="12">
        <f t="shared" si="33"/>
        <v>4.23379013110375</v>
      </c>
      <c r="AJ420" s="3">
        <v>0.981303476003757</v>
      </c>
    </row>
    <row r="421" spans="1:36" x14ac:dyDescent="0.35">
      <c r="A421" s="2" t="s">
        <v>2156</v>
      </c>
      <c r="B421" s="2" t="s">
        <v>2355</v>
      </c>
      <c r="C421" s="2" t="s">
        <v>2354</v>
      </c>
      <c r="D421" s="2" t="s">
        <v>2353</v>
      </c>
      <c r="E421" s="2" t="s">
        <v>2352</v>
      </c>
      <c r="F421" s="2">
        <v>1</v>
      </c>
      <c r="G421" s="2">
        <v>505</v>
      </c>
      <c r="H421" s="2">
        <v>10.26</v>
      </c>
      <c r="I421" s="2" t="s">
        <v>9</v>
      </c>
      <c r="J421" s="2">
        <v>0.122</v>
      </c>
      <c r="K421" s="4">
        <v>225184</v>
      </c>
      <c r="L421" s="2">
        <v>0.621</v>
      </c>
      <c r="M421" s="4">
        <v>139839</v>
      </c>
      <c r="N421" s="2">
        <v>5.8</v>
      </c>
      <c r="O421" s="2">
        <v>0.81</v>
      </c>
      <c r="P421" s="3">
        <v>0.15778514248907399</v>
      </c>
      <c r="Q421" s="2" t="s">
        <v>7</v>
      </c>
      <c r="R421" s="2" t="s">
        <v>7</v>
      </c>
      <c r="T421" s="14" t="s">
        <v>7</v>
      </c>
      <c r="U421" s="4">
        <v>1146221.3114754099</v>
      </c>
      <c r="V421" s="3">
        <v>0.50483393501805096</v>
      </c>
      <c r="W421" s="3">
        <v>3.0937831858407101E-3</v>
      </c>
      <c r="X421" s="12" t="str">
        <f t="shared" si="30"/>
        <v>YES</v>
      </c>
      <c r="Y421" s="12">
        <f t="shared" si="31"/>
        <v>4.1379830739184502</v>
      </c>
      <c r="Z421" s="3">
        <v>1.2789999999999999</v>
      </c>
      <c r="AA421" s="3">
        <v>7.2840948555552201</v>
      </c>
      <c r="AB421" s="3">
        <v>7.4479088000000004</v>
      </c>
      <c r="AC421" s="3">
        <v>7.9662436000000003</v>
      </c>
      <c r="AD421" s="3">
        <v>6.9298134999999998</v>
      </c>
      <c r="AE421" s="3" t="s">
        <v>2748</v>
      </c>
      <c r="AF421" s="3">
        <v>0.51445240678645898</v>
      </c>
      <c r="AG421" s="12">
        <v>3.3304480990332501E-3</v>
      </c>
      <c r="AH421" s="12" t="str">
        <f t="shared" si="32"/>
        <v>YES</v>
      </c>
      <c r="AI421" s="12">
        <f t="shared" si="33"/>
        <v>4.2168230064463854</v>
      </c>
      <c r="AJ421" s="3">
        <v>0.981303476003757</v>
      </c>
    </row>
    <row r="422" spans="1:36" x14ac:dyDescent="0.35">
      <c r="A422" s="2" t="s">
        <v>2156</v>
      </c>
      <c r="B422" s="2" t="s">
        <v>2355</v>
      </c>
      <c r="C422" s="2" t="s">
        <v>2354</v>
      </c>
      <c r="D422" s="2" t="s">
        <v>2353</v>
      </c>
      <c r="E422" s="2" t="s">
        <v>2352</v>
      </c>
      <c r="F422" s="2">
        <v>1</v>
      </c>
      <c r="G422" s="2">
        <v>505</v>
      </c>
      <c r="H422" s="2">
        <v>10.26</v>
      </c>
      <c r="I422" s="2" t="s">
        <v>8</v>
      </c>
      <c r="J422" s="2">
        <v>0.49</v>
      </c>
      <c r="K422" s="4">
        <v>492196</v>
      </c>
      <c r="L422" s="2">
        <v>0.63600000000000001</v>
      </c>
      <c r="M422" s="4">
        <v>313037</v>
      </c>
      <c r="N422" s="2">
        <v>5.8</v>
      </c>
      <c r="O422" s="2">
        <v>0.81</v>
      </c>
      <c r="P422" s="3">
        <v>0.426560566512237</v>
      </c>
      <c r="Q422" s="2" t="s">
        <v>7</v>
      </c>
      <c r="R422" s="2" t="s">
        <v>7</v>
      </c>
      <c r="T422" s="14" t="s">
        <v>7</v>
      </c>
      <c r="U422" s="4">
        <v>638851.02040816296</v>
      </c>
      <c r="V422" s="3">
        <v>1.1300974729241899</v>
      </c>
      <c r="W422" s="3">
        <v>6.9255973451327396E-3</v>
      </c>
      <c r="X422" s="12" t="str">
        <f t="shared" si="30"/>
        <v>YES</v>
      </c>
      <c r="Y422" s="12">
        <f t="shared" si="31"/>
        <v>2.3063213733146735</v>
      </c>
      <c r="Z422" s="3">
        <v>1.2789999999999999</v>
      </c>
      <c r="AA422" s="3">
        <v>7.1466693851368897</v>
      </c>
      <c r="AB422" s="3">
        <v>7.4479088000000004</v>
      </c>
      <c r="AC422" s="3">
        <v>7.9662436000000003</v>
      </c>
      <c r="AD422" s="3">
        <v>6.9298134999999998</v>
      </c>
      <c r="AE422" s="3" t="s">
        <v>2748</v>
      </c>
      <c r="AF422" s="3">
        <v>1.1516289308648699</v>
      </c>
      <c r="AG422" s="12">
        <v>7.4553842746091703E-3</v>
      </c>
      <c r="AH422" s="12" t="str">
        <f t="shared" si="32"/>
        <v>YES</v>
      </c>
      <c r="AI422" s="12">
        <f t="shared" si="33"/>
        <v>2.3502631242140204</v>
      </c>
      <c r="AJ422" s="3">
        <v>0.981303476003757</v>
      </c>
    </row>
    <row r="423" spans="1:36" x14ac:dyDescent="0.35">
      <c r="A423" s="2" t="s">
        <v>2156</v>
      </c>
      <c r="B423" s="2" t="s">
        <v>1298</v>
      </c>
      <c r="C423" s="2" t="s">
        <v>1299</v>
      </c>
      <c r="D423" s="2" t="s">
        <v>1300</v>
      </c>
      <c r="E423" s="2" t="s">
        <v>1301</v>
      </c>
      <c r="F423" s="2">
        <v>1</v>
      </c>
      <c r="G423" s="2">
        <v>505</v>
      </c>
      <c r="H423" s="2">
        <v>2.79</v>
      </c>
      <c r="I423" s="2" t="s">
        <v>10</v>
      </c>
      <c r="J423" s="2">
        <v>2.4E-2</v>
      </c>
      <c r="K423" s="4">
        <v>56324</v>
      </c>
      <c r="L423" s="2">
        <v>0.60899999999999999</v>
      </c>
      <c r="M423" s="4">
        <v>34301</v>
      </c>
      <c r="N423" s="2">
        <v>6.01</v>
      </c>
      <c r="O423" s="2">
        <v>0.89100000000000001</v>
      </c>
      <c r="P423" s="3">
        <v>2.2365985275023599E-2</v>
      </c>
      <c r="Q423" s="2" t="s">
        <v>7</v>
      </c>
      <c r="R423" s="2" t="s">
        <v>7</v>
      </c>
      <c r="T423" s="14" t="s">
        <v>7</v>
      </c>
      <c r="U423" s="4">
        <v>1429208.33333333</v>
      </c>
      <c r="V423" s="3">
        <v>0.12383032490974701</v>
      </c>
      <c r="W423" s="3">
        <v>7.5887168141592905E-4</v>
      </c>
      <c r="X423" s="12" t="str">
        <f t="shared" si="30"/>
        <v>YES</v>
      </c>
      <c r="Y423" s="12">
        <f t="shared" si="31"/>
        <v>5.1595968712394589</v>
      </c>
      <c r="Z423" s="3">
        <v>0.93216025641025602</v>
      </c>
      <c r="AA423" s="3">
        <v>7.3337944062545803</v>
      </c>
      <c r="AB423" s="3">
        <v>7.4107275794871796</v>
      </c>
      <c r="AC423" s="3">
        <v>7.9286461717948704</v>
      </c>
      <c r="AD423" s="3">
        <v>6.8928750673076902</v>
      </c>
      <c r="AE423" s="3" t="s">
        <v>2748</v>
      </c>
      <c r="AF423" s="3">
        <v>0.14488332902013301</v>
      </c>
      <c r="AG423" s="12">
        <v>1.03707975366602E-3</v>
      </c>
      <c r="AH423" s="12" t="str">
        <f t="shared" si="32"/>
        <v>YES</v>
      </c>
      <c r="AI423" s="12">
        <f t="shared" si="33"/>
        <v>6.0368053758388758</v>
      </c>
      <c r="AJ423" s="3">
        <v>0.85468994774781804</v>
      </c>
    </row>
    <row r="424" spans="1:36" x14ac:dyDescent="0.35">
      <c r="A424" s="2" t="s">
        <v>2156</v>
      </c>
      <c r="B424" s="2" t="s">
        <v>1298</v>
      </c>
      <c r="C424" s="2" t="s">
        <v>1299</v>
      </c>
      <c r="D424" s="2" t="s">
        <v>1300</v>
      </c>
      <c r="E424" s="2" t="s">
        <v>1301</v>
      </c>
      <c r="F424" s="2">
        <v>1</v>
      </c>
      <c r="G424" s="2">
        <v>505</v>
      </c>
      <c r="H424" s="2">
        <v>2.79</v>
      </c>
      <c r="I424" s="2" t="s">
        <v>9</v>
      </c>
      <c r="J424" s="2">
        <v>0.122</v>
      </c>
      <c r="K424" s="4">
        <v>287044</v>
      </c>
      <c r="L424" s="2">
        <v>0.621</v>
      </c>
      <c r="M424" s="4">
        <v>178254</v>
      </c>
      <c r="N424" s="2">
        <v>6.01</v>
      </c>
      <c r="O424" s="2">
        <v>0.89100000000000001</v>
      </c>
      <c r="P424" s="3">
        <v>0.14216574200941801</v>
      </c>
      <c r="Q424" s="2" t="s">
        <v>7</v>
      </c>
      <c r="R424" s="2" t="s">
        <v>7</v>
      </c>
      <c r="T424" s="14" t="s">
        <v>7</v>
      </c>
      <c r="U424" s="4">
        <v>1461098.3606557399</v>
      </c>
      <c r="V424" s="3">
        <v>0.64351624548736497</v>
      </c>
      <c r="W424" s="3">
        <v>3.9436725663716801E-3</v>
      </c>
      <c r="X424" s="12" t="str">
        <f t="shared" si="30"/>
        <v>YES</v>
      </c>
      <c r="Y424" s="12">
        <f t="shared" si="31"/>
        <v>5.274723323666926</v>
      </c>
      <c r="Z424" s="3">
        <v>0.93216025641025602</v>
      </c>
      <c r="AA424" s="3">
        <v>7.3387013446630904</v>
      </c>
      <c r="AB424" s="3">
        <v>7.4107275794871796</v>
      </c>
      <c r="AC424" s="3">
        <v>7.9286461717948704</v>
      </c>
      <c r="AD424" s="3">
        <v>6.8928750673076902</v>
      </c>
      <c r="AE424" s="3" t="s">
        <v>2748</v>
      </c>
      <c r="AF424" s="3">
        <v>0.75292361538015695</v>
      </c>
      <c r="AG424" s="12">
        <v>5.38945262266354E-3</v>
      </c>
      <c r="AH424" s="12" t="str">
        <f t="shared" si="32"/>
        <v>YES</v>
      </c>
      <c r="AI424" s="12">
        <f t="shared" si="33"/>
        <v>6.1715050440996473</v>
      </c>
      <c r="AJ424" s="3">
        <v>0.85468994774781804</v>
      </c>
    </row>
    <row r="425" spans="1:36" x14ac:dyDescent="0.35">
      <c r="A425" s="2" t="s">
        <v>2156</v>
      </c>
      <c r="B425" s="2" t="s">
        <v>1298</v>
      </c>
      <c r="C425" s="2" t="s">
        <v>1299</v>
      </c>
      <c r="D425" s="2" t="s">
        <v>1300</v>
      </c>
      <c r="E425" s="2" t="s">
        <v>1301</v>
      </c>
      <c r="F425" s="2">
        <v>1</v>
      </c>
      <c r="G425" s="2">
        <v>505</v>
      </c>
      <c r="H425" s="2">
        <v>2.79</v>
      </c>
      <c r="I425" s="2" t="s">
        <v>8</v>
      </c>
      <c r="J425" s="2">
        <v>0.49</v>
      </c>
      <c r="K425" s="4">
        <v>784413</v>
      </c>
      <c r="L425" s="2">
        <v>0.63600000000000001</v>
      </c>
      <c r="M425" s="4">
        <v>498887</v>
      </c>
      <c r="N425" s="2">
        <v>6.01</v>
      </c>
      <c r="O425" s="2">
        <v>0.89100000000000001</v>
      </c>
      <c r="P425" s="3">
        <v>0.45121565761329102</v>
      </c>
      <c r="Q425" s="2" t="s">
        <v>7</v>
      </c>
      <c r="R425" s="2" t="s">
        <v>7</v>
      </c>
      <c r="T425" s="14" t="s">
        <v>7</v>
      </c>
      <c r="U425" s="4">
        <v>1018136.73469388</v>
      </c>
      <c r="V425" s="3">
        <v>1.80103610108303</v>
      </c>
      <c r="W425" s="3">
        <v>1.10373230088496E-2</v>
      </c>
      <c r="X425" s="12" t="str">
        <f t="shared" si="30"/>
        <v>YES</v>
      </c>
      <c r="Y425" s="12">
        <f t="shared" si="31"/>
        <v>3.6755838797612856</v>
      </c>
      <c r="Z425" s="3">
        <v>0.93216025641025602</v>
      </c>
      <c r="AA425" s="3">
        <v>7.2569208669981897</v>
      </c>
      <c r="AB425" s="3">
        <v>7.4107275794871796</v>
      </c>
      <c r="AC425" s="3">
        <v>7.9286461717948704</v>
      </c>
      <c r="AD425" s="3">
        <v>6.8928750673076902</v>
      </c>
      <c r="AE425" s="3" t="s">
        <v>2748</v>
      </c>
      <c r="AF425" s="3">
        <v>2.1072391290302601</v>
      </c>
      <c r="AG425" s="12">
        <v>1.50836887282347E-2</v>
      </c>
      <c r="AH425" s="12" t="str">
        <f t="shared" si="32"/>
        <v>YES</v>
      </c>
      <c r="AI425" s="12">
        <f t="shared" si="33"/>
        <v>4.3004880184291023</v>
      </c>
      <c r="AJ425" s="3">
        <v>0.85468994774781804</v>
      </c>
    </row>
    <row r="426" spans="1:36" x14ac:dyDescent="0.35">
      <c r="A426" s="2" t="s">
        <v>2156</v>
      </c>
      <c r="B426" s="2" t="s">
        <v>1302</v>
      </c>
      <c r="C426" s="2" t="s">
        <v>1303</v>
      </c>
      <c r="D426" s="2" t="s">
        <v>1304</v>
      </c>
      <c r="E426" s="2" t="s">
        <v>1305</v>
      </c>
      <c r="F426" s="2">
        <v>1</v>
      </c>
      <c r="G426" s="2">
        <v>502</v>
      </c>
      <c r="H426" s="2">
        <v>1.96</v>
      </c>
      <c r="I426" s="2" t="s">
        <v>10</v>
      </c>
      <c r="J426" s="2">
        <v>6.0999999999999999E-2</v>
      </c>
      <c r="K426" s="4">
        <v>44255</v>
      </c>
      <c r="L426" s="2">
        <v>0.53100000000000003</v>
      </c>
      <c r="M426" s="4">
        <v>23499</v>
      </c>
      <c r="N426" s="2">
        <v>5.68</v>
      </c>
      <c r="O426" s="2">
        <v>1.075</v>
      </c>
      <c r="P426" s="3">
        <v>6.0079977609323897E-2</v>
      </c>
      <c r="Q426" s="2" t="s">
        <v>7</v>
      </c>
      <c r="R426" s="2" t="s">
        <v>7</v>
      </c>
      <c r="T426" s="14" t="s">
        <v>7</v>
      </c>
      <c r="U426" s="4">
        <v>385229.50819672103</v>
      </c>
      <c r="V426" s="3">
        <v>8.4833935018050505E-2</v>
      </c>
      <c r="W426" s="3">
        <v>5.1988938053097299E-4</v>
      </c>
      <c r="X426" s="12" t="str">
        <f t="shared" si="30"/>
        <v>YES</v>
      </c>
      <c r="Y426" s="12">
        <f t="shared" si="31"/>
        <v>1.3907202461975492</v>
      </c>
      <c r="Z426" s="3">
        <v>1.31324999999999</v>
      </c>
      <c r="AA426" s="3">
        <v>7.0206814354720004</v>
      </c>
      <c r="AB426" s="3">
        <v>7.4515804000000001</v>
      </c>
      <c r="AC426" s="3">
        <v>7.9699562999999998</v>
      </c>
      <c r="AD426" s="3">
        <v>6.933461125</v>
      </c>
      <c r="AE426" s="3" t="s">
        <v>2748</v>
      </c>
      <c r="AF426" s="3">
        <v>8.5269541631418394E-2</v>
      </c>
      <c r="AG426" s="12">
        <v>5.4644525246974097E-4</v>
      </c>
      <c r="AH426" s="12" t="str">
        <f t="shared" si="32"/>
        <v>YES</v>
      </c>
      <c r="AI426" s="12">
        <f t="shared" si="33"/>
        <v>1.3978613382199736</v>
      </c>
      <c r="AJ426" s="3">
        <v>0.994891416031637</v>
      </c>
    </row>
    <row r="427" spans="1:36" x14ac:dyDescent="0.35">
      <c r="A427" s="2" t="s">
        <v>2156</v>
      </c>
      <c r="B427" s="2" t="s">
        <v>1302</v>
      </c>
      <c r="C427" s="2" t="s">
        <v>1303</v>
      </c>
      <c r="D427" s="2" t="s">
        <v>1304</v>
      </c>
      <c r="E427" s="2" t="s">
        <v>1305</v>
      </c>
      <c r="F427" s="2">
        <v>1</v>
      </c>
      <c r="G427" s="2">
        <v>502</v>
      </c>
      <c r="H427" s="2">
        <v>1.96</v>
      </c>
      <c r="I427" s="2" t="s">
        <v>9</v>
      </c>
      <c r="J427" s="2">
        <v>0.24399999999999999</v>
      </c>
      <c r="K427" s="4">
        <v>227378</v>
      </c>
      <c r="L427" s="2">
        <v>0.48399999999999999</v>
      </c>
      <c r="M427" s="4">
        <v>110051</v>
      </c>
      <c r="N427" s="2">
        <v>5.68</v>
      </c>
      <c r="O427" s="2">
        <v>1.075</v>
      </c>
      <c r="P427" s="3">
        <v>0.25253307319552898</v>
      </c>
      <c r="Q427" s="2" t="s">
        <v>7</v>
      </c>
      <c r="R427" s="2" t="s">
        <v>7</v>
      </c>
      <c r="T427" s="14" t="s">
        <v>7</v>
      </c>
      <c r="U427" s="4">
        <v>451028.68852458999</v>
      </c>
      <c r="V427" s="3">
        <v>0.39729602888086601</v>
      </c>
      <c r="W427" s="3">
        <v>2.43475663716814E-3</v>
      </c>
      <c r="X427" s="12" t="str">
        <f t="shared" si="30"/>
        <v>YES</v>
      </c>
      <c r="Y427" s="12">
        <f t="shared" si="31"/>
        <v>1.6282624134461723</v>
      </c>
      <c r="Z427" s="3">
        <v>1.31324999999999</v>
      </c>
      <c r="AA427" s="3">
        <v>7.0606849218088703</v>
      </c>
      <c r="AB427" s="3">
        <v>7.4515804000000001</v>
      </c>
      <c r="AC427" s="3">
        <v>7.9699562999999998</v>
      </c>
      <c r="AD427" s="3">
        <v>6.933461125</v>
      </c>
      <c r="AE427" s="3" t="s">
        <v>2748</v>
      </c>
      <c r="AF427" s="3">
        <v>0.399336070729786</v>
      </c>
      <c r="AG427" s="12">
        <v>2.5591236426889402E-3</v>
      </c>
      <c r="AH427" s="12" t="str">
        <f t="shared" si="32"/>
        <v>YES</v>
      </c>
      <c r="AI427" s="12">
        <f t="shared" si="33"/>
        <v>1.6366232406958443</v>
      </c>
      <c r="AJ427" s="3">
        <v>0.994891416031637</v>
      </c>
    </row>
    <row r="428" spans="1:36" x14ac:dyDescent="0.35">
      <c r="A428" s="2" t="s">
        <v>2156</v>
      </c>
      <c r="B428" s="2" t="s">
        <v>1302</v>
      </c>
      <c r="C428" s="2" t="s">
        <v>1303</v>
      </c>
      <c r="D428" s="2" t="s">
        <v>1304</v>
      </c>
      <c r="E428" s="2" t="s">
        <v>1305</v>
      </c>
      <c r="F428" s="2">
        <v>1</v>
      </c>
      <c r="G428" s="2">
        <v>502</v>
      </c>
      <c r="H428" s="2">
        <v>1.96</v>
      </c>
      <c r="I428" s="2" t="s">
        <v>8</v>
      </c>
      <c r="J428" s="2">
        <v>0.73199999999999998</v>
      </c>
      <c r="K428" s="4">
        <v>686733</v>
      </c>
      <c r="L428" s="2">
        <v>0.49299999999999999</v>
      </c>
      <c r="M428" s="4">
        <v>338559</v>
      </c>
      <c r="N428" s="2">
        <v>5.68</v>
      </c>
      <c r="O428" s="2">
        <v>1.075</v>
      </c>
      <c r="P428" s="3">
        <v>0.71809634520076704</v>
      </c>
      <c r="Q428" s="2" t="s">
        <v>7</v>
      </c>
      <c r="R428" s="2" t="s">
        <v>7</v>
      </c>
      <c r="T428" s="14" t="s">
        <v>7</v>
      </c>
      <c r="U428" s="4">
        <v>462512.29508196702</v>
      </c>
      <c r="V428" s="3">
        <v>1.22223465703971</v>
      </c>
      <c r="W428" s="3">
        <v>7.4902433628318598E-3</v>
      </c>
      <c r="X428" s="12" t="str">
        <f t="shared" si="30"/>
        <v>YES</v>
      </c>
      <c r="Y428" s="12">
        <f t="shared" si="31"/>
        <v>1.6697194768302051</v>
      </c>
      <c r="Z428" s="3">
        <v>1.31324999999999</v>
      </c>
      <c r="AA428" s="3">
        <v>7.0670014569278896</v>
      </c>
      <c r="AB428" s="3">
        <v>7.4515804000000001</v>
      </c>
      <c r="AC428" s="3">
        <v>7.9699562999999998</v>
      </c>
      <c r="AD428" s="3">
        <v>6.933461125</v>
      </c>
      <c r="AE428" s="3" t="s">
        <v>2748</v>
      </c>
      <c r="AF428" s="3">
        <v>1.2285106066297</v>
      </c>
      <c r="AG428" s="12">
        <v>7.8728438755224991E-3</v>
      </c>
      <c r="AH428" s="12" t="str">
        <f t="shared" si="32"/>
        <v>YES</v>
      </c>
      <c r="AI428" s="12">
        <f t="shared" si="33"/>
        <v>1.6782931784558743</v>
      </c>
      <c r="AJ428" s="3">
        <v>0.994891416031637</v>
      </c>
    </row>
    <row r="429" spans="1:36" x14ac:dyDescent="0.35">
      <c r="A429" s="2" t="s">
        <v>2156</v>
      </c>
      <c r="B429" s="2" t="s">
        <v>2351</v>
      </c>
      <c r="C429" s="2" t="s">
        <v>2350</v>
      </c>
      <c r="D429" s="2" t="s">
        <v>2349</v>
      </c>
      <c r="E429" s="2" t="s">
        <v>2348</v>
      </c>
      <c r="F429" s="2">
        <v>1</v>
      </c>
      <c r="G429" s="2">
        <v>506</v>
      </c>
      <c r="H429" s="2">
        <v>10.44</v>
      </c>
      <c r="I429" s="2" t="s">
        <v>10</v>
      </c>
      <c r="J429" s="2">
        <v>2.4E-2</v>
      </c>
      <c r="K429" s="4">
        <v>42960</v>
      </c>
      <c r="L429" s="2">
        <v>1.6519999999999999</v>
      </c>
      <c r="M429" s="4">
        <v>70970</v>
      </c>
      <c r="N429" s="2">
        <v>6.41</v>
      </c>
      <c r="O429" s="2">
        <v>0.96799999999999997</v>
      </c>
      <c r="P429" s="3">
        <v>2.4503787505203399E-2</v>
      </c>
      <c r="Q429" s="2" t="s">
        <v>7</v>
      </c>
      <c r="R429" s="2" t="s">
        <v>7</v>
      </c>
      <c r="T429" s="14" t="s">
        <v>7</v>
      </c>
      <c r="U429" s="4">
        <v>2957083.3333333302</v>
      </c>
      <c r="V429" s="3">
        <v>0.25620938628158801</v>
      </c>
      <c r="W429" s="3">
        <v>1.57013274336283E-3</v>
      </c>
      <c r="X429" s="12" t="str">
        <f t="shared" si="30"/>
        <v>YES</v>
      </c>
      <c r="Y429" s="12">
        <f t="shared" si="31"/>
        <v>10.675391095066168</v>
      </c>
      <c r="Z429" s="3">
        <v>1.92119444444444</v>
      </c>
      <c r="AA429" s="3">
        <v>7.4895757644919696</v>
      </c>
      <c r="AB429" s="3">
        <v>7.5167520444444396</v>
      </c>
      <c r="AC429" s="3">
        <v>8.03585747777778</v>
      </c>
      <c r="AD429" s="3">
        <v>6.99820720833333</v>
      </c>
      <c r="AE429" s="3" t="s">
        <v>2748</v>
      </c>
      <c r="AF429" s="3">
        <v>0.201063867051542</v>
      </c>
      <c r="AG429" s="12">
        <v>1.0687186029905899E-3</v>
      </c>
      <c r="AH429" s="12" t="str">
        <f t="shared" si="32"/>
        <v>YES</v>
      </c>
      <c r="AI429" s="12">
        <f t="shared" si="33"/>
        <v>8.3776611271475829</v>
      </c>
      <c r="AJ429" s="3">
        <v>1.27426866914835</v>
      </c>
    </row>
    <row r="430" spans="1:36" x14ac:dyDescent="0.35">
      <c r="A430" s="2" t="s">
        <v>2156</v>
      </c>
      <c r="B430" s="2" t="s">
        <v>2351</v>
      </c>
      <c r="C430" s="2" t="s">
        <v>2350</v>
      </c>
      <c r="D430" s="2" t="s">
        <v>2349</v>
      </c>
      <c r="E430" s="2" t="s">
        <v>2348</v>
      </c>
      <c r="F430" s="2">
        <v>1</v>
      </c>
      <c r="G430" s="2">
        <v>506</v>
      </c>
      <c r="H430" s="2">
        <v>10.44</v>
      </c>
      <c r="I430" s="2" t="s">
        <v>9</v>
      </c>
      <c r="J430" s="2">
        <v>0.122</v>
      </c>
      <c r="K430" s="4">
        <v>211881</v>
      </c>
      <c r="L430" s="2">
        <v>1.5169999999999999</v>
      </c>
      <c r="M430" s="4">
        <v>321423</v>
      </c>
      <c r="N430" s="2">
        <v>6.41</v>
      </c>
      <c r="O430" s="2">
        <v>0.96799999999999997</v>
      </c>
      <c r="P430" s="3">
        <v>0.11662380862220199</v>
      </c>
      <c r="Q430" s="2" t="s">
        <v>7</v>
      </c>
      <c r="R430" s="2" t="s">
        <v>7</v>
      </c>
      <c r="T430" s="14" t="s">
        <v>7</v>
      </c>
      <c r="U430" s="4">
        <v>2634614.75409836</v>
      </c>
      <c r="V430" s="3">
        <v>1.16037184115523</v>
      </c>
      <c r="W430" s="3">
        <v>7.1111283185840701E-3</v>
      </c>
      <c r="X430" s="12" t="str">
        <f t="shared" si="30"/>
        <v>YES</v>
      </c>
      <c r="Y430" s="12">
        <f t="shared" si="31"/>
        <v>9.5112445996330326</v>
      </c>
      <c r="Z430" s="3">
        <v>1.92119444444444</v>
      </c>
      <c r="AA430" s="3">
        <v>7.4656313200884998</v>
      </c>
      <c r="AB430" s="3">
        <v>7.5167520444444396</v>
      </c>
      <c r="AC430" s="3">
        <v>8.03585747777778</v>
      </c>
      <c r="AD430" s="3">
        <v>6.99820720833333</v>
      </c>
      <c r="AE430" s="3" t="s">
        <v>2748</v>
      </c>
      <c r="AF430" s="3">
        <v>0.910617885575705</v>
      </c>
      <c r="AG430" s="12">
        <v>4.8402245953084897E-3</v>
      </c>
      <c r="AH430" s="12" t="str">
        <f t="shared" si="32"/>
        <v>YES</v>
      </c>
      <c r="AI430" s="12">
        <f t="shared" si="33"/>
        <v>7.4640810293090576</v>
      </c>
      <c r="AJ430" s="3">
        <v>1.27426866914835</v>
      </c>
    </row>
    <row r="431" spans="1:36" x14ac:dyDescent="0.35">
      <c r="A431" s="2" t="s">
        <v>2156</v>
      </c>
      <c r="B431" s="2" t="s">
        <v>2351</v>
      </c>
      <c r="C431" s="2" t="s">
        <v>2350</v>
      </c>
      <c r="D431" s="2" t="s">
        <v>2349</v>
      </c>
      <c r="E431" s="2" t="s">
        <v>2348</v>
      </c>
      <c r="F431" s="2">
        <v>1</v>
      </c>
      <c r="G431" s="2">
        <v>506</v>
      </c>
      <c r="H431" s="2">
        <v>10.44</v>
      </c>
      <c r="I431" s="2" t="s">
        <v>8</v>
      </c>
      <c r="J431" s="2">
        <v>0.49</v>
      </c>
      <c r="K431" s="4">
        <v>875931</v>
      </c>
      <c r="L431" s="2">
        <v>1.508</v>
      </c>
      <c r="M431" s="4">
        <v>1320904</v>
      </c>
      <c r="N431" s="2">
        <v>6.41</v>
      </c>
      <c r="O431" s="2">
        <v>0.96799999999999997</v>
      </c>
      <c r="P431" s="3">
        <v>0.50204970306335805</v>
      </c>
      <c r="Q431" s="2" t="s">
        <v>7</v>
      </c>
      <c r="R431" s="2" t="s">
        <v>7</v>
      </c>
      <c r="T431" s="14" t="s">
        <v>7</v>
      </c>
      <c r="U431" s="4">
        <v>2695722.4489795901</v>
      </c>
      <c r="V431" s="3">
        <v>4.7686064981949503</v>
      </c>
      <c r="W431" s="3">
        <v>2.92235398230088E-2</v>
      </c>
      <c r="X431" s="12" t="str">
        <f t="shared" si="30"/>
        <v>YES</v>
      </c>
      <c r="Y431" s="12">
        <f t="shared" si="31"/>
        <v>9.7318499963162246</v>
      </c>
      <c r="Z431" s="3">
        <v>1.92119444444444</v>
      </c>
      <c r="AA431" s="3">
        <v>7.4704095446410204</v>
      </c>
      <c r="AB431" s="3">
        <v>7.5167520444444396</v>
      </c>
      <c r="AC431" s="3">
        <v>8.03585747777778</v>
      </c>
      <c r="AD431" s="3">
        <v>6.99820720833333</v>
      </c>
      <c r="AE431" s="3" t="s">
        <v>2748</v>
      </c>
      <c r="AF431" s="3">
        <v>3.7422300442982901</v>
      </c>
      <c r="AG431" s="12">
        <v>1.9891146647381699E-2</v>
      </c>
      <c r="AH431" s="12" t="str">
        <f t="shared" si="32"/>
        <v>YES</v>
      </c>
      <c r="AI431" s="12">
        <f t="shared" si="33"/>
        <v>7.6372041720373272</v>
      </c>
      <c r="AJ431" s="3">
        <v>1.27426866914835</v>
      </c>
    </row>
    <row r="432" spans="1:36" x14ac:dyDescent="0.35">
      <c r="A432" s="2" t="s">
        <v>2156</v>
      </c>
      <c r="B432" s="2" t="s">
        <v>2347</v>
      </c>
      <c r="C432" s="2" t="s">
        <v>2346</v>
      </c>
      <c r="D432" s="2" t="s">
        <v>2345</v>
      </c>
      <c r="E432" s="2" t="s">
        <v>2344</v>
      </c>
      <c r="F432" s="2">
        <v>1</v>
      </c>
      <c r="G432" s="2">
        <v>505</v>
      </c>
      <c r="H432" s="2">
        <v>2.5</v>
      </c>
      <c r="I432" s="2" t="s">
        <v>9</v>
      </c>
      <c r="J432" s="2">
        <v>0.122</v>
      </c>
      <c r="K432" s="4">
        <v>187932</v>
      </c>
      <c r="L432" s="2">
        <v>0.621</v>
      </c>
      <c r="M432" s="4">
        <v>116706</v>
      </c>
      <c r="N432" s="2">
        <v>5.67</v>
      </c>
      <c r="O432" s="2">
        <v>0.66500000000000004</v>
      </c>
      <c r="P432" s="3">
        <v>0.122000000000001</v>
      </c>
      <c r="Q432" s="2" t="s">
        <v>7</v>
      </c>
      <c r="R432" s="2" t="s">
        <v>7</v>
      </c>
      <c r="T432" s="14" t="s">
        <v>7</v>
      </c>
      <c r="U432" s="4">
        <v>956606.557377049</v>
      </c>
      <c r="V432" s="3">
        <v>0.42132129963898901</v>
      </c>
      <c r="W432" s="3">
        <v>2.5819911504424801E-3</v>
      </c>
      <c r="X432" s="12" t="str">
        <f t="shared" si="30"/>
        <v>YES</v>
      </c>
      <c r="Y432" s="12">
        <f t="shared" si="31"/>
        <v>3.4534532757294181</v>
      </c>
      <c r="Z432" s="3">
        <v>0.97638333333333305</v>
      </c>
      <c r="AA432" s="3">
        <v>7.2424878767313201</v>
      </c>
      <c r="AB432" s="3">
        <v>7.4154682933333298</v>
      </c>
      <c r="AC432" s="3">
        <v>7.9334399533333304</v>
      </c>
      <c r="AD432" s="3">
        <v>6.897584825</v>
      </c>
      <c r="AE432" s="3" t="s">
        <v>2748</v>
      </c>
      <c r="AF432" s="3">
        <v>0.48439985333580199</v>
      </c>
      <c r="AG432" s="12">
        <v>3.42397187495105E-3</v>
      </c>
      <c r="AH432" s="12" t="str">
        <f t="shared" si="32"/>
        <v>YES</v>
      </c>
      <c r="AI432" s="12">
        <f t="shared" si="33"/>
        <v>3.9704906011131311</v>
      </c>
      <c r="AJ432" s="3">
        <v>0.86977999010027596</v>
      </c>
    </row>
    <row r="433" spans="1:36" x14ac:dyDescent="0.35">
      <c r="A433" s="2" t="s">
        <v>2156</v>
      </c>
      <c r="B433" s="2" t="s">
        <v>2347</v>
      </c>
      <c r="C433" s="2" t="s">
        <v>2346</v>
      </c>
      <c r="D433" s="2" t="s">
        <v>2345</v>
      </c>
      <c r="E433" s="2" t="s">
        <v>2344</v>
      </c>
      <c r="F433" s="2">
        <v>1</v>
      </c>
      <c r="G433" s="2">
        <v>505</v>
      </c>
      <c r="H433" s="2">
        <v>2.5</v>
      </c>
      <c r="I433" s="2" t="s">
        <v>8</v>
      </c>
      <c r="J433" s="2">
        <v>0.49</v>
      </c>
      <c r="K433" s="4">
        <v>462509</v>
      </c>
      <c r="L433" s="2">
        <v>0.63600000000000001</v>
      </c>
      <c r="M433" s="4">
        <v>294156</v>
      </c>
      <c r="N433" s="2">
        <v>5.67</v>
      </c>
      <c r="O433" s="2">
        <v>0.66500000000000004</v>
      </c>
      <c r="P433" s="3">
        <v>0.49000000000000399</v>
      </c>
      <c r="Q433" s="2" t="s">
        <v>7</v>
      </c>
      <c r="R433" s="2" t="s">
        <v>7</v>
      </c>
      <c r="T433" s="14" t="s">
        <v>7</v>
      </c>
      <c r="U433" s="4">
        <v>600318.36734693905</v>
      </c>
      <c r="V433" s="3">
        <v>1.06193501805054</v>
      </c>
      <c r="W433" s="3">
        <v>6.5078761061946903E-3</v>
      </c>
      <c r="X433" s="12" t="str">
        <f t="shared" si="30"/>
        <v>YES</v>
      </c>
      <c r="Y433" s="12">
        <f t="shared" si="31"/>
        <v>2.1672143225521223</v>
      </c>
      <c r="Z433" s="3">
        <v>0.97638333333333305</v>
      </c>
      <c r="AA433" s="3">
        <v>7.1315362590569498</v>
      </c>
      <c r="AB433" s="3">
        <v>7.4154682933333298</v>
      </c>
      <c r="AC433" s="3">
        <v>7.9334399533333304</v>
      </c>
      <c r="AD433" s="3">
        <v>6.897584825</v>
      </c>
      <c r="AE433" s="3" t="s">
        <v>2748</v>
      </c>
      <c r="AF433" s="3">
        <v>1.22092371649998</v>
      </c>
      <c r="AG433" s="12">
        <v>8.6300778952932995E-3</v>
      </c>
      <c r="AH433" s="12" t="str">
        <f t="shared" si="32"/>
        <v>YES</v>
      </c>
      <c r="AI433" s="12">
        <f t="shared" si="33"/>
        <v>2.4916810540815919</v>
      </c>
      <c r="AJ433" s="3">
        <v>0.86977999010027596</v>
      </c>
    </row>
    <row r="434" spans="1:36" x14ac:dyDescent="0.35">
      <c r="A434" s="2" t="s">
        <v>2156</v>
      </c>
      <c r="B434" s="2" t="s">
        <v>2343</v>
      </c>
      <c r="C434" s="2" t="s">
        <v>2342</v>
      </c>
      <c r="D434" s="2" t="s">
        <v>2341</v>
      </c>
      <c r="E434" s="2" t="s">
        <v>2340</v>
      </c>
      <c r="F434" s="2">
        <v>1</v>
      </c>
      <c r="G434" s="2">
        <v>505</v>
      </c>
      <c r="H434" s="2">
        <v>11.68</v>
      </c>
      <c r="I434" s="2" t="s">
        <v>10</v>
      </c>
      <c r="J434" s="2">
        <v>2.4E-2</v>
      </c>
      <c r="K434" s="4">
        <v>243964</v>
      </c>
      <c r="L434" s="2">
        <v>0.60899999999999999</v>
      </c>
      <c r="M434" s="4">
        <v>148574</v>
      </c>
      <c r="N434" s="2">
        <v>6.5</v>
      </c>
      <c r="O434" s="2">
        <v>0.82599999999999996</v>
      </c>
      <c r="P434" s="3">
        <v>2.4940229333773399E-2</v>
      </c>
      <c r="Q434" s="2" t="s">
        <v>7</v>
      </c>
      <c r="R434" s="2" t="s">
        <v>7</v>
      </c>
      <c r="T434" s="14" t="s">
        <v>7</v>
      </c>
      <c r="U434" s="4">
        <v>6190583.3333333302</v>
      </c>
      <c r="V434" s="3">
        <v>0.53636823104693099</v>
      </c>
      <c r="W434" s="3">
        <v>3.2870353982300902E-3</v>
      </c>
      <c r="X434" s="12" t="str">
        <f t="shared" si="30"/>
        <v>YES</v>
      </c>
      <c r="Y434" s="12">
        <f t="shared" si="31"/>
        <v>22.348676293622123</v>
      </c>
      <c r="Z434" s="3">
        <v>1.1094666666666599</v>
      </c>
      <c r="AA434" s="3">
        <v>7.63604133534652</v>
      </c>
      <c r="AB434" s="3">
        <v>7.4297348266666701</v>
      </c>
      <c r="AC434" s="3">
        <v>7.94786618666667</v>
      </c>
      <c r="AD434" s="3">
        <v>6.9117582000000004</v>
      </c>
      <c r="AE434" s="3" t="s">
        <v>2748</v>
      </c>
      <c r="AF434" s="3">
        <v>0.58491744534666201</v>
      </c>
      <c r="AG434" s="12">
        <v>3.9792294078373298E-3</v>
      </c>
      <c r="AH434" s="12" t="str">
        <f t="shared" si="32"/>
        <v>YES</v>
      </c>
      <c r="AI434" s="12">
        <f t="shared" si="33"/>
        <v>24.371560222777582</v>
      </c>
      <c r="AJ434" s="3">
        <v>0.91699817694622399</v>
      </c>
    </row>
    <row r="435" spans="1:36" x14ac:dyDescent="0.35">
      <c r="A435" s="2" t="s">
        <v>2156</v>
      </c>
      <c r="B435" s="2" t="s">
        <v>2343</v>
      </c>
      <c r="C435" s="2" t="s">
        <v>2342</v>
      </c>
      <c r="D435" s="2" t="s">
        <v>2341</v>
      </c>
      <c r="E435" s="2" t="s">
        <v>2340</v>
      </c>
      <c r="F435" s="2">
        <v>1</v>
      </c>
      <c r="G435" s="2">
        <v>505</v>
      </c>
      <c r="H435" s="2">
        <v>11.68</v>
      </c>
      <c r="I435" s="2" t="s">
        <v>9</v>
      </c>
      <c r="J435" s="2">
        <v>0.122</v>
      </c>
      <c r="K435" s="4">
        <v>828967</v>
      </c>
      <c r="L435" s="2">
        <v>0.621</v>
      </c>
      <c r="M435" s="4">
        <v>514789</v>
      </c>
      <c r="N435" s="2">
        <v>6.5</v>
      </c>
      <c r="O435" s="2">
        <v>0.82599999999999996</v>
      </c>
      <c r="P435" s="3">
        <v>0.112241550369857</v>
      </c>
      <c r="Q435" s="2" t="s">
        <v>7</v>
      </c>
      <c r="R435" s="2" t="s">
        <v>7</v>
      </c>
      <c r="T435" s="14" t="s">
        <v>7</v>
      </c>
      <c r="U435" s="4">
        <v>4219581.9672131101</v>
      </c>
      <c r="V435" s="3">
        <v>1.8584440433213001</v>
      </c>
      <c r="W435" s="3">
        <v>1.13891371681416E-2</v>
      </c>
      <c r="X435" s="12" t="str">
        <f t="shared" si="30"/>
        <v>YES</v>
      </c>
      <c r="Y435" s="12">
        <f t="shared" si="31"/>
        <v>15.233147896076231</v>
      </c>
      <c r="Z435" s="3">
        <v>1.1094666666666599</v>
      </c>
      <c r="AA435" s="3">
        <v>7.5614892155736202</v>
      </c>
      <c r="AB435" s="3">
        <v>7.4297348266666701</v>
      </c>
      <c r="AC435" s="3">
        <v>7.94786618666667</v>
      </c>
      <c r="AD435" s="3">
        <v>6.9117582000000004</v>
      </c>
      <c r="AE435" s="3" t="s">
        <v>2748</v>
      </c>
      <c r="AF435" s="3">
        <v>2.0266605649209302</v>
      </c>
      <c r="AG435" s="12">
        <v>1.37874966523831E-2</v>
      </c>
      <c r="AH435" s="12" t="str">
        <f t="shared" si="32"/>
        <v>YES</v>
      </c>
      <c r="AI435" s="12">
        <f t="shared" si="33"/>
        <v>16.611971843614182</v>
      </c>
      <c r="AJ435" s="3">
        <v>0.91699817694622399</v>
      </c>
    </row>
    <row r="436" spans="1:36" x14ac:dyDescent="0.35">
      <c r="A436" s="2" t="s">
        <v>2156</v>
      </c>
      <c r="B436" s="2" t="s">
        <v>2343</v>
      </c>
      <c r="C436" s="2" t="s">
        <v>2342</v>
      </c>
      <c r="D436" s="2" t="s">
        <v>2341</v>
      </c>
      <c r="E436" s="2" t="s">
        <v>2340</v>
      </c>
      <c r="F436" s="2">
        <v>1</v>
      </c>
      <c r="G436" s="2">
        <v>505</v>
      </c>
      <c r="H436" s="2">
        <v>11.68</v>
      </c>
      <c r="I436" s="2" t="s">
        <v>8</v>
      </c>
      <c r="J436" s="2">
        <v>0.49</v>
      </c>
      <c r="K436" s="4">
        <v>2838366</v>
      </c>
      <c r="L436" s="2">
        <v>0.63600000000000001</v>
      </c>
      <c r="M436" s="4">
        <v>1805201</v>
      </c>
      <c r="N436" s="2">
        <v>6.5</v>
      </c>
      <c r="O436" s="2">
        <v>0.82599999999999996</v>
      </c>
      <c r="P436" s="3">
        <v>0.51252263806376697</v>
      </c>
      <c r="Q436" s="2" t="s">
        <v>7</v>
      </c>
      <c r="R436" s="2" t="s">
        <v>7</v>
      </c>
      <c r="T436" s="14" t="s">
        <v>7</v>
      </c>
      <c r="U436" s="4">
        <v>3684083.6734693898</v>
      </c>
      <c r="V436" s="3">
        <v>6.5169711191335704</v>
      </c>
      <c r="W436" s="3">
        <v>3.9938075221238899E-2</v>
      </c>
      <c r="X436" s="12" t="str">
        <f t="shared" si="30"/>
        <v>YES</v>
      </c>
      <c r="Y436" s="12">
        <f t="shared" si="31"/>
        <v>13.299941059456266</v>
      </c>
      <c r="Z436" s="3">
        <v>1.1094666666666599</v>
      </c>
      <c r="AA436" s="3">
        <v>7.5343576785720199</v>
      </c>
      <c r="AB436" s="3">
        <v>7.4297348266666701</v>
      </c>
      <c r="AC436" s="3">
        <v>7.94786618666667</v>
      </c>
      <c r="AD436" s="3">
        <v>6.9117582000000004</v>
      </c>
      <c r="AE436" s="3" t="s">
        <v>2748</v>
      </c>
      <c r="AF436" s="3">
        <v>7.1068528629318699</v>
      </c>
      <c r="AG436" s="12">
        <v>4.83483577628478E-2</v>
      </c>
      <c r="AH436" s="12" t="str">
        <f t="shared" si="32"/>
        <v>YES</v>
      </c>
      <c r="AI436" s="12">
        <f t="shared" si="33"/>
        <v>14.503781352922184</v>
      </c>
      <c r="AJ436" s="3">
        <v>0.91699817694622399</v>
      </c>
    </row>
    <row r="437" spans="1:36" x14ac:dyDescent="0.35">
      <c r="A437" s="2" t="s">
        <v>2156</v>
      </c>
      <c r="B437" s="2" t="s">
        <v>2339</v>
      </c>
      <c r="C437" s="2" t="s">
        <v>2338</v>
      </c>
      <c r="D437" s="2" t="s">
        <v>2337</v>
      </c>
      <c r="E437" s="2" t="s">
        <v>2336</v>
      </c>
      <c r="F437" s="2">
        <v>1</v>
      </c>
      <c r="G437" s="2">
        <v>506</v>
      </c>
      <c r="H437" s="2">
        <v>4.59</v>
      </c>
      <c r="I437" s="2" t="s">
        <v>9</v>
      </c>
      <c r="J437" s="2">
        <v>6.0999999999999999E-2</v>
      </c>
      <c r="K437" s="4">
        <v>43775</v>
      </c>
      <c r="L437" s="2">
        <v>1.5169999999999999</v>
      </c>
      <c r="M437" s="4">
        <v>66407</v>
      </c>
      <c r="N437" s="2">
        <v>5.73</v>
      </c>
      <c r="O437" s="2">
        <v>0.747</v>
      </c>
      <c r="P437" s="3">
        <v>6.0999999999999999E-2</v>
      </c>
      <c r="Q437" s="2" t="s">
        <v>7</v>
      </c>
      <c r="R437" s="2" t="s">
        <v>7</v>
      </c>
      <c r="T437" s="14" t="s">
        <v>7</v>
      </c>
      <c r="U437" s="4">
        <v>1088639.3442623001</v>
      </c>
      <c r="V437" s="3">
        <v>0.23973646209386301</v>
      </c>
      <c r="W437" s="3">
        <v>1.4691814159291999E-3</v>
      </c>
      <c r="X437" s="12" t="str">
        <f t="shared" si="30"/>
        <v>YES</v>
      </c>
      <c r="Y437" s="12">
        <f t="shared" si="31"/>
        <v>3.9301059359649675</v>
      </c>
      <c r="Z437" s="3">
        <v>1.4378</v>
      </c>
      <c r="AA437" s="3">
        <v>7.2723169889486101</v>
      </c>
      <c r="AB437" s="3">
        <v>7.46493216</v>
      </c>
      <c r="AC437" s="3">
        <v>7.98345752</v>
      </c>
      <c r="AD437" s="3">
        <v>6.9467257</v>
      </c>
      <c r="AE437" s="3" t="s">
        <v>2748</v>
      </c>
      <c r="AF437" s="3">
        <v>0.229174505213218</v>
      </c>
      <c r="AG437" s="12">
        <v>1.4149848001699999E-3</v>
      </c>
      <c r="AH437" s="12" t="str">
        <f t="shared" si="32"/>
        <v>YES</v>
      </c>
      <c r="AI437" s="12">
        <f t="shared" si="33"/>
        <v>3.7569591018560327</v>
      </c>
      <c r="AJ437" s="3">
        <v>1.0460869627309499</v>
      </c>
    </row>
    <row r="438" spans="1:36" x14ac:dyDescent="0.35">
      <c r="A438" s="2" t="s">
        <v>2156</v>
      </c>
      <c r="B438" s="2" t="s">
        <v>2339</v>
      </c>
      <c r="C438" s="2" t="s">
        <v>2338</v>
      </c>
      <c r="D438" s="2" t="s">
        <v>2337</v>
      </c>
      <c r="E438" s="2" t="s">
        <v>2336</v>
      </c>
      <c r="F438" s="2">
        <v>1</v>
      </c>
      <c r="G438" s="2">
        <v>506</v>
      </c>
      <c r="H438" s="2">
        <v>4.59</v>
      </c>
      <c r="I438" s="2" t="s">
        <v>8</v>
      </c>
      <c r="J438" s="2">
        <v>0.245</v>
      </c>
      <c r="K438" s="4">
        <v>124426</v>
      </c>
      <c r="L438" s="2">
        <v>1.508</v>
      </c>
      <c r="M438" s="4">
        <v>187634</v>
      </c>
      <c r="N438" s="2">
        <v>5.73</v>
      </c>
      <c r="O438" s="2">
        <v>0.747</v>
      </c>
      <c r="P438" s="3">
        <v>0.24500000000000099</v>
      </c>
      <c r="Q438" s="2" t="s">
        <v>7</v>
      </c>
      <c r="R438" s="2" t="s">
        <v>7</v>
      </c>
      <c r="T438" s="14" t="s">
        <v>7</v>
      </c>
      <c r="U438" s="4">
        <v>765853.06122449005</v>
      </c>
      <c r="V438" s="3">
        <v>0.67737906137184101</v>
      </c>
      <c r="W438" s="3">
        <v>4.1511946902654901E-3</v>
      </c>
      <c r="X438" s="12" t="str">
        <f t="shared" si="30"/>
        <v>YES</v>
      </c>
      <c r="Y438" s="12">
        <f t="shared" si="31"/>
        <v>2.7648124953952693</v>
      </c>
      <c r="Z438" s="3">
        <v>1.4378</v>
      </c>
      <c r="AA438" s="3">
        <v>7.1902109682374196</v>
      </c>
      <c r="AB438" s="3">
        <v>7.46493216</v>
      </c>
      <c r="AC438" s="3">
        <v>7.98345752</v>
      </c>
      <c r="AD438" s="3">
        <v>6.9467257</v>
      </c>
      <c r="AE438" s="3" t="s">
        <v>2748</v>
      </c>
      <c r="AF438" s="3">
        <v>0.64753608973718102</v>
      </c>
      <c r="AG438" s="12">
        <v>3.99806131876306E-3</v>
      </c>
      <c r="AH438" s="12" t="str">
        <f t="shared" si="32"/>
        <v>YES</v>
      </c>
      <c r="AI438" s="12">
        <f t="shared" si="33"/>
        <v>2.6430044479068613</v>
      </c>
      <c r="AJ438" s="3">
        <v>1.0460869627309499</v>
      </c>
    </row>
    <row r="439" spans="1:36" x14ac:dyDescent="0.35">
      <c r="A439" s="2" t="s">
        <v>2156</v>
      </c>
      <c r="B439" s="2" t="s">
        <v>2335</v>
      </c>
      <c r="C439" s="2" t="s">
        <v>2334</v>
      </c>
      <c r="D439" s="2" t="s">
        <v>2333</v>
      </c>
      <c r="E439" s="2" t="s">
        <v>2332</v>
      </c>
      <c r="F439" s="2">
        <v>1</v>
      </c>
      <c r="G439" s="2">
        <v>506</v>
      </c>
      <c r="H439" s="2">
        <v>2.48</v>
      </c>
      <c r="I439" s="2" t="s">
        <v>10</v>
      </c>
      <c r="J439" s="2">
        <v>2.4E-2</v>
      </c>
      <c r="K439" s="4">
        <v>499802</v>
      </c>
      <c r="L439" s="2">
        <v>1.6519999999999999</v>
      </c>
      <c r="M439" s="4">
        <v>825673</v>
      </c>
      <c r="N439" s="2">
        <v>7.52</v>
      </c>
      <c r="O439" s="2">
        <v>0.99399999999999999</v>
      </c>
      <c r="P439" s="3">
        <v>2.4245269643955899E-2</v>
      </c>
      <c r="Q439" s="2" t="s">
        <v>7</v>
      </c>
      <c r="R439" s="2" t="s">
        <v>7</v>
      </c>
      <c r="T439" s="14" t="s">
        <v>7</v>
      </c>
      <c r="U439" s="4">
        <v>34403041.666666701</v>
      </c>
      <c r="V439" s="3">
        <v>2.9807689530685901</v>
      </c>
      <c r="W439" s="3">
        <v>1.82671017699115E-2</v>
      </c>
      <c r="X439" s="12" t="str">
        <f t="shared" si="30"/>
        <v>YES</v>
      </c>
      <c r="Y439" s="12">
        <f t="shared" si="31"/>
        <v>124.19870637785792</v>
      </c>
      <c r="Z439" s="3">
        <v>0.70541666666666603</v>
      </c>
      <c r="AA439" s="3">
        <v>7.9349165760062998</v>
      </c>
      <c r="AB439" s="3">
        <v>7.3864206666666696</v>
      </c>
      <c r="AC439" s="3">
        <v>7.9040671666666702</v>
      </c>
      <c r="AD439" s="3">
        <v>6.8687268750000001</v>
      </c>
      <c r="AE439" s="3" t="s">
        <v>2748</v>
      </c>
      <c r="AF439" s="3">
        <v>3.8130383818210198</v>
      </c>
      <c r="AG439" s="12">
        <v>2.9085160350970699E-2</v>
      </c>
      <c r="AH439" s="12" t="str">
        <f t="shared" si="32"/>
        <v>NO</v>
      </c>
      <c r="AI439" s="12">
        <f t="shared" si="33"/>
        <v>158.87659924254248</v>
      </c>
      <c r="AJ439" s="3">
        <v>0.78173064485258204</v>
      </c>
    </row>
    <row r="440" spans="1:36" x14ac:dyDescent="0.35">
      <c r="A440" s="2" t="s">
        <v>2156</v>
      </c>
      <c r="B440" s="2" t="s">
        <v>2335</v>
      </c>
      <c r="C440" s="2" t="s">
        <v>2334</v>
      </c>
      <c r="D440" s="2" t="s">
        <v>2333</v>
      </c>
      <c r="E440" s="2" t="s">
        <v>2332</v>
      </c>
      <c r="F440" s="2">
        <v>1</v>
      </c>
      <c r="G440" s="2">
        <v>506</v>
      </c>
      <c r="H440" s="2">
        <v>2.48</v>
      </c>
      <c r="I440" s="2" t="s">
        <v>9</v>
      </c>
      <c r="J440" s="2">
        <v>0.122</v>
      </c>
      <c r="K440" s="4">
        <v>2654648</v>
      </c>
      <c r="L440" s="2">
        <v>1.5169999999999999</v>
      </c>
      <c r="M440" s="4">
        <v>4027101</v>
      </c>
      <c r="N440" s="2">
        <v>7.52</v>
      </c>
      <c r="O440" s="2">
        <v>0.99399999999999999</v>
      </c>
      <c r="P440" s="3">
        <v>0.119338364085076</v>
      </c>
      <c r="Q440" s="2" t="s">
        <v>7</v>
      </c>
      <c r="R440" s="2" t="s">
        <v>7</v>
      </c>
      <c r="T440" s="14" t="s">
        <v>7</v>
      </c>
      <c r="U440" s="4">
        <v>33009024.590163901</v>
      </c>
      <c r="V440" s="3">
        <v>14.5382707581227</v>
      </c>
      <c r="W440" s="3">
        <v>8.9095154867256596E-2</v>
      </c>
      <c r="X440" s="12" t="str">
        <f t="shared" si="30"/>
        <v>YES</v>
      </c>
      <c r="Y440" s="12">
        <f t="shared" si="31"/>
        <v>119.16615375510409</v>
      </c>
      <c r="Z440" s="3">
        <v>0.70541666666666603</v>
      </c>
      <c r="AA440" s="3">
        <v>7.9283294563977202</v>
      </c>
      <c r="AB440" s="3">
        <v>7.3864206666666696</v>
      </c>
      <c r="AC440" s="3">
        <v>7.9040671666666702</v>
      </c>
      <c r="AD440" s="3">
        <v>6.8687268750000001</v>
      </c>
      <c r="AE440" s="3" t="s">
        <v>2748</v>
      </c>
      <c r="AF440" s="3">
        <v>18.597544888194001</v>
      </c>
      <c r="AG440" s="12">
        <v>0.141858675691895</v>
      </c>
      <c r="AH440" s="12" t="str">
        <f t="shared" si="32"/>
        <v>NO</v>
      </c>
      <c r="AI440" s="12">
        <f t="shared" si="33"/>
        <v>152.43889252618035</v>
      </c>
      <c r="AJ440" s="3">
        <v>0.78173064485258204</v>
      </c>
    </row>
    <row r="441" spans="1:36" x14ac:dyDescent="0.35">
      <c r="A441" s="2" t="s">
        <v>2156</v>
      </c>
      <c r="B441" s="2" t="s">
        <v>2335</v>
      </c>
      <c r="C441" s="2" t="s">
        <v>2334</v>
      </c>
      <c r="D441" s="2" t="s">
        <v>2333</v>
      </c>
      <c r="E441" s="2" t="s">
        <v>2332</v>
      </c>
      <c r="F441" s="2">
        <v>1</v>
      </c>
      <c r="G441" s="2">
        <v>506</v>
      </c>
      <c r="H441" s="2">
        <v>2.48</v>
      </c>
      <c r="I441" s="2" t="s">
        <v>8</v>
      </c>
      <c r="J441" s="2">
        <v>0.49</v>
      </c>
      <c r="K441" s="4">
        <v>11005870</v>
      </c>
      <c r="L441" s="2">
        <v>1.508</v>
      </c>
      <c r="M441" s="4">
        <v>16596852</v>
      </c>
      <c r="N441" s="2">
        <v>7.52</v>
      </c>
      <c r="O441" s="2">
        <v>0.99399999999999999</v>
      </c>
      <c r="P441" s="3">
        <v>0.49586111631067697</v>
      </c>
      <c r="Q441" s="2" t="s">
        <v>7</v>
      </c>
      <c r="R441" s="2" t="s">
        <v>7</v>
      </c>
      <c r="T441" s="14" t="s">
        <v>7</v>
      </c>
      <c r="U441" s="4">
        <v>33871126.5306122</v>
      </c>
      <c r="V441" s="3">
        <v>59.916433212996402</v>
      </c>
      <c r="W441" s="3">
        <v>0.36718699115044201</v>
      </c>
      <c r="X441" s="12" t="str">
        <f t="shared" si="30"/>
        <v>YES</v>
      </c>
      <c r="Y441" s="12">
        <f t="shared" si="31"/>
        <v>122.27843512856408</v>
      </c>
      <c r="Z441" s="3">
        <v>0.70541666666666603</v>
      </c>
      <c r="AA441" s="3">
        <v>7.9324385597019704</v>
      </c>
      <c r="AB441" s="3">
        <v>7.3864206666666696</v>
      </c>
      <c r="AC441" s="3">
        <v>7.9040671666666702</v>
      </c>
      <c r="AD441" s="3">
        <v>6.8687268750000001</v>
      </c>
      <c r="AE441" s="3" t="s">
        <v>2748</v>
      </c>
      <c r="AF441" s="3">
        <v>76.6458800195755</v>
      </c>
      <c r="AG441" s="12">
        <v>0.58464077393995995</v>
      </c>
      <c r="AH441" s="12" t="str">
        <f t="shared" si="32"/>
        <v>NO</v>
      </c>
      <c r="AI441" s="12">
        <f t="shared" si="33"/>
        <v>156.42016330525612</v>
      </c>
      <c r="AJ441" s="3">
        <v>0.78173064485258204</v>
      </c>
    </row>
    <row r="442" spans="1:36" x14ac:dyDescent="0.35">
      <c r="A442" s="2" t="s">
        <v>2156</v>
      </c>
      <c r="B442" s="2" t="s">
        <v>2331</v>
      </c>
      <c r="C442" s="2" t="s">
        <v>2330</v>
      </c>
      <c r="D442" s="2" t="s">
        <v>2329</v>
      </c>
      <c r="E442" s="2" t="s">
        <v>2328</v>
      </c>
      <c r="F442" s="2">
        <v>1</v>
      </c>
      <c r="G442" s="2">
        <v>506</v>
      </c>
      <c r="H442" s="2">
        <v>6.03</v>
      </c>
      <c r="I442" s="2" t="s">
        <v>9</v>
      </c>
      <c r="J442" s="2">
        <v>0.122</v>
      </c>
      <c r="K442" s="4">
        <v>118435</v>
      </c>
      <c r="L442" s="2">
        <v>1.5169999999999999</v>
      </c>
      <c r="M442" s="4">
        <v>179666</v>
      </c>
      <c r="N442" s="2">
        <v>5.98</v>
      </c>
      <c r="O442" s="2">
        <v>0.79200000000000004</v>
      </c>
      <c r="P442" s="3">
        <v>0.122</v>
      </c>
      <c r="Q442" s="2" t="s">
        <v>7</v>
      </c>
      <c r="R442" s="2" t="s">
        <v>7</v>
      </c>
      <c r="T442" s="14" t="s">
        <v>7</v>
      </c>
      <c r="U442" s="4">
        <v>1472672.1311475399</v>
      </c>
      <c r="V442" s="3">
        <v>0.64861371841155202</v>
      </c>
      <c r="W442" s="3">
        <v>3.97491150442478E-3</v>
      </c>
      <c r="X442" s="12" t="str">
        <f t="shared" si="30"/>
        <v>YES</v>
      </c>
      <c r="Y442" s="12">
        <f t="shared" si="31"/>
        <v>5.3165058886192789</v>
      </c>
      <c r="Z442" s="3">
        <v>1.96071666666666</v>
      </c>
      <c r="AA442" s="3">
        <v>7.34045297863159</v>
      </c>
      <c r="AB442" s="3">
        <v>7.5209888266666702</v>
      </c>
      <c r="AC442" s="3">
        <v>8.0401416866666704</v>
      </c>
      <c r="AD442" s="3">
        <v>7.0024163250000004</v>
      </c>
      <c r="AE442" s="3" t="s">
        <v>2748</v>
      </c>
      <c r="AF442" s="3">
        <v>0.50077075599411303</v>
      </c>
      <c r="AG442" s="12">
        <v>2.6283330755274901E-3</v>
      </c>
      <c r="AH442" s="12" t="str">
        <f t="shared" si="32"/>
        <v>YES</v>
      </c>
      <c r="AI442" s="12">
        <f t="shared" si="33"/>
        <v>4.1046783278205989</v>
      </c>
      <c r="AJ442" s="3">
        <v>1.29523082298196</v>
      </c>
    </row>
    <row r="443" spans="1:36" x14ac:dyDescent="0.35">
      <c r="A443" s="2" t="s">
        <v>2156</v>
      </c>
      <c r="B443" s="2" t="s">
        <v>2331</v>
      </c>
      <c r="C443" s="2" t="s">
        <v>2330</v>
      </c>
      <c r="D443" s="2" t="s">
        <v>2329</v>
      </c>
      <c r="E443" s="2" t="s">
        <v>2328</v>
      </c>
      <c r="F443" s="2">
        <v>1</v>
      </c>
      <c r="G443" s="2">
        <v>506</v>
      </c>
      <c r="H443" s="2">
        <v>6.03</v>
      </c>
      <c r="I443" s="2" t="s">
        <v>8</v>
      </c>
      <c r="J443" s="2">
        <v>0.49</v>
      </c>
      <c r="K443" s="4">
        <v>358515</v>
      </c>
      <c r="L443" s="2">
        <v>1.508</v>
      </c>
      <c r="M443" s="4">
        <v>540641</v>
      </c>
      <c r="N443" s="2">
        <v>5.98</v>
      </c>
      <c r="O443" s="2">
        <v>0.79200000000000004</v>
      </c>
      <c r="P443" s="3">
        <v>0.49</v>
      </c>
      <c r="Q443" s="2" t="s">
        <v>7</v>
      </c>
      <c r="R443" s="2" t="s">
        <v>7</v>
      </c>
      <c r="T443" s="14" t="s">
        <v>7</v>
      </c>
      <c r="U443" s="4">
        <v>1103348.9795918399</v>
      </c>
      <c r="V443" s="3">
        <v>1.9517725631769001</v>
      </c>
      <c r="W443" s="3">
        <v>1.1961084070796499E-2</v>
      </c>
      <c r="X443" s="12" t="str">
        <f t="shared" si="30"/>
        <v>YES</v>
      </c>
      <c r="Y443" s="12">
        <f t="shared" si="31"/>
        <v>3.9832093126059185</v>
      </c>
      <c r="Z443" s="3">
        <v>1.96071666666666</v>
      </c>
      <c r="AA443" s="3">
        <v>7.2753901235627803</v>
      </c>
      <c r="AB443" s="3">
        <v>7.5209888266666702</v>
      </c>
      <c r="AC443" s="3">
        <v>8.0401416866666704</v>
      </c>
      <c r="AD443" s="3">
        <v>7.0024163250000004</v>
      </c>
      <c r="AE443" s="3" t="s">
        <v>2748</v>
      </c>
      <c r="AF443" s="3">
        <v>1.5068916895317599</v>
      </c>
      <c r="AG443" s="12">
        <v>7.9090346659148499E-3</v>
      </c>
      <c r="AH443" s="12" t="str">
        <f t="shared" si="32"/>
        <v>YES</v>
      </c>
      <c r="AI443" s="12">
        <f t="shared" si="33"/>
        <v>3.0752891623097143</v>
      </c>
      <c r="AJ443" s="3">
        <v>1.29523082298196</v>
      </c>
    </row>
    <row r="444" spans="1:36" x14ac:dyDescent="0.35">
      <c r="A444" s="2" t="s">
        <v>2156</v>
      </c>
      <c r="B444" s="2" t="s">
        <v>2327</v>
      </c>
      <c r="C444" s="2" t="s">
        <v>2326</v>
      </c>
      <c r="D444" s="2" t="s">
        <v>2325</v>
      </c>
      <c r="E444" s="2" t="s">
        <v>2324</v>
      </c>
      <c r="F444" s="2">
        <v>1</v>
      </c>
      <c r="G444" s="2">
        <v>506</v>
      </c>
      <c r="H444" s="2">
        <v>1.95</v>
      </c>
      <c r="I444" s="2" t="s">
        <v>10</v>
      </c>
      <c r="J444" s="2">
        <v>2.4E-2</v>
      </c>
      <c r="K444" s="4">
        <v>151802</v>
      </c>
      <c r="L444" s="2">
        <v>1.6519999999999999</v>
      </c>
      <c r="M444" s="4">
        <v>250777</v>
      </c>
      <c r="N444" s="2">
        <v>6.6</v>
      </c>
      <c r="O444" s="2">
        <v>0.78800000000000003</v>
      </c>
      <c r="P444" s="3">
        <v>2.9883776782761301E-2</v>
      </c>
      <c r="Q444" s="2" t="s">
        <v>7</v>
      </c>
      <c r="R444" s="2" t="s">
        <v>7</v>
      </c>
      <c r="T444" s="14" t="s">
        <v>7</v>
      </c>
      <c r="U444" s="4">
        <v>10449041.6666667</v>
      </c>
      <c r="V444" s="3">
        <v>0.905332129963899</v>
      </c>
      <c r="W444" s="3">
        <v>5.5481637168141602E-3</v>
      </c>
      <c r="X444" s="12" t="str">
        <f t="shared" si="30"/>
        <v>YES</v>
      </c>
      <c r="Y444" s="12">
        <f t="shared" si="31"/>
        <v>37.722172081829122</v>
      </c>
      <c r="Z444" s="3">
        <v>1.0368666666666599</v>
      </c>
      <c r="AA444" s="3">
        <v>7.7330887050902497</v>
      </c>
      <c r="AB444" s="3">
        <v>7.4219521066666703</v>
      </c>
      <c r="AC444" s="3">
        <v>7.9399963466666703</v>
      </c>
      <c r="AD444" s="3">
        <v>6.9040262999999999</v>
      </c>
      <c r="AE444" s="3" t="s">
        <v>2748</v>
      </c>
      <c r="AF444" s="3">
        <v>1.0162021263487899</v>
      </c>
      <c r="AG444" s="12">
        <v>7.0596554488154203E-3</v>
      </c>
      <c r="AH444" s="12" t="str">
        <f t="shared" si="32"/>
        <v>YES</v>
      </c>
      <c r="AI444" s="12">
        <f t="shared" si="33"/>
        <v>42.341755264532914</v>
      </c>
      <c r="AJ444" s="3">
        <v>0.89089769297842003</v>
      </c>
    </row>
    <row r="445" spans="1:36" x14ac:dyDescent="0.35">
      <c r="A445" s="2" t="s">
        <v>2156</v>
      </c>
      <c r="B445" s="2" t="s">
        <v>2327</v>
      </c>
      <c r="C445" s="2" t="s">
        <v>2326</v>
      </c>
      <c r="D445" s="2" t="s">
        <v>2325</v>
      </c>
      <c r="E445" s="2" t="s">
        <v>2324</v>
      </c>
      <c r="F445" s="2">
        <v>1</v>
      </c>
      <c r="G445" s="2">
        <v>506</v>
      </c>
      <c r="H445" s="2">
        <v>1.95</v>
      </c>
      <c r="I445" s="2" t="s">
        <v>9</v>
      </c>
      <c r="J445" s="2">
        <v>0.122</v>
      </c>
      <c r="K445" s="4">
        <v>344134</v>
      </c>
      <c r="L445" s="2">
        <v>1.5169999999999999</v>
      </c>
      <c r="M445" s="4">
        <v>522051</v>
      </c>
      <c r="N445" s="2">
        <v>6.6</v>
      </c>
      <c r="O445" s="2">
        <v>0.78800000000000003</v>
      </c>
      <c r="P445" s="3">
        <v>7.5818784034310499E-2</v>
      </c>
      <c r="Q445" s="2" t="s">
        <v>7</v>
      </c>
      <c r="R445" s="2" t="s">
        <v>7</v>
      </c>
      <c r="T445" s="14" t="s">
        <v>7</v>
      </c>
      <c r="U445" s="4">
        <v>4279106.5573770497</v>
      </c>
      <c r="V445" s="3">
        <v>1.88466064981949</v>
      </c>
      <c r="W445" s="3">
        <v>1.15498008849558E-2</v>
      </c>
      <c r="X445" s="12" t="str">
        <f t="shared" si="30"/>
        <v>YES</v>
      </c>
      <c r="Y445" s="12">
        <f t="shared" si="31"/>
        <v>15.448038113274508</v>
      </c>
      <c r="Z445" s="3">
        <v>1.0368666666666599</v>
      </c>
      <c r="AA445" s="3">
        <v>7.5642675252045501</v>
      </c>
      <c r="AB445" s="3">
        <v>7.4219521066666703</v>
      </c>
      <c r="AC445" s="3">
        <v>7.9399963466666703</v>
      </c>
      <c r="AD445" s="3">
        <v>6.9040262999999999</v>
      </c>
      <c r="AE445" s="3" t="s">
        <v>2748</v>
      </c>
      <c r="AF445" s="3">
        <v>2.1154624876384598</v>
      </c>
      <c r="AG445" s="12">
        <v>1.4696324570074399E-2</v>
      </c>
      <c r="AH445" s="12" t="str">
        <f t="shared" si="32"/>
        <v>YES</v>
      </c>
      <c r="AI445" s="12">
        <f t="shared" si="33"/>
        <v>17.339856456052949</v>
      </c>
      <c r="AJ445" s="3">
        <v>0.89089769297842003</v>
      </c>
    </row>
    <row r="446" spans="1:36" x14ac:dyDescent="0.35">
      <c r="A446" s="2" t="s">
        <v>2156</v>
      </c>
      <c r="B446" s="2" t="s">
        <v>2327</v>
      </c>
      <c r="C446" s="2" t="s">
        <v>2326</v>
      </c>
      <c r="D446" s="2" t="s">
        <v>2325</v>
      </c>
      <c r="E446" s="2" t="s">
        <v>2324</v>
      </c>
      <c r="F446" s="2">
        <v>1</v>
      </c>
      <c r="G446" s="2">
        <v>506</v>
      </c>
      <c r="H446" s="2">
        <v>1.95</v>
      </c>
      <c r="I446" s="2" t="s">
        <v>8</v>
      </c>
      <c r="J446" s="2">
        <v>0.49</v>
      </c>
      <c r="K446" s="4">
        <v>1841732</v>
      </c>
      <c r="L446" s="2">
        <v>1.508</v>
      </c>
      <c r="M446" s="4">
        <v>2777332</v>
      </c>
      <c r="N446" s="2">
        <v>6.6</v>
      </c>
      <c r="O446" s="2">
        <v>0.78800000000000003</v>
      </c>
      <c r="P446" s="3">
        <v>0.63322033562207403</v>
      </c>
      <c r="Q446" s="2" t="s">
        <v>7</v>
      </c>
      <c r="R446" s="2" t="s">
        <v>7</v>
      </c>
      <c r="T446" s="14" t="s">
        <v>7</v>
      </c>
      <c r="U446" s="4">
        <v>5668024.4897959204</v>
      </c>
      <c r="V446" s="3">
        <v>10.026469314079399</v>
      </c>
      <c r="W446" s="3">
        <v>6.1445398230088502E-2</v>
      </c>
      <c r="X446" s="12" t="str">
        <f t="shared" si="30"/>
        <v>YES</v>
      </c>
      <c r="Y446" s="12">
        <f t="shared" si="31"/>
        <v>20.462182273631427</v>
      </c>
      <c r="Z446" s="3">
        <v>1.0368666666666599</v>
      </c>
      <c r="AA446" s="3">
        <v>7.6191555696864199</v>
      </c>
      <c r="AB446" s="3">
        <v>7.4219521066666703</v>
      </c>
      <c r="AC446" s="3">
        <v>7.9399963466666703</v>
      </c>
      <c r="AD446" s="3">
        <v>6.9040262999999999</v>
      </c>
      <c r="AE446" s="3" t="s">
        <v>2748</v>
      </c>
      <c r="AF446" s="3">
        <v>11.254344234026799</v>
      </c>
      <c r="AG446" s="12">
        <v>7.8185028878124493E-2</v>
      </c>
      <c r="AH446" s="12" t="str">
        <f t="shared" si="32"/>
        <v>YES</v>
      </c>
      <c r="AI446" s="12">
        <f t="shared" si="33"/>
        <v>22.968049457197552</v>
      </c>
      <c r="AJ446" s="3">
        <v>0.89089769297842003</v>
      </c>
    </row>
    <row r="447" spans="1:36" x14ac:dyDescent="0.35">
      <c r="A447" s="2" t="s">
        <v>2156</v>
      </c>
      <c r="B447" s="2" t="s">
        <v>2323</v>
      </c>
      <c r="C447" s="2" t="s">
        <v>2322</v>
      </c>
      <c r="D447" s="2" t="s">
        <v>2321</v>
      </c>
      <c r="E447" s="2" t="s">
        <v>2320</v>
      </c>
      <c r="F447" s="2">
        <v>1</v>
      </c>
      <c r="G447" s="2">
        <v>505</v>
      </c>
      <c r="H447" s="2">
        <v>3.69</v>
      </c>
      <c r="I447" s="2" t="s">
        <v>10</v>
      </c>
      <c r="J447" s="2">
        <v>2.4E-2</v>
      </c>
      <c r="K447" s="4">
        <v>461378</v>
      </c>
      <c r="L447" s="2">
        <v>0.60899999999999999</v>
      </c>
      <c r="M447" s="4">
        <v>280979</v>
      </c>
      <c r="N447" s="2">
        <v>6.84</v>
      </c>
      <c r="O447" s="2">
        <v>0.84499999999999997</v>
      </c>
      <c r="P447" s="3">
        <v>2.2612294443417499E-2</v>
      </c>
      <c r="Q447" s="2" t="s">
        <v>7</v>
      </c>
      <c r="R447" s="2" t="s">
        <v>7</v>
      </c>
      <c r="T447" s="14" t="s">
        <v>7</v>
      </c>
      <c r="U447" s="4">
        <v>11707458.3333333</v>
      </c>
      <c r="V447" s="3">
        <v>1.0143646209386299</v>
      </c>
      <c r="W447" s="3">
        <v>6.21634955752212E-3</v>
      </c>
      <c r="X447" s="12" t="str">
        <f t="shared" si="30"/>
        <v>YES</v>
      </c>
      <c r="Y447" s="12">
        <f t="shared" si="31"/>
        <v>42.265192539109577</v>
      </c>
      <c r="Z447" s="3">
        <v>1.4652499999999999</v>
      </c>
      <c r="AA447" s="3">
        <v>7.75346775834422</v>
      </c>
      <c r="AB447" s="3">
        <v>7.4678747999999997</v>
      </c>
      <c r="AC447" s="3">
        <v>7.9864331000000002</v>
      </c>
      <c r="AD447" s="3">
        <v>6.9496491249999996</v>
      </c>
      <c r="AE447" s="3" t="s">
        <v>2748</v>
      </c>
      <c r="AF447" s="3">
        <v>0.958976223136634</v>
      </c>
      <c r="AG447" s="12">
        <v>5.8721653350048801E-3</v>
      </c>
      <c r="AH447" s="12" t="str">
        <f t="shared" si="32"/>
        <v>YES</v>
      </c>
      <c r="AI447" s="12">
        <f t="shared" si="33"/>
        <v>39.957342630693084</v>
      </c>
      <c r="AJ447" s="3">
        <v>1.0577578426510199</v>
      </c>
    </row>
    <row r="448" spans="1:36" x14ac:dyDescent="0.35">
      <c r="A448" s="2" t="s">
        <v>2156</v>
      </c>
      <c r="B448" s="2" t="s">
        <v>2323</v>
      </c>
      <c r="C448" s="2" t="s">
        <v>2322</v>
      </c>
      <c r="D448" s="2" t="s">
        <v>2321</v>
      </c>
      <c r="E448" s="2" t="s">
        <v>2320</v>
      </c>
      <c r="F448" s="2">
        <v>1</v>
      </c>
      <c r="G448" s="2">
        <v>505</v>
      </c>
      <c r="H448" s="2">
        <v>3.69</v>
      </c>
      <c r="I448" s="2" t="s">
        <v>9</v>
      </c>
      <c r="J448" s="2">
        <v>0.122</v>
      </c>
      <c r="K448" s="4">
        <v>2095882</v>
      </c>
      <c r="L448" s="2">
        <v>0.621</v>
      </c>
      <c r="M448" s="4">
        <v>1301543</v>
      </c>
      <c r="N448" s="2">
        <v>6.84</v>
      </c>
      <c r="O448" s="2">
        <v>0.84499999999999997</v>
      </c>
      <c r="P448" s="3">
        <v>0.13882760033333399</v>
      </c>
      <c r="Q448" s="2" t="s">
        <v>7</v>
      </c>
      <c r="R448" s="2" t="s">
        <v>7</v>
      </c>
      <c r="T448" s="14" t="s">
        <v>7</v>
      </c>
      <c r="U448" s="4">
        <v>10668385.2459016</v>
      </c>
      <c r="V448" s="3">
        <v>4.6987111913357396</v>
      </c>
      <c r="W448" s="3">
        <v>2.87951991150442E-2</v>
      </c>
      <c r="X448" s="12" t="str">
        <f t="shared" si="30"/>
        <v>YES</v>
      </c>
      <c r="Y448" s="12">
        <f t="shared" si="31"/>
        <v>38.514026158489671</v>
      </c>
      <c r="Z448" s="3">
        <v>1.4652499999999999</v>
      </c>
      <c r="AA448" s="3">
        <v>7.7368300637703999</v>
      </c>
      <c r="AB448" s="3">
        <v>7.4678747999999997</v>
      </c>
      <c r="AC448" s="3">
        <v>7.9864331000000002</v>
      </c>
      <c r="AD448" s="3">
        <v>6.9496491249999996</v>
      </c>
      <c r="AE448" s="3" t="s">
        <v>2748</v>
      </c>
      <c r="AF448" s="3">
        <v>4.4421426170280496</v>
      </c>
      <c r="AG448" s="12">
        <v>2.7200878665730399E-2</v>
      </c>
      <c r="AH448" s="12" t="str">
        <f t="shared" si="32"/>
        <v>YES</v>
      </c>
      <c r="AI448" s="12">
        <f t="shared" si="33"/>
        <v>36.411005057606964</v>
      </c>
      <c r="AJ448" s="3">
        <v>1.0577578426510199</v>
      </c>
    </row>
    <row r="449" spans="1:36" x14ac:dyDescent="0.35">
      <c r="A449" s="2" t="s">
        <v>2156</v>
      </c>
      <c r="B449" s="2" t="s">
        <v>2323</v>
      </c>
      <c r="C449" s="2" t="s">
        <v>2322</v>
      </c>
      <c r="D449" s="2" t="s">
        <v>2321</v>
      </c>
      <c r="E449" s="2" t="s">
        <v>2320</v>
      </c>
      <c r="F449" s="2">
        <v>1</v>
      </c>
      <c r="G449" s="2">
        <v>505</v>
      </c>
      <c r="H449" s="2">
        <v>3.69</v>
      </c>
      <c r="I449" s="2" t="s">
        <v>8</v>
      </c>
      <c r="J449" s="2">
        <v>0.49</v>
      </c>
      <c r="K449" s="4">
        <v>5599407</v>
      </c>
      <c r="L449" s="2">
        <v>0.63600000000000001</v>
      </c>
      <c r="M449" s="4">
        <v>3561223</v>
      </c>
      <c r="N449" s="2">
        <v>6.84</v>
      </c>
      <c r="O449" s="2">
        <v>0.84499999999999997</v>
      </c>
      <c r="P449" s="3">
        <v>0.457032099454176</v>
      </c>
      <c r="Q449" s="2" t="s">
        <v>7</v>
      </c>
      <c r="R449" s="2" t="s">
        <v>7</v>
      </c>
      <c r="T449" s="14" t="s">
        <v>7</v>
      </c>
      <c r="U449" s="4">
        <v>7267802.0408163304</v>
      </c>
      <c r="V449" s="3">
        <v>12.8564007220217</v>
      </c>
      <c r="W449" s="3">
        <v>7.8788119469026502E-2</v>
      </c>
      <c r="X449" s="12" t="str">
        <f t="shared" si="30"/>
        <v>YES</v>
      </c>
      <c r="Y449" s="12">
        <f t="shared" si="31"/>
        <v>26.237552493921836</v>
      </c>
      <c r="Z449" s="3">
        <v>1.4652499999999999</v>
      </c>
      <c r="AA449" s="3">
        <v>7.6663565076589801</v>
      </c>
      <c r="AB449" s="3">
        <v>7.4678747999999997</v>
      </c>
      <c r="AC449" s="3">
        <v>7.9864331000000002</v>
      </c>
      <c r="AD449" s="3">
        <v>6.9496491249999996</v>
      </c>
      <c r="AE449" s="3" t="s">
        <v>2748</v>
      </c>
      <c r="AF449" s="3">
        <v>12.154389410907299</v>
      </c>
      <c r="AG449" s="12">
        <v>7.4425812074290498E-2</v>
      </c>
      <c r="AH449" s="12" t="str">
        <f t="shared" si="32"/>
        <v>YES</v>
      </c>
      <c r="AI449" s="12">
        <f t="shared" si="33"/>
        <v>24.804876348790408</v>
      </c>
      <c r="AJ449" s="3">
        <v>1.0577578426510199</v>
      </c>
    </row>
    <row r="450" spans="1:36" x14ac:dyDescent="0.35">
      <c r="A450" s="2" t="s">
        <v>2156</v>
      </c>
      <c r="B450" s="2" t="s">
        <v>2319</v>
      </c>
      <c r="C450" s="2" t="s">
        <v>2318</v>
      </c>
      <c r="D450" s="2" t="s">
        <v>2317</v>
      </c>
      <c r="E450" s="2" t="s">
        <v>2316</v>
      </c>
      <c r="F450" s="2">
        <v>6</v>
      </c>
      <c r="G450" s="2">
        <v>499</v>
      </c>
      <c r="H450" s="2">
        <v>5.63</v>
      </c>
      <c r="I450" s="2" t="s">
        <v>10</v>
      </c>
      <c r="J450" s="2">
        <v>2.4E-2</v>
      </c>
      <c r="K450" s="4">
        <v>32887</v>
      </c>
      <c r="L450" s="2">
        <v>1.853</v>
      </c>
      <c r="M450" s="4">
        <v>60940</v>
      </c>
      <c r="N450" s="2">
        <v>6.71</v>
      </c>
      <c r="O450" s="2">
        <v>1.0860000000000001</v>
      </c>
      <c r="P450" s="3">
        <v>1.7030026083147399E-2</v>
      </c>
      <c r="Q450" s="3">
        <v>3.3409251034946699E-2</v>
      </c>
      <c r="R450" s="3">
        <v>8.1676327763334604E-3</v>
      </c>
      <c r="S450" s="12" t="str">
        <f t="shared" ref="S450:S467" si="34">IF(AND(J450&gt;=R450,J450&lt;=Q450), "YES", "NO")</f>
        <v>YES</v>
      </c>
      <c r="T450" s="12">
        <f t="shared" ref="T450:T467" si="35">Q450/J450</f>
        <v>1.3920521264561125</v>
      </c>
      <c r="U450" s="4">
        <v>2539166.6666666698</v>
      </c>
      <c r="V450" s="3">
        <v>0.22</v>
      </c>
      <c r="W450" s="3">
        <v>1.34823008849558E-3</v>
      </c>
      <c r="X450" s="12" t="str">
        <f t="shared" si="30"/>
        <v>YES</v>
      </c>
      <c r="Y450" s="12">
        <f t="shared" si="31"/>
        <v>9.1666666666666661</v>
      </c>
      <c r="Z450" s="3">
        <v>0.88571274509803899</v>
      </c>
      <c r="AA450" s="3">
        <v>7.4579170993489496</v>
      </c>
      <c r="AB450" s="3">
        <v>7.40574840627451</v>
      </c>
      <c r="AC450" s="3">
        <v>7.92361126156863</v>
      </c>
      <c r="AD450" s="3">
        <v>6.8879284073529403</v>
      </c>
      <c r="AE450" s="3" t="s">
        <v>2748</v>
      </c>
      <c r="AF450" s="3">
        <v>0.26216944259944802</v>
      </c>
      <c r="AG450" s="12">
        <v>1.90146704688911E-3</v>
      </c>
      <c r="AH450" s="12" t="str">
        <f t="shared" si="32"/>
        <v>YES</v>
      </c>
      <c r="AI450" s="12">
        <f t="shared" si="33"/>
        <v>10.923726774977</v>
      </c>
      <c r="AJ450" s="3">
        <v>0.83915195386109198</v>
      </c>
    </row>
    <row r="451" spans="1:36" x14ac:dyDescent="0.35">
      <c r="A451" s="2" t="s">
        <v>2156</v>
      </c>
      <c r="B451" s="2" t="s">
        <v>2319</v>
      </c>
      <c r="C451" s="2" t="s">
        <v>2318</v>
      </c>
      <c r="D451" s="2" t="s">
        <v>2317</v>
      </c>
      <c r="E451" s="2" t="s">
        <v>2316</v>
      </c>
      <c r="F451" s="2">
        <v>6</v>
      </c>
      <c r="G451" s="2">
        <v>499</v>
      </c>
      <c r="H451" s="2">
        <v>5.63</v>
      </c>
      <c r="I451" s="2" t="s">
        <v>9</v>
      </c>
      <c r="J451" s="2">
        <v>0.122</v>
      </c>
      <c r="K451" s="4">
        <v>296004</v>
      </c>
      <c r="L451" s="2">
        <v>1.583</v>
      </c>
      <c r="M451" s="4">
        <v>468574</v>
      </c>
      <c r="N451" s="2">
        <v>6.71</v>
      </c>
      <c r="O451" s="2">
        <v>1.0860000000000001</v>
      </c>
      <c r="P451" s="3">
        <v>0.111345759798797</v>
      </c>
      <c r="Q451" s="3">
        <v>0.21481658377403701</v>
      </c>
      <c r="R451" s="3">
        <v>5.74938700373459E-2</v>
      </c>
      <c r="S451" s="12" t="str">
        <f t="shared" si="34"/>
        <v>YES</v>
      </c>
      <c r="T451" s="12">
        <f t="shared" si="35"/>
        <v>1.7607916702789919</v>
      </c>
      <c r="U451" s="4">
        <v>3840770.4918032801</v>
      </c>
      <c r="V451" s="3">
        <v>1.6916028880866401</v>
      </c>
      <c r="W451" s="3">
        <v>1.03666814159292E-2</v>
      </c>
      <c r="X451" s="12" t="str">
        <f t="shared" ref="X451:X514" si="36">IF(AND(J451&gt;=W451,J451&lt;=V451), "YES", "NO")</f>
        <v>YES</v>
      </c>
      <c r="Y451" s="12">
        <f t="shared" ref="Y451:Y514" si="37">V451/J451</f>
        <v>13.865597443333115</v>
      </c>
      <c r="Z451" s="3">
        <v>0.88571274509803899</v>
      </c>
      <c r="AA451" s="3">
        <v>7.5427259906135697</v>
      </c>
      <c r="AB451" s="3">
        <v>7.40574840627451</v>
      </c>
      <c r="AC451" s="3">
        <v>7.92361126156863</v>
      </c>
      <c r="AD451" s="3">
        <v>6.8879284073529403</v>
      </c>
      <c r="AE451" s="3" t="s">
        <v>2748</v>
      </c>
      <c r="AF451" s="3">
        <v>2.0158481194058702</v>
      </c>
      <c r="AG451" s="12">
        <v>1.46205779459964E-2</v>
      </c>
      <c r="AH451" s="12" t="str">
        <f t="shared" ref="AH451:AH514" si="38">IF(AND(J451&gt;=AG451,J451&lt;=AF451),"YES","NO")</f>
        <v>YES</v>
      </c>
      <c r="AI451" s="12">
        <f t="shared" ref="AI451:AI514" si="39">AF451/J451</f>
        <v>16.523345241031723</v>
      </c>
      <c r="AJ451" s="3">
        <v>0.83915195386109198</v>
      </c>
    </row>
    <row r="452" spans="1:36" x14ac:dyDescent="0.35">
      <c r="A452" s="2" t="s">
        <v>2156</v>
      </c>
      <c r="B452" s="2" t="s">
        <v>2319</v>
      </c>
      <c r="C452" s="2" t="s">
        <v>2318</v>
      </c>
      <c r="D452" s="2" t="s">
        <v>2317</v>
      </c>
      <c r="E452" s="2" t="s">
        <v>2316</v>
      </c>
      <c r="F452" s="2">
        <v>6</v>
      </c>
      <c r="G452" s="2">
        <v>499</v>
      </c>
      <c r="H452" s="2">
        <v>5.63</v>
      </c>
      <c r="I452" s="2" t="s">
        <v>8</v>
      </c>
      <c r="J452" s="2">
        <v>0.49</v>
      </c>
      <c r="K452" s="4">
        <v>1006021</v>
      </c>
      <c r="L452" s="2">
        <v>1.64</v>
      </c>
      <c r="M452" s="4">
        <v>1649874</v>
      </c>
      <c r="N452" s="2">
        <v>6.71</v>
      </c>
      <c r="O452" s="2">
        <v>1.0860000000000001</v>
      </c>
      <c r="P452" s="3">
        <v>0.35472502085810897</v>
      </c>
      <c r="Q452" s="3">
        <v>0.70508872311320803</v>
      </c>
      <c r="R452" s="3">
        <v>0.184158541543194</v>
      </c>
      <c r="S452" s="12" t="str">
        <f t="shared" si="34"/>
        <v>YES</v>
      </c>
      <c r="T452" s="12">
        <f t="shared" si="35"/>
        <v>1.4389565777820572</v>
      </c>
      <c r="U452" s="4">
        <v>3367089.7959183701</v>
      </c>
      <c r="V452" s="3">
        <v>5.9562238267148002</v>
      </c>
      <c r="W452" s="3">
        <v>3.6501637168141601E-2</v>
      </c>
      <c r="X452" s="12" t="str">
        <f t="shared" si="36"/>
        <v>YES</v>
      </c>
      <c r="Y452" s="12">
        <f t="shared" si="37"/>
        <v>12.155558830030206</v>
      </c>
      <c r="Z452" s="3">
        <v>0.88571274509803899</v>
      </c>
      <c r="AA452" s="3">
        <v>7.5161542166440301</v>
      </c>
      <c r="AB452" s="3">
        <v>7.40574840627451</v>
      </c>
      <c r="AC452" s="3">
        <v>7.92361126156863</v>
      </c>
      <c r="AD452" s="3">
        <v>6.8879284073529403</v>
      </c>
      <c r="AE452" s="3" t="s">
        <v>2748</v>
      </c>
      <c r="AF452" s="3">
        <v>7.0979085483971298</v>
      </c>
      <c r="AG452" s="12">
        <v>5.1479833319972503E-2</v>
      </c>
      <c r="AH452" s="12" t="str">
        <f t="shared" si="38"/>
        <v>YES</v>
      </c>
      <c r="AI452" s="12">
        <f t="shared" si="39"/>
        <v>14.485527649790061</v>
      </c>
      <c r="AJ452" s="3">
        <v>0.83915195386109198</v>
      </c>
    </row>
    <row r="453" spans="1:36" x14ac:dyDescent="0.35">
      <c r="A453" s="2" t="s">
        <v>2156</v>
      </c>
      <c r="B453" s="2" t="s">
        <v>2319</v>
      </c>
      <c r="C453" s="2" t="s">
        <v>2318</v>
      </c>
      <c r="D453" s="2" t="s">
        <v>2317</v>
      </c>
      <c r="E453" s="2" t="s">
        <v>2316</v>
      </c>
      <c r="F453" s="2">
        <v>6</v>
      </c>
      <c r="G453" s="2">
        <v>501</v>
      </c>
      <c r="H453" s="2">
        <v>5.93</v>
      </c>
      <c r="I453" s="2" t="s">
        <v>10</v>
      </c>
      <c r="J453" s="2">
        <v>2.4E-2</v>
      </c>
      <c r="K453" s="4">
        <v>234670</v>
      </c>
      <c r="L453" s="2">
        <v>0.53400000000000003</v>
      </c>
      <c r="M453" s="4">
        <v>125314</v>
      </c>
      <c r="N453" s="2">
        <v>6.71</v>
      </c>
      <c r="O453" s="2">
        <v>1.0860000000000001</v>
      </c>
      <c r="P453" s="3">
        <v>3.3069275523492703E-2</v>
      </c>
      <c r="Q453" s="3">
        <v>6.3930711335701093E-2</v>
      </c>
      <c r="R453" s="3">
        <v>1.64225532823928E-2</v>
      </c>
      <c r="S453" s="12" t="str">
        <f t="shared" si="34"/>
        <v>YES</v>
      </c>
      <c r="T453" s="12">
        <f t="shared" si="35"/>
        <v>2.6637796389875454</v>
      </c>
      <c r="U453" s="4">
        <v>5221416.6666666698</v>
      </c>
      <c r="V453" s="3">
        <v>0.45239711191335702</v>
      </c>
      <c r="W453" s="3">
        <v>2.7724336283185798E-3</v>
      </c>
      <c r="X453" s="12" t="str">
        <f t="shared" si="36"/>
        <v>YES</v>
      </c>
      <c r="Y453" s="12">
        <f t="shared" si="37"/>
        <v>18.849879663056541</v>
      </c>
      <c r="Z453" s="3">
        <v>0.88571274509803899</v>
      </c>
      <c r="AA453" s="3">
        <v>7.6032985664027102</v>
      </c>
      <c r="AB453" s="3">
        <v>7.40574840627451</v>
      </c>
      <c r="AC453" s="3">
        <v>7.92361126156863</v>
      </c>
      <c r="AD453" s="3">
        <v>6.8879284073529403</v>
      </c>
      <c r="AE453" s="3" t="s">
        <v>2748</v>
      </c>
      <c r="AF453" s="3">
        <v>0.53911226665420398</v>
      </c>
      <c r="AG453" s="12">
        <v>3.9100827291411499E-3</v>
      </c>
      <c r="AH453" s="12" t="str">
        <f t="shared" si="38"/>
        <v>YES</v>
      </c>
      <c r="AI453" s="12">
        <f t="shared" si="39"/>
        <v>22.463011110591832</v>
      </c>
      <c r="AJ453" s="3">
        <v>0.83915195386109198</v>
      </c>
    </row>
    <row r="454" spans="1:36" x14ac:dyDescent="0.35">
      <c r="A454" s="2" t="s">
        <v>2156</v>
      </c>
      <c r="B454" s="2" t="s">
        <v>2319</v>
      </c>
      <c r="C454" s="2" t="s">
        <v>2318</v>
      </c>
      <c r="D454" s="2" t="s">
        <v>2317</v>
      </c>
      <c r="E454" s="2" t="s">
        <v>2316</v>
      </c>
      <c r="F454" s="2">
        <v>6</v>
      </c>
      <c r="G454" s="2">
        <v>501</v>
      </c>
      <c r="H454" s="2">
        <v>5.93</v>
      </c>
      <c r="I454" s="2" t="s">
        <v>9</v>
      </c>
      <c r="J454" s="2">
        <v>0.122</v>
      </c>
      <c r="K454" s="4">
        <v>1265965</v>
      </c>
      <c r="L454" s="2">
        <v>0.498</v>
      </c>
      <c r="M454" s="4">
        <v>630451</v>
      </c>
      <c r="N454" s="2">
        <v>6.71</v>
      </c>
      <c r="O454" s="2">
        <v>1.0860000000000001</v>
      </c>
      <c r="P454" s="3">
        <v>0.146319711958522</v>
      </c>
      <c r="Q454" s="3">
        <v>0.283486508503554</v>
      </c>
      <c r="R454" s="3">
        <v>7.5862029855804605E-2</v>
      </c>
      <c r="S454" s="12" t="str">
        <f t="shared" si="34"/>
        <v>YES</v>
      </c>
      <c r="T454" s="12">
        <f t="shared" si="35"/>
        <v>2.3236599057668363</v>
      </c>
      <c r="U454" s="4">
        <v>5167631.14754098</v>
      </c>
      <c r="V454" s="3">
        <v>2.2759963898916999</v>
      </c>
      <c r="W454" s="3">
        <v>1.3948030973451301E-2</v>
      </c>
      <c r="X454" s="12" t="str">
        <f t="shared" si="36"/>
        <v>YES</v>
      </c>
      <c r="Y454" s="12">
        <f t="shared" si="37"/>
        <v>18.655708113866392</v>
      </c>
      <c r="Z454" s="3">
        <v>0.88571274509803899</v>
      </c>
      <c r="AA454" s="3">
        <v>7.6012881950606204</v>
      </c>
      <c r="AB454" s="3">
        <v>7.40574840627451</v>
      </c>
      <c r="AC454" s="3">
        <v>7.92361126156863</v>
      </c>
      <c r="AD454" s="3">
        <v>6.8879284073529403</v>
      </c>
      <c r="AE454" s="3" t="s">
        <v>2748</v>
      </c>
      <c r="AF454" s="3">
        <v>2.7122577495284599</v>
      </c>
      <c r="AG454" s="12">
        <v>1.9671509700989302E-2</v>
      </c>
      <c r="AH454" s="12" t="str">
        <f t="shared" si="38"/>
        <v>YES</v>
      </c>
      <c r="AI454" s="12">
        <f t="shared" si="39"/>
        <v>22.231620897774263</v>
      </c>
      <c r="AJ454" s="3">
        <v>0.83915195386109198</v>
      </c>
    </row>
    <row r="455" spans="1:36" x14ac:dyDescent="0.35">
      <c r="A455" s="2" t="s">
        <v>2156</v>
      </c>
      <c r="B455" s="2" t="s">
        <v>2319</v>
      </c>
      <c r="C455" s="2" t="s">
        <v>2318</v>
      </c>
      <c r="D455" s="2" t="s">
        <v>2317</v>
      </c>
      <c r="E455" s="2" t="s">
        <v>2316</v>
      </c>
      <c r="F455" s="2">
        <v>6</v>
      </c>
      <c r="G455" s="2">
        <v>501</v>
      </c>
      <c r="H455" s="2">
        <v>5.93</v>
      </c>
      <c r="I455" s="2" t="s">
        <v>8</v>
      </c>
      <c r="J455" s="2">
        <v>0.49</v>
      </c>
      <c r="K455" s="4">
        <v>4815301</v>
      </c>
      <c r="L455" s="2">
        <v>0.55100000000000005</v>
      </c>
      <c r="M455" s="4">
        <v>2653231</v>
      </c>
      <c r="N455" s="2">
        <v>6.71</v>
      </c>
      <c r="O455" s="2">
        <v>1.0860000000000001</v>
      </c>
      <c r="P455" s="3">
        <v>0.54930758802397806</v>
      </c>
      <c r="Q455" s="3">
        <v>1.1129518856784799</v>
      </c>
      <c r="R455" s="3">
        <v>0.28352089756273802</v>
      </c>
      <c r="S455" s="12" t="str">
        <f t="shared" si="34"/>
        <v>YES</v>
      </c>
      <c r="T455" s="12">
        <f t="shared" si="35"/>
        <v>2.2713303789356734</v>
      </c>
      <c r="U455" s="4">
        <v>5414757.1428571399</v>
      </c>
      <c r="V455" s="3">
        <v>9.5784512635379109</v>
      </c>
      <c r="W455" s="3">
        <v>5.86998008849558E-2</v>
      </c>
      <c r="X455" s="12" t="str">
        <f t="shared" si="36"/>
        <v>YES</v>
      </c>
      <c r="Y455" s="12">
        <f t="shared" si="37"/>
        <v>19.54785972150594</v>
      </c>
      <c r="Z455" s="3">
        <v>0.88571274509803899</v>
      </c>
      <c r="AA455" s="3">
        <v>7.6103405173404601</v>
      </c>
      <c r="AB455" s="3">
        <v>7.40574840627451</v>
      </c>
      <c r="AC455" s="3">
        <v>7.92361126156863</v>
      </c>
      <c r="AD455" s="3">
        <v>6.8879284073529403</v>
      </c>
      <c r="AE455" s="3" t="s">
        <v>2748</v>
      </c>
      <c r="AF455" s="3">
        <v>11.414441948762301</v>
      </c>
      <c r="AG455" s="12">
        <v>8.2786861081139501E-2</v>
      </c>
      <c r="AH455" s="12" t="str">
        <f t="shared" si="38"/>
        <v>YES</v>
      </c>
      <c r="AI455" s="12">
        <f t="shared" si="39"/>
        <v>23.294779487270002</v>
      </c>
      <c r="AJ455" s="3">
        <v>0.83915195386109198</v>
      </c>
    </row>
    <row r="456" spans="1:36" x14ac:dyDescent="0.35">
      <c r="A456" s="2" t="s">
        <v>2156</v>
      </c>
      <c r="B456" s="2" t="s">
        <v>2319</v>
      </c>
      <c r="C456" s="2" t="s">
        <v>2318</v>
      </c>
      <c r="D456" s="2" t="s">
        <v>2317</v>
      </c>
      <c r="E456" s="2" t="s">
        <v>2316</v>
      </c>
      <c r="F456" s="2">
        <v>6</v>
      </c>
      <c r="G456" s="2">
        <v>502</v>
      </c>
      <c r="H456" s="2">
        <v>5.55</v>
      </c>
      <c r="I456" s="2" t="s">
        <v>10</v>
      </c>
      <c r="J456" s="2">
        <v>6.0999999999999999E-2</v>
      </c>
      <c r="K456" s="4">
        <v>583730</v>
      </c>
      <c r="L456" s="2">
        <v>0.53100000000000003</v>
      </c>
      <c r="M456" s="4">
        <v>309961</v>
      </c>
      <c r="N456" s="2">
        <v>6.71</v>
      </c>
      <c r="O456" s="2">
        <v>1.0860000000000001</v>
      </c>
      <c r="P456" s="3">
        <v>7.6114697993038397E-2</v>
      </c>
      <c r="Q456" s="3">
        <v>0.14640941887763501</v>
      </c>
      <c r="R456" s="3">
        <v>3.8965817174354003E-2</v>
      </c>
      <c r="S456" s="12" t="str">
        <f t="shared" si="34"/>
        <v>YES</v>
      </c>
      <c r="T456" s="12">
        <f t="shared" si="35"/>
        <v>2.4001544078300823</v>
      </c>
      <c r="U456" s="4">
        <v>5081327.8688524598</v>
      </c>
      <c r="V456" s="3">
        <v>1.1189927797833901</v>
      </c>
      <c r="W456" s="3">
        <v>6.85754424778761E-3</v>
      </c>
      <c r="X456" s="12" t="str">
        <f t="shared" si="36"/>
        <v>YES</v>
      </c>
      <c r="Y456" s="12">
        <f t="shared" si="37"/>
        <v>18.344143930875248</v>
      </c>
      <c r="Z456" s="3">
        <v>0.88571274509803899</v>
      </c>
      <c r="AA456" s="3">
        <v>7.5980135320461599</v>
      </c>
      <c r="AB456" s="3">
        <v>7.40574840627451</v>
      </c>
      <c r="AC456" s="3">
        <v>7.92361126156863</v>
      </c>
      <c r="AD456" s="3">
        <v>6.8879284073529403</v>
      </c>
      <c r="AE456" s="3" t="s">
        <v>2748</v>
      </c>
      <c r="AF456" s="3">
        <v>1.3334805152209901</v>
      </c>
      <c r="AG456" s="12">
        <v>9.6714904384771205E-3</v>
      </c>
      <c r="AH456" s="12" t="str">
        <f t="shared" si="38"/>
        <v>YES</v>
      </c>
      <c r="AI456" s="12">
        <f t="shared" si="39"/>
        <v>21.860336315098198</v>
      </c>
      <c r="AJ456" s="3">
        <v>0.83915195386109198</v>
      </c>
    </row>
    <row r="457" spans="1:36" x14ac:dyDescent="0.35">
      <c r="A457" s="2" t="s">
        <v>2156</v>
      </c>
      <c r="B457" s="2" t="s">
        <v>2319</v>
      </c>
      <c r="C457" s="2" t="s">
        <v>2318</v>
      </c>
      <c r="D457" s="2" t="s">
        <v>2317</v>
      </c>
      <c r="E457" s="2" t="s">
        <v>2316</v>
      </c>
      <c r="F457" s="2">
        <v>6</v>
      </c>
      <c r="G457" s="2">
        <v>502</v>
      </c>
      <c r="H457" s="2">
        <v>5.55</v>
      </c>
      <c r="I457" s="2" t="s">
        <v>9</v>
      </c>
      <c r="J457" s="2">
        <v>0.24399999999999999</v>
      </c>
      <c r="K457" s="4">
        <v>3017912</v>
      </c>
      <c r="L457" s="2">
        <v>0.48399999999999999</v>
      </c>
      <c r="M457" s="4">
        <v>1460669</v>
      </c>
      <c r="N457" s="2">
        <v>6.71</v>
      </c>
      <c r="O457" s="2">
        <v>1.0860000000000001</v>
      </c>
      <c r="P457" s="3">
        <v>0.31710109514784501</v>
      </c>
      <c r="Q457" s="3">
        <v>0.62764227551801999</v>
      </c>
      <c r="R457" s="3">
        <v>0.16476076780002399</v>
      </c>
      <c r="S457" s="12" t="str">
        <f t="shared" si="34"/>
        <v>YES</v>
      </c>
      <c r="T457" s="12">
        <f t="shared" si="35"/>
        <v>2.5723044078607376</v>
      </c>
      <c r="U457" s="4">
        <v>5986348.3606557399</v>
      </c>
      <c r="V457" s="3">
        <v>5.2731732851985598</v>
      </c>
      <c r="W457" s="3">
        <v>3.2315685840708E-2</v>
      </c>
      <c r="X457" s="12" t="str">
        <f t="shared" si="36"/>
        <v>YES</v>
      </c>
      <c r="Y457" s="12">
        <f t="shared" si="37"/>
        <v>21.611365922944916</v>
      </c>
      <c r="Z457" s="3">
        <v>0.88571274509803899</v>
      </c>
      <c r="AA457" s="3">
        <v>7.6296364429749</v>
      </c>
      <c r="AB457" s="3">
        <v>7.40574840627451</v>
      </c>
      <c r="AC457" s="3">
        <v>7.92361126156863</v>
      </c>
      <c r="AD457" s="3">
        <v>6.8879284073529403</v>
      </c>
      <c r="AE457" s="3" t="s">
        <v>2748</v>
      </c>
      <c r="AF457" s="3">
        <v>6.28393136777638</v>
      </c>
      <c r="AG457" s="12">
        <v>4.5576205610641102E-2</v>
      </c>
      <c r="AH457" s="12" t="str">
        <f t="shared" si="38"/>
        <v>YES</v>
      </c>
      <c r="AI457" s="12">
        <f t="shared" si="39"/>
        <v>25.753817081050737</v>
      </c>
      <c r="AJ457" s="3">
        <v>0.83915195386109198</v>
      </c>
    </row>
    <row r="458" spans="1:36" x14ac:dyDescent="0.35">
      <c r="A458" s="2" t="s">
        <v>2156</v>
      </c>
      <c r="B458" s="2" t="s">
        <v>2319</v>
      </c>
      <c r="C458" s="2" t="s">
        <v>2318</v>
      </c>
      <c r="D458" s="2" t="s">
        <v>2317</v>
      </c>
      <c r="E458" s="2" t="s">
        <v>2316</v>
      </c>
      <c r="F458" s="2">
        <v>6</v>
      </c>
      <c r="G458" s="2">
        <v>502</v>
      </c>
      <c r="H458" s="2">
        <v>5.55</v>
      </c>
      <c r="I458" s="2" t="s">
        <v>8</v>
      </c>
      <c r="J458" s="2">
        <v>0.73199999999999998</v>
      </c>
      <c r="K458" s="4">
        <v>9056995</v>
      </c>
      <c r="L458" s="2">
        <v>0.49299999999999999</v>
      </c>
      <c r="M458" s="4">
        <v>4465099</v>
      </c>
      <c r="N458" s="2">
        <v>6.71</v>
      </c>
      <c r="O458" s="2">
        <v>1.0860000000000001</v>
      </c>
      <c r="P458" s="3">
        <v>0.88695719806338202</v>
      </c>
      <c r="Q458" s="3">
        <v>1.8435735320195299</v>
      </c>
      <c r="R458" s="3">
        <v>0.45279957499474099</v>
      </c>
      <c r="S458" s="12" t="str">
        <f t="shared" si="34"/>
        <v>YES</v>
      </c>
      <c r="T458" s="12">
        <f t="shared" si="35"/>
        <v>2.5185430765294123</v>
      </c>
      <c r="U458" s="4">
        <v>6099862.0218579201</v>
      </c>
      <c r="V458" s="3">
        <v>16.119490974729199</v>
      </c>
      <c r="W458" s="3">
        <v>9.87853761061947E-2</v>
      </c>
      <c r="X458" s="12" t="str">
        <f t="shared" si="36"/>
        <v>YES</v>
      </c>
      <c r="Y458" s="12">
        <f t="shared" si="37"/>
        <v>22.021162533783059</v>
      </c>
      <c r="Z458" s="3">
        <v>0.88571274509803899</v>
      </c>
      <c r="AA458" s="3">
        <v>7.6332255736726298</v>
      </c>
      <c r="AB458" s="3">
        <v>7.40574840627451</v>
      </c>
      <c r="AC458" s="3">
        <v>7.92361126156863</v>
      </c>
      <c r="AD458" s="3">
        <v>6.8879284073529403</v>
      </c>
      <c r="AE458" s="3" t="s">
        <v>2748</v>
      </c>
      <c r="AF458" s="3">
        <v>19.209263471961801</v>
      </c>
      <c r="AG458" s="12">
        <v>0.139321276823064</v>
      </c>
      <c r="AH458" s="12" t="str">
        <f t="shared" si="38"/>
        <v>YES</v>
      </c>
      <c r="AI458" s="12">
        <f t="shared" si="39"/>
        <v>26.242163213062572</v>
      </c>
      <c r="AJ458" s="3">
        <v>0.83915195386109198</v>
      </c>
    </row>
    <row r="459" spans="1:36" x14ac:dyDescent="0.35">
      <c r="A459" s="2" t="s">
        <v>2156</v>
      </c>
      <c r="B459" s="2" t="s">
        <v>2319</v>
      </c>
      <c r="C459" s="2" t="s">
        <v>2318</v>
      </c>
      <c r="D459" s="2" t="s">
        <v>2317</v>
      </c>
      <c r="E459" s="2" t="s">
        <v>2316</v>
      </c>
      <c r="F459" s="2">
        <v>6</v>
      </c>
      <c r="G459" s="2">
        <v>503</v>
      </c>
      <c r="H459" s="2">
        <v>5.58</v>
      </c>
      <c r="I459" s="2" t="s">
        <v>10</v>
      </c>
      <c r="J459" s="2">
        <v>2.4E-2</v>
      </c>
      <c r="K459" s="4">
        <v>35289</v>
      </c>
      <c r="L459" s="2">
        <v>1.7949999999999999</v>
      </c>
      <c r="M459" s="4">
        <v>63344</v>
      </c>
      <c r="N459" s="2">
        <v>6.71</v>
      </c>
      <c r="O459" s="2">
        <v>1.0860000000000001</v>
      </c>
      <c r="P459" s="3">
        <v>1.7647479717024302E-2</v>
      </c>
      <c r="Q459" s="3">
        <v>3.4585602410906399E-2</v>
      </c>
      <c r="R459" s="3">
        <v>8.4815052954260398E-3</v>
      </c>
      <c r="S459" s="12" t="str">
        <f t="shared" si="34"/>
        <v>YES</v>
      </c>
      <c r="T459" s="12">
        <f t="shared" si="35"/>
        <v>1.4410667671210999</v>
      </c>
      <c r="U459" s="4">
        <v>2639333.3333333302</v>
      </c>
      <c r="V459" s="3">
        <v>0.22867870036101101</v>
      </c>
      <c r="W459" s="3">
        <v>1.4014159292035401E-3</v>
      </c>
      <c r="X459" s="12" t="str">
        <f t="shared" si="36"/>
        <v>YES</v>
      </c>
      <c r="Y459" s="12">
        <f t="shared" si="37"/>
        <v>9.5282791817087915</v>
      </c>
      <c r="Z459" s="3">
        <v>0.88571274509803899</v>
      </c>
      <c r="AA459" s="3">
        <v>7.4660046289605999</v>
      </c>
      <c r="AB459" s="3">
        <v>7.40574840627451</v>
      </c>
      <c r="AC459" s="3">
        <v>7.92361126156863</v>
      </c>
      <c r="AD459" s="3">
        <v>6.8879284073529403</v>
      </c>
      <c r="AE459" s="3" t="s">
        <v>2748</v>
      </c>
      <c r="AF459" s="3">
        <v>0.27251167003642002</v>
      </c>
      <c r="AG459" s="12">
        <v>1.9764773320995002E-3</v>
      </c>
      <c r="AH459" s="12" t="str">
        <f t="shared" si="38"/>
        <v>YES</v>
      </c>
      <c r="AI459" s="12">
        <f t="shared" si="39"/>
        <v>11.354652918184167</v>
      </c>
      <c r="AJ459" s="3">
        <v>0.83915195386109198</v>
      </c>
    </row>
    <row r="460" spans="1:36" x14ac:dyDescent="0.35">
      <c r="A460" s="2" t="s">
        <v>2156</v>
      </c>
      <c r="B460" s="2" t="s">
        <v>2319</v>
      </c>
      <c r="C460" s="2" t="s">
        <v>2318</v>
      </c>
      <c r="D460" s="2" t="s">
        <v>2317</v>
      </c>
      <c r="E460" s="2" t="s">
        <v>2316</v>
      </c>
      <c r="F460" s="2">
        <v>6</v>
      </c>
      <c r="G460" s="2">
        <v>503</v>
      </c>
      <c r="H460" s="2">
        <v>5.58</v>
      </c>
      <c r="I460" s="2" t="s">
        <v>9</v>
      </c>
      <c r="J460" s="2">
        <v>0.122</v>
      </c>
      <c r="K460" s="4">
        <v>243505</v>
      </c>
      <c r="L460" s="2">
        <v>1.8120000000000001</v>
      </c>
      <c r="M460" s="4">
        <v>441231</v>
      </c>
      <c r="N460" s="2">
        <v>6.71</v>
      </c>
      <c r="O460" s="2">
        <v>1.0860000000000001</v>
      </c>
      <c r="P460" s="3">
        <v>0.105350631588573</v>
      </c>
      <c r="Q460" s="3">
        <v>0.20311961819768701</v>
      </c>
      <c r="R460" s="3">
        <v>5.4341685619049701E-2</v>
      </c>
      <c r="S460" s="12" t="str">
        <f t="shared" si="34"/>
        <v>YES</v>
      </c>
      <c r="T460" s="12">
        <f t="shared" si="35"/>
        <v>1.6649149032597297</v>
      </c>
      <c r="U460" s="4">
        <v>3616647.5409836099</v>
      </c>
      <c r="V460" s="3">
        <v>1.5928916967508999</v>
      </c>
      <c r="W460" s="3">
        <v>9.7617477876106203E-3</v>
      </c>
      <c r="X460" s="12" t="str">
        <f t="shared" si="36"/>
        <v>YES</v>
      </c>
      <c r="Y460" s="12">
        <f t="shared" si="37"/>
        <v>13.056489317630328</v>
      </c>
      <c r="Z460" s="3">
        <v>0.88571274509803899</v>
      </c>
      <c r="AA460" s="3">
        <v>7.5306340785702499</v>
      </c>
      <c r="AB460" s="3">
        <v>7.40574840627451</v>
      </c>
      <c r="AC460" s="3">
        <v>7.92361126156863</v>
      </c>
      <c r="AD460" s="3">
        <v>6.8879284073529403</v>
      </c>
      <c r="AE460" s="3" t="s">
        <v>2748</v>
      </c>
      <c r="AF460" s="3">
        <v>1.89821603753851</v>
      </c>
      <c r="AG460" s="12">
        <v>1.37674139574324E-2</v>
      </c>
      <c r="AH460" s="12" t="str">
        <f t="shared" si="38"/>
        <v>YES</v>
      </c>
      <c r="AI460" s="12">
        <f t="shared" si="39"/>
        <v>15.559147848676311</v>
      </c>
      <c r="AJ460" s="3">
        <v>0.83915195386109198</v>
      </c>
    </row>
    <row r="461" spans="1:36" x14ac:dyDescent="0.35">
      <c r="A461" s="2" t="s">
        <v>2156</v>
      </c>
      <c r="B461" s="2" t="s">
        <v>2319</v>
      </c>
      <c r="C461" s="2" t="s">
        <v>2318</v>
      </c>
      <c r="D461" s="2" t="s">
        <v>2317</v>
      </c>
      <c r="E461" s="2" t="s">
        <v>2316</v>
      </c>
      <c r="F461" s="2">
        <v>6</v>
      </c>
      <c r="G461" s="2">
        <v>503</v>
      </c>
      <c r="H461" s="2">
        <v>5.58</v>
      </c>
      <c r="I461" s="2" t="s">
        <v>8</v>
      </c>
      <c r="J461" s="2">
        <v>0.49</v>
      </c>
      <c r="K461" s="4">
        <v>940976</v>
      </c>
      <c r="L461" s="2">
        <v>1.5940000000000001</v>
      </c>
      <c r="M461" s="4">
        <v>1499916</v>
      </c>
      <c r="N461" s="2">
        <v>6.71</v>
      </c>
      <c r="O461" s="2">
        <v>1.0860000000000001</v>
      </c>
      <c r="P461" s="3">
        <v>0.32493578443634802</v>
      </c>
      <c r="Q461" s="3">
        <v>0.64372681891219796</v>
      </c>
      <c r="R461" s="3">
        <v>0.16880545721898901</v>
      </c>
      <c r="S461" s="12" t="str">
        <f t="shared" si="34"/>
        <v>YES</v>
      </c>
      <c r="T461" s="12">
        <f t="shared" si="35"/>
        <v>1.3137282018616285</v>
      </c>
      <c r="U461" s="4">
        <v>3061053.0612244899</v>
      </c>
      <c r="V461" s="3">
        <v>5.4148592057761702</v>
      </c>
      <c r="W461" s="3">
        <v>3.3183982300884998E-2</v>
      </c>
      <c r="X461" s="12" t="str">
        <f t="shared" si="36"/>
        <v>YES</v>
      </c>
      <c r="Y461" s="12">
        <f t="shared" si="37"/>
        <v>11.050733073012593</v>
      </c>
      <c r="Z461" s="3">
        <v>0.88571274509803899</v>
      </c>
      <c r="AA461" s="3">
        <v>7.4966848118537399</v>
      </c>
      <c r="AB461" s="3">
        <v>7.40574840627451</v>
      </c>
      <c r="AC461" s="3">
        <v>7.92361126156863</v>
      </c>
      <c r="AD461" s="3">
        <v>6.8879284073529403</v>
      </c>
      <c r="AE461" s="3" t="s">
        <v>2748</v>
      </c>
      <c r="AF461" s="3">
        <v>6.4527755442401196</v>
      </c>
      <c r="AG461" s="12">
        <v>4.6800801560579697E-2</v>
      </c>
      <c r="AH461" s="12" t="str">
        <f t="shared" si="38"/>
        <v>YES</v>
      </c>
      <c r="AI461" s="12">
        <f t="shared" si="39"/>
        <v>13.168929682122693</v>
      </c>
      <c r="AJ461" s="3">
        <v>0.83915195386109198</v>
      </c>
    </row>
    <row r="462" spans="1:36" x14ac:dyDescent="0.35">
      <c r="A462" s="2" t="s">
        <v>2156</v>
      </c>
      <c r="B462" s="2" t="s">
        <v>2319</v>
      </c>
      <c r="C462" s="2" t="s">
        <v>2318</v>
      </c>
      <c r="D462" s="2" t="s">
        <v>2317</v>
      </c>
      <c r="E462" s="2" t="s">
        <v>2316</v>
      </c>
      <c r="F462" s="2">
        <v>6</v>
      </c>
      <c r="G462" s="2">
        <v>505</v>
      </c>
      <c r="H462" s="2">
        <v>5.6</v>
      </c>
      <c r="I462" s="2" t="s">
        <v>10</v>
      </c>
      <c r="J462" s="2">
        <v>2.4E-2</v>
      </c>
      <c r="K462" s="4">
        <v>230844</v>
      </c>
      <c r="L462" s="2">
        <v>0.60899999999999999</v>
      </c>
      <c r="M462" s="4">
        <v>140584</v>
      </c>
      <c r="N462" s="2">
        <v>6.71</v>
      </c>
      <c r="O462" s="2">
        <v>1.0860000000000001</v>
      </c>
      <c r="P462" s="3">
        <v>3.6761362336781497E-2</v>
      </c>
      <c r="Q462" s="3">
        <v>7.0962455561431506E-2</v>
      </c>
      <c r="R462" s="3">
        <v>1.8342305452196499E-2</v>
      </c>
      <c r="S462" s="12" t="str">
        <f t="shared" si="34"/>
        <v>YES</v>
      </c>
      <c r="T462" s="12">
        <f t="shared" si="35"/>
        <v>2.9567689817263125</v>
      </c>
      <c r="U462" s="4">
        <v>5857666.6666666698</v>
      </c>
      <c r="V462" s="3">
        <v>0.507523465703971</v>
      </c>
      <c r="W462" s="3">
        <v>3.1102654867256599E-3</v>
      </c>
      <c r="X462" s="12" t="str">
        <f t="shared" si="36"/>
        <v>YES</v>
      </c>
      <c r="Y462" s="12">
        <f t="shared" si="37"/>
        <v>21.14681107099879</v>
      </c>
      <c r="Z462" s="3">
        <v>0.88571274509803899</v>
      </c>
      <c r="AA462" s="3">
        <v>7.6254755551409499</v>
      </c>
      <c r="AB462" s="3">
        <v>7.40574840627451</v>
      </c>
      <c r="AC462" s="3">
        <v>7.92361126156863</v>
      </c>
      <c r="AD462" s="3">
        <v>6.8879284073529403</v>
      </c>
      <c r="AE462" s="3" t="s">
        <v>2748</v>
      </c>
      <c r="AF462" s="3">
        <v>0.60480520049886399</v>
      </c>
      <c r="AG462" s="12">
        <v>4.38654157072298E-3</v>
      </c>
      <c r="AH462" s="12" t="str">
        <f t="shared" si="38"/>
        <v>YES</v>
      </c>
      <c r="AI462" s="12">
        <f t="shared" si="39"/>
        <v>25.200216687452667</v>
      </c>
      <c r="AJ462" s="3">
        <v>0.83915195386109198</v>
      </c>
    </row>
    <row r="463" spans="1:36" x14ac:dyDescent="0.35">
      <c r="A463" s="2" t="s">
        <v>2156</v>
      </c>
      <c r="B463" s="2" t="s">
        <v>2319</v>
      </c>
      <c r="C463" s="2" t="s">
        <v>2318</v>
      </c>
      <c r="D463" s="2" t="s">
        <v>2317</v>
      </c>
      <c r="E463" s="2" t="s">
        <v>2316</v>
      </c>
      <c r="F463" s="2">
        <v>6</v>
      </c>
      <c r="G463" s="2">
        <v>505</v>
      </c>
      <c r="H463" s="2">
        <v>5.6</v>
      </c>
      <c r="I463" s="2" t="s">
        <v>9</v>
      </c>
      <c r="J463" s="2">
        <v>0.122</v>
      </c>
      <c r="K463" s="4">
        <v>1358726</v>
      </c>
      <c r="L463" s="2">
        <v>0.621</v>
      </c>
      <c r="M463" s="4">
        <v>843769</v>
      </c>
      <c r="N463" s="2">
        <v>6.71</v>
      </c>
      <c r="O463" s="2">
        <v>1.0860000000000001</v>
      </c>
      <c r="P463" s="3">
        <v>0.19134361140605999</v>
      </c>
      <c r="Q463" s="3">
        <v>0.37289295705126702</v>
      </c>
      <c r="R463" s="3">
        <v>9.9435094045890501E-2</v>
      </c>
      <c r="S463" s="12" t="str">
        <f t="shared" si="34"/>
        <v>YES</v>
      </c>
      <c r="T463" s="12">
        <f t="shared" si="35"/>
        <v>3.0564996479612052</v>
      </c>
      <c r="U463" s="4">
        <v>6916139.3442623001</v>
      </c>
      <c r="V463" s="3">
        <v>3.0460974729241901</v>
      </c>
      <c r="W463" s="3">
        <v>1.8667455752212399E-2</v>
      </c>
      <c r="X463" s="12" t="str">
        <f t="shared" si="36"/>
        <v>YES</v>
      </c>
      <c r="Y463" s="12">
        <f t="shared" si="37"/>
        <v>24.968012073149101</v>
      </c>
      <c r="Z463" s="3">
        <v>0.88571274509803899</v>
      </c>
      <c r="AA463" s="3">
        <v>7.6570393866102</v>
      </c>
      <c r="AB463" s="3">
        <v>7.40574840627451</v>
      </c>
      <c r="AC463" s="3">
        <v>7.92361126156863</v>
      </c>
      <c r="AD463" s="3">
        <v>6.8879284073529403</v>
      </c>
      <c r="AE463" s="3" t="s">
        <v>2748</v>
      </c>
      <c r="AF463" s="3">
        <v>3.6299712571823699</v>
      </c>
      <c r="AG463" s="12">
        <v>2.6327518028988799E-2</v>
      </c>
      <c r="AH463" s="12" t="str">
        <f t="shared" si="38"/>
        <v>YES</v>
      </c>
      <c r="AI463" s="12">
        <f t="shared" si="39"/>
        <v>29.753862763789918</v>
      </c>
      <c r="AJ463" s="3">
        <v>0.83915195386109198</v>
      </c>
    </row>
    <row r="464" spans="1:36" x14ac:dyDescent="0.35">
      <c r="A464" s="2" t="s">
        <v>2156</v>
      </c>
      <c r="B464" s="2" t="s">
        <v>2319</v>
      </c>
      <c r="C464" s="2" t="s">
        <v>2318</v>
      </c>
      <c r="D464" s="2" t="s">
        <v>2317</v>
      </c>
      <c r="E464" s="2" t="s">
        <v>2316</v>
      </c>
      <c r="F464" s="2">
        <v>6</v>
      </c>
      <c r="G464" s="2">
        <v>505</v>
      </c>
      <c r="H464" s="2">
        <v>5.6</v>
      </c>
      <c r="I464" s="2" t="s">
        <v>8</v>
      </c>
      <c r="J464" s="2">
        <v>0.49</v>
      </c>
      <c r="K464" s="4">
        <v>4447520</v>
      </c>
      <c r="L464" s="2">
        <v>0.63600000000000001</v>
      </c>
      <c r="M464" s="4">
        <v>2828623</v>
      </c>
      <c r="N464" s="2">
        <v>6.71</v>
      </c>
      <c r="O464" s="2">
        <v>1.0860000000000001</v>
      </c>
      <c r="P464" s="3">
        <v>0.58264739550786304</v>
      </c>
      <c r="Q464" s="3">
        <v>1.1839179802435</v>
      </c>
      <c r="R464" s="3">
        <v>0.300399241903341</v>
      </c>
      <c r="S464" s="12" t="str">
        <f t="shared" si="34"/>
        <v>YES</v>
      </c>
      <c r="T464" s="12">
        <f t="shared" si="35"/>
        <v>2.4161591433540819</v>
      </c>
      <c r="U464" s="4">
        <v>5772700</v>
      </c>
      <c r="V464" s="3">
        <v>10.2116353790614</v>
      </c>
      <c r="W464" s="3">
        <v>6.2580154867256599E-2</v>
      </c>
      <c r="X464" s="12" t="str">
        <f t="shared" si="36"/>
        <v>YES</v>
      </c>
      <c r="Y464" s="12">
        <f t="shared" si="37"/>
        <v>20.840072202166123</v>
      </c>
      <c r="Z464" s="3">
        <v>0.88571274509803899</v>
      </c>
      <c r="AA464" s="3">
        <v>7.6226723786228199</v>
      </c>
      <c r="AB464" s="3">
        <v>7.40574840627451</v>
      </c>
      <c r="AC464" s="3">
        <v>7.92361126156863</v>
      </c>
      <c r="AD464" s="3">
        <v>6.8879284073529403</v>
      </c>
      <c r="AE464" s="3" t="s">
        <v>2748</v>
      </c>
      <c r="AF464" s="3">
        <v>12.168994342533299</v>
      </c>
      <c r="AG464" s="12">
        <v>8.8259491673328097E-2</v>
      </c>
      <c r="AH464" s="12" t="str">
        <f t="shared" si="38"/>
        <v>YES</v>
      </c>
      <c r="AI464" s="12">
        <f t="shared" si="39"/>
        <v>24.834682331700613</v>
      </c>
      <c r="AJ464" s="3">
        <v>0.83915195386109198</v>
      </c>
    </row>
    <row r="465" spans="1:36" x14ac:dyDescent="0.35">
      <c r="A465" s="2" t="s">
        <v>2156</v>
      </c>
      <c r="B465" s="2" t="s">
        <v>2319</v>
      </c>
      <c r="C465" s="2" t="s">
        <v>2318</v>
      </c>
      <c r="D465" s="2" t="s">
        <v>2317</v>
      </c>
      <c r="E465" s="2" t="s">
        <v>2316</v>
      </c>
      <c r="F465" s="2">
        <v>6</v>
      </c>
      <c r="G465" s="2">
        <v>506</v>
      </c>
      <c r="H465" s="2">
        <v>5.48</v>
      </c>
      <c r="I465" s="2" t="s">
        <v>10</v>
      </c>
      <c r="J465" s="2">
        <v>2.4E-2</v>
      </c>
      <c r="K465" s="4">
        <v>34822</v>
      </c>
      <c r="L465" s="2">
        <v>1.6519999999999999</v>
      </c>
      <c r="M465" s="4">
        <v>57526</v>
      </c>
      <c r="N465" s="2">
        <v>6.71</v>
      </c>
      <c r="O465" s="2">
        <v>1.0860000000000001</v>
      </c>
      <c r="P465" s="3">
        <v>1.6149805905951199E-2</v>
      </c>
      <c r="Q465" s="3">
        <v>3.1731612374217698E-2</v>
      </c>
      <c r="R465" s="3">
        <v>7.7210003780259599E-3</v>
      </c>
      <c r="S465" s="12" t="str">
        <f t="shared" si="34"/>
        <v>YES</v>
      </c>
      <c r="T465" s="12">
        <f t="shared" si="35"/>
        <v>1.322150515592404</v>
      </c>
      <c r="U465" s="4">
        <v>2396916.6666666698</v>
      </c>
      <c r="V465" s="3">
        <v>0.207675090252708</v>
      </c>
      <c r="W465" s="3">
        <v>1.2726991150442499E-3</v>
      </c>
      <c r="X465" s="12" t="str">
        <f t="shared" si="36"/>
        <v>YES</v>
      </c>
      <c r="Y465" s="12">
        <f t="shared" si="37"/>
        <v>8.6531287605294995</v>
      </c>
      <c r="Z465" s="3">
        <v>0.88571274509803899</v>
      </c>
      <c r="AA465" s="3">
        <v>7.4458041334562797</v>
      </c>
      <c r="AB465" s="3">
        <v>7.40574840627451</v>
      </c>
      <c r="AC465" s="3">
        <v>7.92361126156863</v>
      </c>
      <c r="AD465" s="3">
        <v>6.8879284073529403</v>
      </c>
      <c r="AE465" s="3" t="s">
        <v>2748</v>
      </c>
      <c r="AF465" s="3">
        <v>0.24748210296973799</v>
      </c>
      <c r="AG465" s="12">
        <v>1.79494245716021E-3</v>
      </c>
      <c r="AH465" s="12" t="str">
        <f t="shared" si="38"/>
        <v>YES</v>
      </c>
      <c r="AI465" s="12">
        <f t="shared" si="39"/>
        <v>10.31175429040575</v>
      </c>
      <c r="AJ465" s="3">
        <v>0.83915195386109198</v>
      </c>
    </row>
    <row r="466" spans="1:36" x14ac:dyDescent="0.35">
      <c r="A466" s="2" t="s">
        <v>2156</v>
      </c>
      <c r="B466" s="2" t="s">
        <v>2319</v>
      </c>
      <c r="C466" s="2" t="s">
        <v>2318</v>
      </c>
      <c r="D466" s="2" t="s">
        <v>2317</v>
      </c>
      <c r="E466" s="2" t="s">
        <v>2316</v>
      </c>
      <c r="F466" s="2">
        <v>6</v>
      </c>
      <c r="G466" s="2">
        <v>506</v>
      </c>
      <c r="H466" s="2">
        <v>5.48</v>
      </c>
      <c r="I466" s="2" t="s">
        <v>9</v>
      </c>
      <c r="J466" s="2">
        <v>0.122</v>
      </c>
      <c r="K466" s="4">
        <v>289461</v>
      </c>
      <c r="L466" s="2">
        <v>1.5169999999999999</v>
      </c>
      <c r="M466" s="4">
        <v>439112</v>
      </c>
      <c r="N466" s="2">
        <v>6.71</v>
      </c>
      <c r="O466" s="2">
        <v>1.0860000000000001</v>
      </c>
      <c r="P466" s="3">
        <v>0.104884815911462</v>
      </c>
      <c r="Q466" s="3">
        <v>0.202211720512259</v>
      </c>
      <c r="R466" s="3">
        <v>5.4096734995283599E-2</v>
      </c>
      <c r="S466" s="12" t="str">
        <f t="shared" si="34"/>
        <v>YES</v>
      </c>
      <c r="T466" s="12">
        <f t="shared" si="35"/>
        <v>1.6574731189529426</v>
      </c>
      <c r="U466" s="4">
        <v>3599278.6885245899</v>
      </c>
      <c r="V466" s="3">
        <v>1.5852418772563199</v>
      </c>
      <c r="W466" s="3">
        <v>9.7148672566371701E-3</v>
      </c>
      <c r="X466" s="12" t="str">
        <f t="shared" si="36"/>
        <v>YES</v>
      </c>
      <c r="Y466" s="12">
        <f t="shared" si="37"/>
        <v>12.993785879150163</v>
      </c>
      <c r="Z466" s="3">
        <v>0.88571274509803899</v>
      </c>
      <c r="AA466" s="3">
        <v>7.5296625843248304</v>
      </c>
      <c r="AB466" s="3">
        <v>7.40574840627451</v>
      </c>
      <c r="AC466" s="3">
        <v>7.92361126156863</v>
      </c>
      <c r="AD466" s="3">
        <v>6.8879284073529403</v>
      </c>
      <c r="AE466" s="3" t="s">
        <v>2748</v>
      </c>
      <c r="AF466" s="3">
        <v>1.8890999061163201</v>
      </c>
      <c r="AG466" s="12">
        <v>1.37012963225069E-2</v>
      </c>
      <c r="AH466" s="12" t="str">
        <f t="shared" si="38"/>
        <v>YES</v>
      </c>
      <c r="AI466" s="12">
        <f t="shared" si="39"/>
        <v>15.484425459969836</v>
      </c>
      <c r="AJ466" s="3">
        <v>0.83915195386109198</v>
      </c>
    </row>
    <row r="467" spans="1:36" x14ac:dyDescent="0.35">
      <c r="A467" s="2" t="s">
        <v>2156</v>
      </c>
      <c r="B467" s="2" t="s">
        <v>2319</v>
      </c>
      <c r="C467" s="2" t="s">
        <v>2318</v>
      </c>
      <c r="D467" s="2" t="s">
        <v>2317</v>
      </c>
      <c r="E467" s="2" t="s">
        <v>2316</v>
      </c>
      <c r="F467" s="2">
        <v>6</v>
      </c>
      <c r="G467" s="2">
        <v>506</v>
      </c>
      <c r="H467" s="2">
        <v>5.48</v>
      </c>
      <c r="I467" s="2" t="s">
        <v>8</v>
      </c>
      <c r="J467" s="2">
        <v>0.49</v>
      </c>
      <c r="K467" s="4">
        <v>1289418</v>
      </c>
      <c r="L467" s="2">
        <v>1.508</v>
      </c>
      <c r="M467" s="4">
        <v>1944442</v>
      </c>
      <c r="N467" s="2">
        <v>6.71</v>
      </c>
      <c r="O467" s="2">
        <v>1.0860000000000001</v>
      </c>
      <c r="P467" s="3">
        <v>0.41263395073334502</v>
      </c>
      <c r="Q467" s="3">
        <v>0.82525182176485301</v>
      </c>
      <c r="R467" s="3">
        <v>0.21389147064538999</v>
      </c>
      <c r="S467" s="12" t="str">
        <f t="shared" si="34"/>
        <v>YES</v>
      </c>
      <c r="T467" s="12">
        <f t="shared" si="35"/>
        <v>1.6841873913568428</v>
      </c>
      <c r="U467" s="4">
        <v>3968248.9795918399</v>
      </c>
      <c r="V467" s="3">
        <v>7.0196462093862797</v>
      </c>
      <c r="W467" s="3">
        <v>4.30186283185841E-2</v>
      </c>
      <c r="X467" s="12" t="str">
        <f t="shared" si="36"/>
        <v>YES</v>
      </c>
      <c r="Y467" s="12">
        <f t="shared" si="37"/>
        <v>14.325808590584245</v>
      </c>
      <c r="Z467" s="3">
        <v>0.88571274509803899</v>
      </c>
      <c r="AA467" s="3">
        <v>7.5492604441956503</v>
      </c>
      <c r="AB467" s="3">
        <v>7.40574840627451</v>
      </c>
      <c r="AC467" s="3">
        <v>7.92361126156863</v>
      </c>
      <c r="AD467" s="3">
        <v>6.8879284073529403</v>
      </c>
      <c r="AE467" s="3" t="s">
        <v>2748</v>
      </c>
      <c r="AF467" s="3">
        <v>8.3651669725460298</v>
      </c>
      <c r="AG467" s="12">
        <v>6.0671027036218503E-2</v>
      </c>
      <c r="AH467" s="12" t="str">
        <f t="shared" si="38"/>
        <v>YES</v>
      </c>
      <c r="AI467" s="12">
        <f t="shared" si="39"/>
        <v>17.071769331726593</v>
      </c>
      <c r="AJ467" s="3">
        <v>0.83915195386109198</v>
      </c>
    </row>
    <row r="468" spans="1:36" x14ac:dyDescent="0.35">
      <c r="A468" s="2" t="s">
        <v>2156</v>
      </c>
      <c r="B468" s="2" t="s">
        <v>2315</v>
      </c>
      <c r="C468" s="2" t="s">
        <v>2314</v>
      </c>
      <c r="D468" s="2" t="s">
        <v>2313</v>
      </c>
      <c r="E468" s="2" t="s">
        <v>2312</v>
      </c>
      <c r="F468" s="2">
        <v>1</v>
      </c>
      <c r="G468" s="2">
        <v>505</v>
      </c>
      <c r="H468" s="2">
        <v>5.27</v>
      </c>
      <c r="I468" s="2" t="s">
        <v>10</v>
      </c>
      <c r="J468" s="2">
        <v>2.4E-2</v>
      </c>
      <c r="K468" s="4">
        <v>216666</v>
      </c>
      <c r="L468" s="2">
        <v>0.60899999999999999</v>
      </c>
      <c r="M468" s="4">
        <v>131950</v>
      </c>
      <c r="N468" s="2">
        <v>6.65</v>
      </c>
      <c r="O468" s="2">
        <v>0.92600000000000005</v>
      </c>
      <c r="P468" s="3">
        <v>2.2211572204516E-2</v>
      </c>
      <c r="Q468" s="2" t="s">
        <v>7</v>
      </c>
      <c r="R468" s="2" t="s">
        <v>7</v>
      </c>
      <c r="T468" s="14" t="s">
        <v>7</v>
      </c>
      <c r="U468" s="4">
        <v>5497916.6666666698</v>
      </c>
      <c r="V468" s="3">
        <v>0.47635379061371802</v>
      </c>
      <c r="W468" s="3">
        <v>2.9192477876106202E-3</v>
      </c>
      <c r="X468" s="12" t="str">
        <f t="shared" si="36"/>
        <v>YES</v>
      </c>
      <c r="Y468" s="12">
        <f t="shared" si="37"/>
        <v>19.848074608904916</v>
      </c>
      <c r="Z468" s="3">
        <v>2.12765</v>
      </c>
      <c r="AA468" s="3">
        <v>7.6132843226310998</v>
      </c>
      <c r="AB468" s="3">
        <v>7.5388840799999999</v>
      </c>
      <c r="AC468" s="3">
        <v>8.0582372600000003</v>
      </c>
      <c r="AD468" s="3">
        <v>7.0201947249999996</v>
      </c>
      <c r="AE468" s="3" t="s">
        <v>2748</v>
      </c>
      <c r="AF468" s="3">
        <v>0.34317533925712601</v>
      </c>
      <c r="AG468" s="12">
        <v>1.70641195617312E-3</v>
      </c>
      <c r="AH468" s="12" t="str">
        <f t="shared" si="38"/>
        <v>YES</v>
      </c>
      <c r="AI468" s="12">
        <f t="shared" si="39"/>
        <v>14.298972469046916</v>
      </c>
      <c r="AJ468" s="3">
        <v>1.3880769860820601</v>
      </c>
    </row>
    <row r="469" spans="1:36" x14ac:dyDescent="0.35">
      <c r="A469" s="2" t="s">
        <v>2156</v>
      </c>
      <c r="B469" s="2" t="s">
        <v>2315</v>
      </c>
      <c r="C469" s="2" t="s">
        <v>2314</v>
      </c>
      <c r="D469" s="2" t="s">
        <v>2313</v>
      </c>
      <c r="E469" s="2" t="s">
        <v>2312</v>
      </c>
      <c r="F469" s="2">
        <v>1</v>
      </c>
      <c r="G469" s="2">
        <v>505</v>
      </c>
      <c r="H469" s="2">
        <v>5.27</v>
      </c>
      <c r="I469" s="2" t="s">
        <v>9</v>
      </c>
      <c r="J469" s="2">
        <v>0.122</v>
      </c>
      <c r="K469" s="4">
        <v>1202514</v>
      </c>
      <c r="L469" s="2">
        <v>0.621</v>
      </c>
      <c r="M469" s="4">
        <v>746761</v>
      </c>
      <c r="N469" s="2">
        <v>6.65</v>
      </c>
      <c r="O469" s="2">
        <v>0.92600000000000005</v>
      </c>
      <c r="P469" s="3">
        <v>0.14431856977014501</v>
      </c>
      <c r="Q469" s="2" t="s">
        <v>7</v>
      </c>
      <c r="R469" s="2" t="s">
        <v>7</v>
      </c>
      <c r="T469" s="14" t="s">
        <v>7</v>
      </c>
      <c r="U469" s="4">
        <v>6120991.8032786902</v>
      </c>
      <c r="V469" s="3">
        <v>2.6958880866425998</v>
      </c>
      <c r="W469" s="3">
        <v>1.6521261061946901E-2</v>
      </c>
      <c r="X469" s="12" t="str">
        <f t="shared" si="36"/>
        <v>YES</v>
      </c>
      <c r="Y469" s="12">
        <f t="shared" si="37"/>
        <v>22.097443333136063</v>
      </c>
      <c r="Z469" s="3">
        <v>2.12765</v>
      </c>
      <c r="AA469" s="3">
        <v>7.6338855074690404</v>
      </c>
      <c r="AB469" s="3">
        <v>7.5388840799999999</v>
      </c>
      <c r="AC469" s="3">
        <v>8.0582372600000003</v>
      </c>
      <c r="AD469" s="3">
        <v>7.0201947249999996</v>
      </c>
      <c r="AE469" s="3" t="s">
        <v>2748</v>
      </c>
      <c r="AF469" s="3">
        <v>1.9421747595224701</v>
      </c>
      <c r="AG469" s="12">
        <v>9.6573088200363495E-3</v>
      </c>
      <c r="AH469" s="12" t="str">
        <f t="shared" si="38"/>
        <v>YES</v>
      </c>
      <c r="AI469" s="12">
        <f t="shared" si="39"/>
        <v>15.91946524198746</v>
      </c>
      <c r="AJ469" s="3">
        <v>1.3880769860820601</v>
      </c>
    </row>
    <row r="470" spans="1:36" x14ac:dyDescent="0.35">
      <c r="A470" s="2" t="s">
        <v>2156</v>
      </c>
      <c r="B470" s="2" t="s">
        <v>2315</v>
      </c>
      <c r="C470" s="2" t="s">
        <v>2314</v>
      </c>
      <c r="D470" s="2" t="s">
        <v>2313</v>
      </c>
      <c r="E470" s="2" t="s">
        <v>2312</v>
      </c>
      <c r="F470" s="2">
        <v>1</v>
      </c>
      <c r="G470" s="2">
        <v>505</v>
      </c>
      <c r="H470" s="2">
        <v>5.27</v>
      </c>
      <c r="I470" s="2" t="s">
        <v>8</v>
      </c>
      <c r="J470" s="2">
        <v>0.49</v>
      </c>
      <c r="K470" s="4">
        <v>3349639</v>
      </c>
      <c r="L470" s="2">
        <v>0.63600000000000001</v>
      </c>
      <c r="M470" s="4">
        <v>2130370</v>
      </c>
      <c r="N470" s="2">
        <v>6.65</v>
      </c>
      <c r="O470" s="2">
        <v>0.92600000000000005</v>
      </c>
      <c r="P470" s="3">
        <v>0.44757480981419101</v>
      </c>
      <c r="Q470" s="2" t="s">
        <v>7</v>
      </c>
      <c r="R470" s="2" t="s">
        <v>7</v>
      </c>
      <c r="T470" s="14" t="s">
        <v>7</v>
      </c>
      <c r="U470" s="4">
        <v>4347693.8775510201</v>
      </c>
      <c r="V470" s="3">
        <v>7.6908664259927804</v>
      </c>
      <c r="W470" s="3">
        <v>4.7132079646017698E-2</v>
      </c>
      <c r="X470" s="12" t="str">
        <f t="shared" si="36"/>
        <v>YES</v>
      </c>
      <c r="Y470" s="12">
        <f t="shared" si="37"/>
        <v>15.695645767332206</v>
      </c>
      <c r="Z470" s="3">
        <v>2.12765</v>
      </c>
      <c r="AA470" s="3">
        <v>7.5674163162508901</v>
      </c>
      <c r="AB470" s="3">
        <v>7.5388840799999999</v>
      </c>
      <c r="AC470" s="3">
        <v>8.0582372600000003</v>
      </c>
      <c r="AD470" s="3">
        <v>7.0201947249999996</v>
      </c>
      <c r="AE470" s="3" t="s">
        <v>2748</v>
      </c>
      <c r="AF470" s="3">
        <v>5.5406627320439696</v>
      </c>
      <c r="AG470" s="12">
        <v>2.7550502759170401E-2</v>
      </c>
      <c r="AH470" s="12" t="str">
        <f t="shared" si="38"/>
        <v>YES</v>
      </c>
      <c r="AI470" s="12">
        <f t="shared" si="39"/>
        <v>11.307474963355041</v>
      </c>
      <c r="AJ470" s="3">
        <v>1.3880769860820601</v>
      </c>
    </row>
    <row r="471" spans="1:36" x14ac:dyDescent="0.35">
      <c r="A471" s="2" t="s">
        <v>2156</v>
      </c>
      <c r="B471" s="2" t="s">
        <v>2311</v>
      </c>
      <c r="C471" s="2" t="s">
        <v>2310</v>
      </c>
      <c r="D471" s="2" t="s">
        <v>2309</v>
      </c>
      <c r="E471" s="2" t="s">
        <v>2308</v>
      </c>
      <c r="F471" s="2">
        <v>1</v>
      </c>
      <c r="G471" s="2">
        <v>504</v>
      </c>
      <c r="H471" s="2">
        <v>6.46</v>
      </c>
      <c r="I471" s="2" t="s">
        <v>10</v>
      </c>
      <c r="J471" s="2">
        <v>2.4E-2</v>
      </c>
      <c r="K471" s="4">
        <v>55844</v>
      </c>
      <c r="L471" s="2">
        <v>1.8819999999999999</v>
      </c>
      <c r="M471" s="4">
        <v>105098</v>
      </c>
      <c r="N471" s="2">
        <v>6.44</v>
      </c>
      <c r="O471" s="2">
        <v>0.87</v>
      </c>
      <c r="P471" s="3">
        <v>2.3636874934787701E-2</v>
      </c>
      <c r="Q471" s="2" t="s">
        <v>7</v>
      </c>
      <c r="R471" s="2" t="s">
        <v>7</v>
      </c>
      <c r="T471" s="14" t="s">
        <v>7</v>
      </c>
      <c r="U471" s="4">
        <v>4379083.3333333302</v>
      </c>
      <c r="V471" s="3">
        <v>0.379415162454874</v>
      </c>
      <c r="W471" s="3">
        <v>2.3251769911504399E-3</v>
      </c>
      <c r="X471" s="12" t="str">
        <f t="shared" si="36"/>
        <v>YES</v>
      </c>
      <c r="Y471" s="12">
        <f t="shared" si="37"/>
        <v>15.808965102286416</v>
      </c>
      <c r="Z471" s="3">
        <v>1.08158333333333</v>
      </c>
      <c r="AA471" s="3">
        <v>7.5688391060459397</v>
      </c>
      <c r="AB471" s="3">
        <v>7.4267457333333304</v>
      </c>
      <c r="AC471" s="3">
        <v>7.9448436333333303</v>
      </c>
      <c r="AD471" s="3">
        <v>6.9087886249999997</v>
      </c>
      <c r="AE471" s="3" t="s">
        <v>2748</v>
      </c>
      <c r="AF471" s="3">
        <v>0.418376428860185</v>
      </c>
      <c r="AG471" s="12">
        <v>2.8692951881769701E-3</v>
      </c>
      <c r="AH471" s="12" t="str">
        <f t="shared" si="38"/>
        <v>YES</v>
      </c>
      <c r="AI471" s="12">
        <f t="shared" si="39"/>
        <v>17.432351202507707</v>
      </c>
      <c r="AJ471" s="3">
        <v>0.90687509209957995</v>
      </c>
    </row>
    <row r="472" spans="1:36" x14ac:dyDescent="0.35">
      <c r="A472" s="2" t="s">
        <v>2156</v>
      </c>
      <c r="B472" s="2" t="s">
        <v>2311</v>
      </c>
      <c r="C472" s="2" t="s">
        <v>2310</v>
      </c>
      <c r="D472" s="2" t="s">
        <v>2309</v>
      </c>
      <c r="E472" s="2" t="s">
        <v>2308</v>
      </c>
      <c r="F472" s="2">
        <v>1</v>
      </c>
      <c r="G472" s="2">
        <v>504</v>
      </c>
      <c r="H472" s="2">
        <v>6.46</v>
      </c>
      <c r="I472" s="2" t="s">
        <v>9</v>
      </c>
      <c r="J472" s="2">
        <v>0.122</v>
      </c>
      <c r="K472" s="4">
        <v>297002</v>
      </c>
      <c r="L472" s="2">
        <v>1.5189999999999999</v>
      </c>
      <c r="M472" s="4">
        <v>451146</v>
      </c>
      <c r="N472" s="2">
        <v>6.44</v>
      </c>
      <c r="O472" s="2">
        <v>0.87</v>
      </c>
      <c r="P472" s="3">
        <v>0.126102609756921</v>
      </c>
      <c r="Q472" s="2" t="s">
        <v>7</v>
      </c>
      <c r="R472" s="2" t="s">
        <v>7</v>
      </c>
      <c r="T472" s="14" t="s">
        <v>7</v>
      </c>
      <c r="U472" s="4">
        <v>3697918.0327868899</v>
      </c>
      <c r="V472" s="3">
        <v>1.6286859205776201</v>
      </c>
      <c r="W472" s="3">
        <v>9.9811061946902709E-3</v>
      </c>
      <c r="X472" s="12" t="str">
        <f t="shared" si="36"/>
        <v>YES</v>
      </c>
      <c r="Y472" s="12">
        <f t="shared" si="37"/>
        <v>13.349884594898526</v>
      </c>
      <c r="Z472" s="3">
        <v>1.08158333333333</v>
      </c>
      <c r="AA472" s="3">
        <v>7.5351122462852302</v>
      </c>
      <c r="AB472" s="3">
        <v>7.4267457333333304</v>
      </c>
      <c r="AC472" s="3">
        <v>7.9448436333333303</v>
      </c>
      <c r="AD472" s="3">
        <v>6.9087886249999997</v>
      </c>
      <c r="AE472" s="3" t="s">
        <v>2748</v>
      </c>
      <c r="AF472" s="3">
        <v>1.7959319147325099</v>
      </c>
      <c r="AG472" s="12">
        <v>1.23168000053787E-2</v>
      </c>
      <c r="AH472" s="12" t="str">
        <f t="shared" si="38"/>
        <v>YES</v>
      </c>
      <c r="AI472" s="12">
        <f t="shared" si="39"/>
        <v>14.720753399446803</v>
      </c>
      <c r="AJ472" s="3">
        <v>0.90687509209957995</v>
      </c>
    </row>
    <row r="473" spans="1:36" x14ac:dyDescent="0.35">
      <c r="A473" s="2" t="s">
        <v>2156</v>
      </c>
      <c r="B473" s="2" t="s">
        <v>2311</v>
      </c>
      <c r="C473" s="2" t="s">
        <v>2310</v>
      </c>
      <c r="D473" s="2" t="s">
        <v>2309</v>
      </c>
      <c r="E473" s="2" t="s">
        <v>2308</v>
      </c>
      <c r="F473" s="2">
        <v>1</v>
      </c>
      <c r="G473" s="2">
        <v>504</v>
      </c>
      <c r="H473" s="2">
        <v>6.46</v>
      </c>
      <c r="I473" s="2" t="s">
        <v>8</v>
      </c>
      <c r="J473" s="2">
        <v>0.49</v>
      </c>
      <c r="K473" s="4">
        <v>903341</v>
      </c>
      <c r="L473" s="2">
        <v>1.6020000000000001</v>
      </c>
      <c r="M473" s="4">
        <v>1447152</v>
      </c>
      <c r="N473" s="2">
        <v>6.44</v>
      </c>
      <c r="O473" s="2">
        <v>0.87</v>
      </c>
      <c r="P473" s="3">
        <v>0.48134118243921498</v>
      </c>
      <c r="Q473" s="2" t="s">
        <v>7</v>
      </c>
      <c r="R473" s="2" t="s">
        <v>7</v>
      </c>
      <c r="T473" s="14" t="s">
        <v>7</v>
      </c>
      <c r="U473" s="4">
        <v>2953371.42857143</v>
      </c>
      <c r="V473" s="3">
        <v>5.2243754512635396</v>
      </c>
      <c r="W473" s="3">
        <v>3.2016637168141598E-2</v>
      </c>
      <c r="X473" s="12" t="str">
        <f t="shared" si="36"/>
        <v>YES</v>
      </c>
      <c r="Y473" s="12">
        <f t="shared" si="37"/>
        <v>10.661990716864366</v>
      </c>
      <c r="Z473" s="3">
        <v>1.08158333333333</v>
      </c>
      <c r="AA473" s="3">
        <v>7.4893168696763803</v>
      </c>
      <c r="AB473" s="3">
        <v>7.4267457333333304</v>
      </c>
      <c r="AC473" s="3">
        <v>7.9448436333333303</v>
      </c>
      <c r="AD473" s="3">
        <v>6.9087886249999997</v>
      </c>
      <c r="AE473" s="3" t="s">
        <v>2748</v>
      </c>
      <c r="AF473" s="3">
        <v>5.7608544955933896</v>
      </c>
      <c r="AG473" s="12">
        <v>3.9508899029103102E-2</v>
      </c>
      <c r="AH473" s="12" t="str">
        <f t="shared" si="38"/>
        <v>YES</v>
      </c>
      <c r="AI473" s="12">
        <f t="shared" si="39"/>
        <v>11.756845909374265</v>
      </c>
      <c r="AJ473" s="3">
        <v>0.90687509209957995</v>
      </c>
    </row>
    <row r="474" spans="1:36" x14ac:dyDescent="0.35">
      <c r="A474" s="2" t="s">
        <v>2156</v>
      </c>
      <c r="B474" s="2" t="s">
        <v>1445</v>
      </c>
      <c r="C474" s="2" t="s">
        <v>1446</v>
      </c>
      <c r="D474" s="2" t="s">
        <v>1447</v>
      </c>
      <c r="E474" s="2" t="s">
        <v>1448</v>
      </c>
      <c r="F474" s="2">
        <v>1</v>
      </c>
      <c r="G474" s="2">
        <v>503</v>
      </c>
      <c r="H474" s="2">
        <v>3.64</v>
      </c>
      <c r="I474" s="2" t="s">
        <v>9</v>
      </c>
      <c r="J474" s="2">
        <v>0.122</v>
      </c>
      <c r="K474" s="4">
        <v>139221</v>
      </c>
      <c r="L474" s="2">
        <v>1.8120000000000001</v>
      </c>
      <c r="M474" s="4">
        <v>252268</v>
      </c>
      <c r="N474" s="2">
        <v>6.23</v>
      </c>
      <c r="O474" s="2">
        <v>0.90900000000000003</v>
      </c>
      <c r="P474" s="3">
        <v>0.122</v>
      </c>
      <c r="Q474" s="2" t="s">
        <v>7</v>
      </c>
      <c r="R474" s="2" t="s">
        <v>7</v>
      </c>
      <c r="T474" s="14" t="s">
        <v>7</v>
      </c>
      <c r="U474" s="4">
        <v>2067770.4918032801</v>
      </c>
      <c r="V474" s="3">
        <v>0.91071480144404304</v>
      </c>
      <c r="W474" s="3">
        <v>5.5811504424778799E-3</v>
      </c>
      <c r="X474" s="12" t="str">
        <f t="shared" si="36"/>
        <v>YES</v>
      </c>
      <c r="Y474" s="12">
        <f t="shared" si="37"/>
        <v>7.4648754216724837</v>
      </c>
      <c r="Z474" s="3">
        <v>1.6634249999999899</v>
      </c>
      <c r="AA474" s="3">
        <v>7.4144295744162596</v>
      </c>
      <c r="AB474" s="3">
        <v>7.4891191600000004</v>
      </c>
      <c r="AC474" s="3">
        <v>8.0079152699999998</v>
      </c>
      <c r="AD474" s="3">
        <v>6.9707547625000004</v>
      </c>
      <c r="AE474" s="3" t="s">
        <v>2748</v>
      </c>
      <c r="AF474" s="3">
        <v>0.79440162606172304</v>
      </c>
      <c r="AG474" s="12">
        <v>4.5785428706802897E-3</v>
      </c>
      <c r="AH474" s="12" t="str">
        <f t="shared" si="38"/>
        <v>YES</v>
      </c>
      <c r="AI474" s="12">
        <f t="shared" si="39"/>
        <v>6.5114887382108444</v>
      </c>
      <c r="AJ474" s="3">
        <v>1.1464160842154201</v>
      </c>
    </row>
    <row r="475" spans="1:36" x14ac:dyDescent="0.35">
      <c r="A475" s="2" t="s">
        <v>2156</v>
      </c>
      <c r="B475" s="2" t="s">
        <v>1445</v>
      </c>
      <c r="C475" s="2" t="s">
        <v>1446</v>
      </c>
      <c r="D475" s="2" t="s">
        <v>1447</v>
      </c>
      <c r="E475" s="2" t="s">
        <v>1448</v>
      </c>
      <c r="F475" s="2">
        <v>1</v>
      </c>
      <c r="G475" s="2">
        <v>503</v>
      </c>
      <c r="H475" s="2">
        <v>3.64</v>
      </c>
      <c r="I475" s="2" t="s">
        <v>8</v>
      </c>
      <c r="J475" s="2">
        <v>0.49</v>
      </c>
      <c r="K475" s="4">
        <v>559738</v>
      </c>
      <c r="L475" s="2">
        <v>1.5940000000000001</v>
      </c>
      <c r="M475" s="4">
        <v>892222</v>
      </c>
      <c r="N475" s="2">
        <v>6.23</v>
      </c>
      <c r="O475" s="2">
        <v>0.90900000000000003</v>
      </c>
      <c r="P475" s="3">
        <v>0.49000000000000199</v>
      </c>
      <c r="Q475" s="2" t="s">
        <v>7</v>
      </c>
      <c r="R475" s="2" t="s">
        <v>7</v>
      </c>
      <c r="T475" s="14" t="s">
        <v>7</v>
      </c>
      <c r="U475" s="4">
        <v>1820861.2244897999</v>
      </c>
      <c r="V475" s="3">
        <v>3.2210180505415198</v>
      </c>
      <c r="W475" s="3">
        <v>1.9739424778761099E-2</v>
      </c>
      <c r="X475" s="12" t="str">
        <f t="shared" si="36"/>
        <v>YES</v>
      </c>
      <c r="Y475" s="12">
        <f t="shared" si="37"/>
        <v>6.5735062255949384</v>
      </c>
      <c r="Z475" s="3">
        <v>1.6634249999999899</v>
      </c>
      <c r="AA475" s="3">
        <v>7.3870237907922096</v>
      </c>
      <c r="AB475" s="3">
        <v>7.4891191600000004</v>
      </c>
      <c r="AC475" s="3">
        <v>8.0079152699999998</v>
      </c>
      <c r="AD475" s="3">
        <v>6.9707547625000004</v>
      </c>
      <c r="AE475" s="3" t="s">
        <v>2748</v>
      </c>
      <c r="AF475" s="3">
        <v>2.8096413639781601</v>
      </c>
      <c r="AG475" s="12">
        <v>1.6193400182203499E-2</v>
      </c>
      <c r="AH475" s="12" t="str">
        <f t="shared" si="38"/>
        <v>YES</v>
      </c>
      <c r="AI475" s="12">
        <f t="shared" si="39"/>
        <v>5.7339619673023678</v>
      </c>
      <c r="AJ475" s="3">
        <v>1.1464160842154201</v>
      </c>
    </row>
    <row r="476" spans="1:36" x14ac:dyDescent="0.35">
      <c r="A476" s="2" t="s">
        <v>2156</v>
      </c>
      <c r="B476" s="2" t="s">
        <v>2307</v>
      </c>
      <c r="C476" s="2" t="s">
        <v>2306</v>
      </c>
      <c r="D476" s="2" t="s">
        <v>2305</v>
      </c>
      <c r="E476" s="2" t="s">
        <v>2304</v>
      </c>
      <c r="F476" s="2">
        <v>1</v>
      </c>
      <c r="G476" s="2">
        <v>502</v>
      </c>
      <c r="H476" s="2">
        <v>3.69</v>
      </c>
      <c r="I476" s="2" t="s">
        <v>10</v>
      </c>
      <c r="J476" s="2">
        <v>6.0999999999999999E-2</v>
      </c>
      <c r="K476" s="4">
        <v>76895</v>
      </c>
      <c r="L476" s="2">
        <v>0.53100000000000003</v>
      </c>
      <c r="M476" s="4">
        <v>40831</v>
      </c>
      <c r="N476" s="2">
        <v>5.9</v>
      </c>
      <c r="O476" s="2">
        <v>1.05</v>
      </c>
      <c r="P476" s="3">
        <v>5.9641914016145402E-2</v>
      </c>
      <c r="Q476" s="2" t="s">
        <v>7</v>
      </c>
      <c r="R476" s="2" t="s">
        <v>7</v>
      </c>
      <c r="T476" s="14" t="s">
        <v>7</v>
      </c>
      <c r="U476" s="4">
        <v>669360.65573770495</v>
      </c>
      <c r="V476" s="3">
        <v>0.14740433212996401</v>
      </c>
      <c r="W476" s="3">
        <v>9.0334070796460196E-4</v>
      </c>
      <c r="X476" s="12" t="str">
        <f t="shared" si="36"/>
        <v>YES</v>
      </c>
      <c r="Y476" s="12">
        <f t="shared" si="37"/>
        <v>2.4164644611469512</v>
      </c>
      <c r="Z476" s="3">
        <v>1.4077285714285701</v>
      </c>
      <c r="AA476" s="3">
        <v>7.1579523184632698</v>
      </c>
      <c r="AB476" s="3">
        <v>7.4617085028571397</v>
      </c>
      <c r="AC476" s="3">
        <v>7.9801977771428598</v>
      </c>
      <c r="AD476" s="3">
        <v>6.9435230928571396</v>
      </c>
      <c r="AE476" s="3" t="s">
        <v>2748</v>
      </c>
      <c r="AF476" s="3">
        <v>0.142631214829507</v>
      </c>
      <c r="AG476" s="12">
        <v>8.8863848715236204E-4</v>
      </c>
      <c r="AH476" s="12" t="str">
        <f t="shared" si="38"/>
        <v>YES</v>
      </c>
      <c r="AI476" s="12">
        <f t="shared" si="39"/>
        <v>2.3382166365492951</v>
      </c>
      <c r="AJ476" s="3">
        <v>1.0334647454707699</v>
      </c>
    </row>
    <row r="477" spans="1:36" x14ac:dyDescent="0.35">
      <c r="A477" s="2" t="s">
        <v>2156</v>
      </c>
      <c r="B477" s="2" t="s">
        <v>2307</v>
      </c>
      <c r="C477" s="2" t="s">
        <v>2306</v>
      </c>
      <c r="D477" s="2" t="s">
        <v>2305</v>
      </c>
      <c r="E477" s="2" t="s">
        <v>2304</v>
      </c>
      <c r="F477" s="2">
        <v>1</v>
      </c>
      <c r="G477" s="2">
        <v>502</v>
      </c>
      <c r="H477" s="2">
        <v>3.69</v>
      </c>
      <c r="I477" s="2" t="s">
        <v>9</v>
      </c>
      <c r="J477" s="2">
        <v>0.24399999999999999</v>
      </c>
      <c r="K477" s="4">
        <v>390734</v>
      </c>
      <c r="L477" s="2">
        <v>0.48399999999999999</v>
      </c>
      <c r="M477" s="4">
        <v>189115</v>
      </c>
      <c r="N477" s="2">
        <v>5.9</v>
      </c>
      <c r="O477" s="2">
        <v>1.05</v>
      </c>
      <c r="P477" s="3">
        <v>0.25674788979444801</v>
      </c>
      <c r="Q477" s="2" t="s">
        <v>7</v>
      </c>
      <c r="R477" s="2" t="s">
        <v>7</v>
      </c>
      <c r="T477" s="14" t="s">
        <v>7</v>
      </c>
      <c r="U477" s="4">
        <v>775061.47540983604</v>
      </c>
      <c r="V477" s="3">
        <v>0.68272563176895296</v>
      </c>
      <c r="W477" s="3">
        <v>4.1839601769911496E-3</v>
      </c>
      <c r="X477" s="12" t="str">
        <f t="shared" si="36"/>
        <v>YES</v>
      </c>
      <c r="Y477" s="12">
        <f t="shared" si="37"/>
        <v>2.7980558679055449</v>
      </c>
      <c r="Z477" s="3">
        <v>1.4077285714285701</v>
      </c>
      <c r="AA477" s="3">
        <v>7.1930518094688898</v>
      </c>
      <c r="AB477" s="3">
        <v>7.4617085028571397</v>
      </c>
      <c r="AC477" s="3">
        <v>7.9801977771428598</v>
      </c>
      <c r="AD477" s="3">
        <v>6.9435230928571396</v>
      </c>
      <c r="AE477" s="3" t="s">
        <v>2748</v>
      </c>
      <c r="AF477" s="3">
        <v>0.66061821146879296</v>
      </c>
      <c r="AG477" s="12">
        <v>4.1158646003727302E-3</v>
      </c>
      <c r="AH477" s="12" t="str">
        <f t="shared" si="38"/>
        <v>YES</v>
      </c>
      <c r="AI477" s="12">
        <f t="shared" si="39"/>
        <v>2.707451686347512</v>
      </c>
      <c r="AJ477" s="3">
        <v>1.0334647454707699</v>
      </c>
    </row>
    <row r="478" spans="1:36" x14ac:dyDescent="0.35">
      <c r="A478" s="2" t="s">
        <v>2156</v>
      </c>
      <c r="B478" s="2" t="s">
        <v>2307</v>
      </c>
      <c r="C478" s="2" t="s">
        <v>2306</v>
      </c>
      <c r="D478" s="2" t="s">
        <v>2305</v>
      </c>
      <c r="E478" s="2" t="s">
        <v>2304</v>
      </c>
      <c r="F478" s="2">
        <v>1</v>
      </c>
      <c r="G478" s="2">
        <v>502</v>
      </c>
      <c r="H478" s="2">
        <v>3.69</v>
      </c>
      <c r="I478" s="2" t="s">
        <v>8</v>
      </c>
      <c r="J478" s="2">
        <v>0.73199999999999998</v>
      </c>
      <c r="K478" s="4">
        <v>1118756</v>
      </c>
      <c r="L478" s="2">
        <v>0.49299999999999999</v>
      </c>
      <c r="M478" s="4">
        <v>551547</v>
      </c>
      <c r="N478" s="2">
        <v>5.9</v>
      </c>
      <c r="O478" s="2">
        <v>1.05</v>
      </c>
      <c r="P478" s="3">
        <v>0.71149571239082299</v>
      </c>
      <c r="Q478" s="2" t="s">
        <v>7</v>
      </c>
      <c r="R478" s="2" t="s">
        <v>7</v>
      </c>
      <c r="T478" s="14" t="s">
        <v>7</v>
      </c>
      <c r="U478" s="4">
        <v>753479.50819672097</v>
      </c>
      <c r="V478" s="3">
        <v>1.99114440433213</v>
      </c>
      <c r="W478" s="3">
        <v>1.22023672566372E-2</v>
      </c>
      <c r="X478" s="12" t="str">
        <f t="shared" si="36"/>
        <v>YES</v>
      </c>
      <c r="Y478" s="12">
        <f t="shared" si="37"/>
        <v>2.7201426288690302</v>
      </c>
      <c r="Z478" s="3">
        <v>1.4077285714285701</v>
      </c>
      <c r="AA478" s="3">
        <v>7.18633360282392</v>
      </c>
      <c r="AB478" s="3">
        <v>7.4617085028571397</v>
      </c>
      <c r="AC478" s="3">
        <v>7.9801977771428598</v>
      </c>
      <c r="AD478" s="3">
        <v>6.9435230928571396</v>
      </c>
      <c r="AE478" s="3" t="s">
        <v>2748</v>
      </c>
      <c r="AF478" s="3">
        <v>1.92666891933997</v>
      </c>
      <c r="AG478" s="12">
        <v>1.20037689910466E-2</v>
      </c>
      <c r="AH478" s="12" t="str">
        <f t="shared" si="38"/>
        <v>YES</v>
      </c>
      <c r="AI478" s="12">
        <f t="shared" si="39"/>
        <v>2.6320613652185383</v>
      </c>
      <c r="AJ478" s="3">
        <v>1.0334647454707699</v>
      </c>
    </row>
    <row r="479" spans="1:36" x14ac:dyDescent="0.35">
      <c r="A479" s="2" t="s">
        <v>2156</v>
      </c>
      <c r="B479" s="2" t="s">
        <v>1449</v>
      </c>
      <c r="C479" s="2" t="s">
        <v>1450</v>
      </c>
      <c r="D479" s="2" t="s">
        <v>1451</v>
      </c>
      <c r="E479" s="2" t="s">
        <v>1452</v>
      </c>
      <c r="F479" s="2">
        <v>1</v>
      </c>
      <c r="G479" s="2">
        <v>505</v>
      </c>
      <c r="H479" s="2">
        <v>2.99</v>
      </c>
      <c r="I479" s="2" t="s">
        <v>10</v>
      </c>
      <c r="J479" s="2">
        <v>2.4E-2</v>
      </c>
      <c r="K479" s="4">
        <v>101559</v>
      </c>
      <c r="L479" s="2">
        <v>0.60899999999999999</v>
      </c>
      <c r="M479" s="4">
        <v>61849</v>
      </c>
      <c r="N479" s="2">
        <v>6.22</v>
      </c>
      <c r="O479" s="2">
        <v>0.86599999999999999</v>
      </c>
      <c r="P479" s="3">
        <v>2.2513302237431001E-2</v>
      </c>
      <c r="Q479" s="2" t="s">
        <v>7</v>
      </c>
      <c r="R479" s="2" t="s">
        <v>7</v>
      </c>
      <c r="T479" s="14" t="s">
        <v>7</v>
      </c>
      <c r="U479" s="4">
        <v>2577041.6666666698</v>
      </c>
      <c r="V479" s="3">
        <v>0.223281588447653</v>
      </c>
      <c r="W479" s="3">
        <v>1.3683407079645999E-3</v>
      </c>
      <c r="X479" s="12" t="str">
        <f t="shared" si="36"/>
        <v>YES</v>
      </c>
      <c r="Y479" s="12">
        <f t="shared" si="37"/>
        <v>9.303399518652208</v>
      </c>
      <c r="Z479" s="3">
        <v>1.0932499999999901</v>
      </c>
      <c r="AA479" s="3">
        <v>7.4610159762475101</v>
      </c>
      <c r="AB479" s="3">
        <v>7.4279963999999996</v>
      </c>
      <c r="AC479" s="3">
        <v>7.9461082999999997</v>
      </c>
      <c r="AD479" s="3">
        <v>6.9100311249999997</v>
      </c>
      <c r="AE479" s="3" t="s">
        <v>2748</v>
      </c>
      <c r="AF479" s="3">
        <v>0.245069336660139</v>
      </c>
      <c r="AG479" s="12">
        <v>1.67506789603117E-3</v>
      </c>
      <c r="AH479" s="12" t="str">
        <f t="shared" si="38"/>
        <v>YES</v>
      </c>
      <c r="AI479" s="12">
        <f t="shared" si="39"/>
        <v>10.211222360839125</v>
      </c>
      <c r="AJ479" s="3">
        <v>0.91109557601365299</v>
      </c>
    </row>
    <row r="480" spans="1:36" x14ac:dyDescent="0.35">
      <c r="A480" s="2" t="s">
        <v>2156</v>
      </c>
      <c r="B480" s="2" t="s">
        <v>1449</v>
      </c>
      <c r="C480" s="2" t="s">
        <v>1450</v>
      </c>
      <c r="D480" s="2" t="s">
        <v>1451</v>
      </c>
      <c r="E480" s="2" t="s">
        <v>1452</v>
      </c>
      <c r="F480" s="2">
        <v>1</v>
      </c>
      <c r="G480" s="2">
        <v>505</v>
      </c>
      <c r="H480" s="2">
        <v>2.99</v>
      </c>
      <c r="I480" s="2" t="s">
        <v>9</v>
      </c>
      <c r="J480" s="2">
        <v>0.122</v>
      </c>
      <c r="K480" s="4">
        <v>485188</v>
      </c>
      <c r="L480" s="2">
        <v>0.621</v>
      </c>
      <c r="M480" s="4">
        <v>301302</v>
      </c>
      <c r="N480" s="2">
        <v>6.22</v>
      </c>
      <c r="O480" s="2">
        <v>0.86599999999999999</v>
      </c>
      <c r="P480" s="3">
        <v>0.14015530088997399</v>
      </c>
      <c r="Q480" s="2" t="s">
        <v>7</v>
      </c>
      <c r="R480" s="2" t="s">
        <v>7</v>
      </c>
      <c r="T480" s="14" t="s">
        <v>7</v>
      </c>
      <c r="U480" s="4">
        <v>2469688.5245901602</v>
      </c>
      <c r="V480" s="3">
        <v>1.08773285198556</v>
      </c>
      <c r="W480" s="3">
        <v>6.6659734513274298E-3</v>
      </c>
      <c r="X480" s="12" t="str">
        <f t="shared" si="36"/>
        <v>YES</v>
      </c>
      <c r="Y480" s="12">
        <f t="shared" si="37"/>
        <v>8.9158430490619676</v>
      </c>
      <c r="Z480" s="3">
        <v>1.0932499999999901</v>
      </c>
      <c r="AA480" s="3">
        <v>7.4520972859693497</v>
      </c>
      <c r="AB480" s="3">
        <v>7.4279963999999996</v>
      </c>
      <c r="AC480" s="3">
        <v>7.9461082999999997</v>
      </c>
      <c r="AD480" s="3">
        <v>6.9100311249999997</v>
      </c>
      <c r="AE480" s="3" t="s">
        <v>2748</v>
      </c>
      <c r="AF480" s="3">
        <v>1.19387348662668</v>
      </c>
      <c r="AG480" s="12">
        <v>8.1602177433747498E-3</v>
      </c>
      <c r="AH480" s="12" t="str">
        <f t="shared" si="38"/>
        <v>YES</v>
      </c>
      <c r="AI480" s="12">
        <f t="shared" si="39"/>
        <v>9.7858482510383613</v>
      </c>
      <c r="AJ480" s="3">
        <v>0.91109557601365299</v>
      </c>
    </row>
    <row r="481" spans="1:36" x14ac:dyDescent="0.35">
      <c r="A481" s="2" t="s">
        <v>2156</v>
      </c>
      <c r="B481" s="2" t="s">
        <v>1449</v>
      </c>
      <c r="C481" s="2" t="s">
        <v>1450</v>
      </c>
      <c r="D481" s="2" t="s">
        <v>1451</v>
      </c>
      <c r="E481" s="2" t="s">
        <v>1452</v>
      </c>
      <c r="F481" s="2">
        <v>1</v>
      </c>
      <c r="G481" s="2">
        <v>505</v>
      </c>
      <c r="H481" s="2">
        <v>2.99</v>
      </c>
      <c r="I481" s="2" t="s">
        <v>8</v>
      </c>
      <c r="J481" s="2">
        <v>0.49</v>
      </c>
      <c r="K481" s="4">
        <v>1312540</v>
      </c>
      <c r="L481" s="2">
        <v>0.63600000000000001</v>
      </c>
      <c r="M481" s="4">
        <v>834775</v>
      </c>
      <c r="N481" s="2">
        <v>6.22</v>
      </c>
      <c r="O481" s="2">
        <v>0.86599999999999999</v>
      </c>
      <c r="P481" s="3">
        <v>0.45469316155322298</v>
      </c>
      <c r="Q481" s="2" t="s">
        <v>7</v>
      </c>
      <c r="R481" s="2" t="s">
        <v>7</v>
      </c>
      <c r="T481" s="14" t="s">
        <v>7</v>
      </c>
      <c r="U481" s="4">
        <v>1703622.4489795901</v>
      </c>
      <c r="V481" s="3">
        <v>3.01362815884477</v>
      </c>
      <c r="W481" s="3">
        <v>1.8468473451327402E-2</v>
      </c>
      <c r="X481" s="12" t="str">
        <f t="shared" si="36"/>
        <v>YES</v>
      </c>
      <c r="Y481" s="12">
        <f t="shared" si="37"/>
        <v>6.1502615486627956</v>
      </c>
      <c r="Z481" s="3">
        <v>1.0932499999999901</v>
      </c>
      <c r="AA481" s="3">
        <v>7.3725324201165101</v>
      </c>
      <c r="AB481" s="3">
        <v>7.4279963999999996</v>
      </c>
      <c r="AC481" s="3">
        <v>7.9461082999999997</v>
      </c>
      <c r="AD481" s="3">
        <v>6.9100311249999997</v>
      </c>
      <c r="AE481" s="3" t="s">
        <v>2748</v>
      </c>
      <c r="AF481" s="3">
        <v>3.3076970607522802</v>
      </c>
      <c r="AG481" s="12">
        <v>2.2608365582457698E-2</v>
      </c>
      <c r="AH481" s="12" t="str">
        <f t="shared" si="38"/>
        <v>YES</v>
      </c>
      <c r="AI481" s="12">
        <f t="shared" si="39"/>
        <v>6.7504021648005716</v>
      </c>
      <c r="AJ481" s="3">
        <v>0.91109557601365299</v>
      </c>
    </row>
    <row r="482" spans="1:36" x14ac:dyDescent="0.35">
      <c r="A482" s="2" t="s">
        <v>2156</v>
      </c>
      <c r="B482" s="2" t="s">
        <v>2303</v>
      </c>
      <c r="C482" s="2" t="s">
        <v>2302</v>
      </c>
      <c r="D482" s="2" t="s">
        <v>2301</v>
      </c>
      <c r="E482" s="2" t="s">
        <v>2300</v>
      </c>
      <c r="F482" s="2">
        <v>1</v>
      </c>
      <c r="G482" s="2">
        <v>506</v>
      </c>
      <c r="H482" s="2">
        <v>10.029999999999999</v>
      </c>
      <c r="I482" s="2" t="s">
        <v>9</v>
      </c>
      <c r="J482" s="2">
        <v>0.122</v>
      </c>
      <c r="K482" s="4">
        <v>130482</v>
      </c>
      <c r="L482" s="2">
        <v>1.5169999999999999</v>
      </c>
      <c r="M482" s="4">
        <v>197941</v>
      </c>
      <c r="N482" s="2">
        <v>6.25</v>
      </c>
      <c r="O482" s="2">
        <v>1.046</v>
      </c>
      <c r="P482" s="3">
        <v>0.122</v>
      </c>
      <c r="Q482" s="2" t="s">
        <v>7</v>
      </c>
      <c r="R482" s="2" t="s">
        <v>7</v>
      </c>
      <c r="T482" s="14" t="s">
        <v>7</v>
      </c>
      <c r="U482" s="4">
        <v>1622467.2131147501</v>
      </c>
      <c r="V482" s="3">
        <v>0.71458844765342999</v>
      </c>
      <c r="W482" s="3">
        <v>4.3792256637168103E-3</v>
      </c>
      <c r="X482" s="12" t="str">
        <f t="shared" si="36"/>
        <v>YES</v>
      </c>
      <c r="Y482" s="12">
        <f t="shared" si="37"/>
        <v>5.8572823578150004</v>
      </c>
      <c r="Z482" s="3">
        <v>1.88825</v>
      </c>
      <c r="AA482" s="3">
        <v>7.3618394792170596</v>
      </c>
      <c r="AB482" s="3">
        <v>7.5132203999999998</v>
      </c>
      <c r="AC482" s="3">
        <v>8.0322863000000009</v>
      </c>
      <c r="AD482" s="3">
        <v>6.9946986249999998</v>
      </c>
      <c r="AE482" s="3" t="s">
        <v>2748</v>
      </c>
      <c r="AF482" s="3">
        <v>0.56845021171155397</v>
      </c>
      <c r="AG482" s="12">
        <v>3.0533475779945599E-3</v>
      </c>
      <c r="AH482" s="12" t="str">
        <f t="shared" si="38"/>
        <v>YES</v>
      </c>
      <c r="AI482" s="12">
        <f t="shared" si="39"/>
        <v>4.6594279648488035</v>
      </c>
      <c r="AJ482" s="3">
        <v>1.25708185682941</v>
      </c>
    </row>
    <row r="483" spans="1:36" x14ac:dyDescent="0.35">
      <c r="A483" s="2" t="s">
        <v>2156</v>
      </c>
      <c r="B483" s="2" t="s">
        <v>2303</v>
      </c>
      <c r="C483" s="2" t="s">
        <v>2302</v>
      </c>
      <c r="D483" s="2" t="s">
        <v>2301</v>
      </c>
      <c r="E483" s="2" t="s">
        <v>2300</v>
      </c>
      <c r="F483" s="2">
        <v>1</v>
      </c>
      <c r="G483" s="2">
        <v>506</v>
      </c>
      <c r="H483" s="2">
        <v>10.029999999999999</v>
      </c>
      <c r="I483" s="2" t="s">
        <v>8</v>
      </c>
      <c r="J483" s="2">
        <v>0.49</v>
      </c>
      <c r="K483" s="4">
        <v>561898</v>
      </c>
      <c r="L483" s="2">
        <v>1.508</v>
      </c>
      <c r="M483" s="4">
        <v>847342</v>
      </c>
      <c r="N483" s="2">
        <v>6.25</v>
      </c>
      <c r="O483" s="2">
        <v>1.046</v>
      </c>
      <c r="P483" s="3">
        <v>0.49000000000000199</v>
      </c>
      <c r="Q483" s="2" t="s">
        <v>7</v>
      </c>
      <c r="R483" s="2" t="s">
        <v>7</v>
      </c>
      <c r="T483" s="14" t="s">
        <v>7</v>
      </c>
      <c r="U483" s="4">
        <v>1729269.3877550999</v>
      </c>
      <c r="V483" s="3">
        <v>3.0589963898916999</v>
      </c>
      <c r="W483" s="3">
        <v>1.87465044247788E-2</v>
      </c>
      <c r="X483" s="12" t="str">
        <f t="shared" si="36"/>
        <v>YES</v>
      </c>
      <c r="Y483" s="12">
        <f t="shared" si="37"/>
        <v>6.2428497752891836</v>
      </c>
      <c r="Z483" s="3">
        <v>1.88825</v>
      </c>
      <c r="AA483" s="3">
        <v>7.3757948713453096</v>
      </c>
      <c r="AB483" s="3">
        <v>7.5132203999999998</v>
      </c>
      <c r="AC483" s="3">
        <v>8.0322863000000009</v>
      </c>
      <c r="AD483" s="3">
        <v>6.9946986249999998</v>
      </c>
      <c r="AE483" s="3" t="s">
        <v>2748</v>
      </c>
      <c r="AF483" s="3">
        <v>2.4334106591968898</v>
      </c>
      <c r="AG483" s="12">
        <v>1.3070711188854601E-2</v>
      </c>
      <c r="AH483" s="12" t="str">
        <f t="shared" si="38"/>
        <v>YES</v>
      </c>
      <c r="AI483" s="12">
        <f t="shared" si="39"/>
        <v>4.9661442024426323</v>
      </c>
      <c r="AJ483" s="3">
        <v>1.25708185682941</v>
      </c>
    </row>
    <row r="484" spans="1:36" x14ac:dyDescent="0.35">
      <c r="A484" s="2" t="s">
        <v>2156</v>
      </c>
      <c r="B484" s="2" t="s">
        <v>1461</v>
      </c>
      <c r="C484" s="2" t="s">
        <v>1462</v>
      </c>
      <c r="D484" s="2" t="s">
        <v>1463</v>
      </c>
      <c r="E484" s="2" t="s">
        <v>1464</v>
      </c>
      <c r="F484" s="2">
        <v>1</v>
      </c>
      <c r="G484" s="2">
        <v>505</v>
      </c>
      <c r="H484" s="2">
        <v>6.83</v>
      </c>
      <c r="I484" s="2" t="s">
        <v>10</v>
      </c>
      <c r="J484" s="2">
        <v>2.4E-2</v>
      </c>
      <c r="K484" s="4">
        <v>51665</v>
      </c>
      <c r="L484" s="2">
        <v>0.60899999999999999</v>
      </c>
      <c r="M484" s="4">
        <v>31464</v>
      </c>
      <c r="N484" s="2">
        <v>6.18</v>
      </c>
      <c r="O484" s="2">
        <v>1.014</v>
      </c>
      <c r="P484" s="3">
        <v>2.18973548907682E-2</v>
      </c>
      <c r="Q484" s="2" t="s">
        <v>7</v>
      </c>
      <c r="R484" s="2" t="s">
        <v>7</v>
      </c>
      <c r="T484" s="14" t="s">
        <v>7</v>
      </c>
      <c r="U484" s="4">
        <v>1311000</v>
      </c>
      <c r="V484" s="3">
        <v>0.11358844765343</v>
      </c>
      <c r="W484" s="3">
        <v>6.9610619469026504E-4</v>
      </c>
      <c r="X484" s="12" t="str">
        <f t="shared" si="36"/>
        <v>YES</v>
      </c>
      <c r="Y484" s="12">
        <f t="shared" si="37"/>
        <v>4.7328519855595834</v>
      </c>
      <c r="Z484" s="3">
        <v>1.3022</v>
      </c>
      <c r="AA484" s="3">
        <v>7.3144875025648499</v>
      </c>
      <c r="AB484" s="3">
        <v>7.4503958399999997</v>
      </c>
      <c r="AC484" s="3">
        <v>7.96875848</v>
      </c>
      <c r="AD484" s="3">
        <v>6.9322843000000001</v>
      </c>
      <c r="AE484" s="3" t="s">
        <v>2748</v>
      </c>
      <c r="AF484" s="3">
        <v>0.11467962830804899</v>
      </c>
      <c r="AG484" s="12">
        <v>7.3733019155928299E-4</v>
      </c>
      <c r="AH484" s="12" t="str">
        <f t="shared" si="38"/>
        <v>YES</v>
      </c>
      <c r="AI484" s="12">
        <f t="shared" si="39"/>
        <v>4.7783178461687079</v>
      </c>
      <c r="AJ484" s="3">
        <v>0.99048496519636497</v>
      </c>
    </row>
    <row r="485" spans="1:36" x14ac:dyDescent="0.35">
      <c r="A485" s="2" t="s">
        <v>2156</v>
      </c>
      <c r="B485" s="2" t="s">
        <v>1461</v>
      </c>
      <c r="C485" s="2" t="s">
        <v>1462</v>
      </c>
      <c r="D485" s="2" t="s">
        <v>1463</v>
      </c>
      <c r="E485" s="2" t="s">
        <v>1464</v>
      </c>
      <c r="F485" s="2">
        <v>1</v>
      </c>
      <c r="G485" s="2">
        <v>505</v>
      </c>
      <c r="H485" s="2">
        <v>6.83</v>
      </c>
      <c r="I485" s="2" t="s">
        <v>9</v>
      </c>
      <c r="J485" s="2">
        <v>0.122</v>
      </c>
      <c r="K485" s="4">
        <v>354088</v>
      </c>
      <c r="L485" s="2">
        <v>0.621</v>
      </c>
      <c r="M485" s="4">
        <v>219889</v>
      </c>
      <c r="N485" s="2">
        <v>6.18</v>
      </c>
      <c r="O485" s="2">
        <v>1.014</v>
      </c>
      <c r="P485" s="3">
        <v>0.148848999556041</v>
      </c>
      <c r="Q485" s="2" t="s">
        <v>7</v>
      </c>
      <c r="R485" s="2" t="s">
        <v>7</v>
      </c>
      <c r="T485" s="14" t="s">
        <v>7</v>
      </c>
      <c r="U485" s="4">
        <v>1802368.85245902</v>
      </c>
      <c r="V485" s="3">
        <v>0.79382310469314099</v>
      </c>
      <c r="W485" s="3">
        <v>4.86480088495575E-3</v>
      </c>
      <c r="X485" s="12" t="str">
        <f t="shared" si="36"/>
        <v>YES</v>
      </c>
      <c r="Y485" s="12">
        <f t="shared" si="37"/>
        <v>6.5067467597798441</v>
      </c>
      <c r="Z485" s="3">
        <v>1.3022</v>
      </c>
      <c r="AA485" s="3">
        <v>7.3848077583735598</v>
      </c>
      <c r="AB485" s="3">
        <v>7.4503958399999997</v>
      </c>
      <c r="AC485" s="3">
        <v>7.96875848</v>
      </c>
      <c r="AD485" s="3">
        <v>6.9322843000000001</v>
      </c>
      <c r="AE485" s="3" t="s">
        <v>2748</v>
      </c>
      <c r="AF485" s="3">
        <v>0.80144891905124904</v>
      </c>
      <c r="AG485" s="12">
        <v>5.1528985027898301E-3</v>
      </c>
      <c r="AH485" s="12" t="str">
        <f t="shared" si="38"/>
        <v>YES</v>
      </c>
      <c r="AI485" s="12">
        <f t="shared" si="39"/>
        <v>6.5692534348463036</v>
      </c>
      <c r="AJ485" s="3">
        <v>0.99048496519636497</v>
      </c>
    </row>
    <row r="486" spans="1:36" x14ac:dyDescent="0.35">
      <c r="A486" s="2" t="s">
        <v>2156</v>
      </c>
      <c r="B486" s="2" t="s">
        <v>1461</v>
      </c>
      <c r="C486" s="2" t="s">
        <v>1462</v>
      </c>
      <c r="D486" s="2" t="s">
        <v>1463</v>
      </c>
      <c r="E486" s="2" t="s">
        <v>1464</v>
      </c>
      <c r="F486" s="2">
        <v>1</v>
      </c>
      <c r="G486" s="2">
        <v>505</v>
      </c>
      <c r="H486" s="2">
        <v>6.83</v>
      </c>
      <c r="I486" s="2" t="s">
        <v>8</v>
      </c>
      <c r="J486" s="2">
        <v>0.49</v>
      </c>
      <c r="K486" s="4">
        <v>1038577</v>
      </c>
      <c r="L486" s="2">
        <v>0.63600000000000001</v>
      </c>
      <c r="M486" s="4">
        <v>660535</v>
      </c>
      <c r="N486" s="2">
        <v>6.18</v>
      </c>
      <c r="O486" s="2">
        <v>1.014</v>
      </c>
      <c r="P486" s="3">
        <v>0.44017925937621699</v>
      </c>
      <c r="Q486" s="2" t="s">
        <v>7</v>
      </c>
      <c r="R486" s="2" t="s">
        <v>7</v>
      </c>
      <c r="T486" s="14" t="s">
        <v>7</v>
      </c>
      <c r="U486" s="4">
        <v>1348030.6122449001</v>
      </c>
      <c r="V486" s="3">
        <v>2.3846028880866399</v>
      </c>
      <c r="W486" s="3">
        <v>1.46136061946903E-2</v>
      </c>
      <c r="X486" s="12" t="str">
        <f t="shared" si="36"/>
        <v>YES</v>
      </c>
      <c r="Y486" s="12">
        <f t="shared" si="37"/>
        <v>4.8665365062992656</v>
      </c>
      <c r="Z486" s="3">
        <v>1.3022</v>
      </c>
      <c r="AA486" s="3">
        <v>7.3207361893697902</v>
      </c>
      <c r="AB486" s="3">
        <v>7.4503958399999997</v>
      </c>
      <c r="AC486" s="3">
        <v>7.96875848</v>
      </c>
      <c r="AD486" s="3">
        <v>6.9322843000000001</v>
      </c>
      <c r="AE486" s="3" t="s">
        <v>2748</v>
      </c>
      <c r="AF486" s="3">
        <v>2.4075104336529698</v>
      </c>
      <c r="AG486" s="12">
        <v>1.5479036298042601E-2</v>
      </c>
      <c r="AH486" s="12" t="str">
        <f t="shared" si="38"/>
        <v>YES</v>
      </c>
      <c r="AI486" s="12">
        <f t="shared" si="39"/>
        <v>4.9132865992917756</v>
      </c>
      <c r="AJ486" s="3">
        <v>0.99048496519636497</v>
      </c>
    </row>
    <row r="487" spans="1:36" x14ac:dyDescent="0.35">
      <c r="A487" s="2" t="s">
        <v>2156</v>
      </c>
      <c r="B487" s="2" t="s">
        <v>2299</v>
      </c>
      <c r="C487" s="2" t="s">
        <v>2298</v>
      </c>
      <c r="D487" s="2" t="s">
        <v>2297</v>
      </c>
      <c r="E487" s="2" t="s">
        <v>2296</v>
      </c>
      <c r="F487" s="2">
        <v>1</v>
      </c>
      <c r="G487" s="2">
        <v>501</v>
      </c>
      <c r="H487" s="2">
        <v>5.48</v>
      </c>
      <c r="I487" s="2" t="s">
        <v>10</v>
      </c>
      <c r="J487" s="2">
        <v>2.4E-2</v>
      </c>
      <c r="K487" s="4">
        <v>32297</v>
      </c>
      <c r="L487" s="2">
        <v>0.53400000000000003</v>
      </c>
      <c r="M487" s="4">
        <v>17247</v>
      </c>
      <c r="N487" s="2">
        <v>5.99</v>
      </c>
      <c r="O487" s="2">
        <v>1.087</v>
      </c>
      <c r="P487" s="3">
        <v>2.45443766685234E-2</v>
      </c>
      <c r="Q487" s="2" t="s">
        <v>7</v>
      </c>
      <c r="R487" s="2" t="s">
        <v>7</v>
      </c>
      <c r="T487" s="14" t="s">
        <v>7</v>
      </c>
      <c r="U487" s="4">
        <v>718625</v>
      </c>
      <c r="V487" s="3">
        <v>6.2263537906137201E-2</v>
      </c>
      <c r="W487" s="3">
        <v>3.8157079646017702E-4</v>
      </c>
      <c r="X487" s="12" t="str">
        <f t="shared" si="36"/>
        <v>YES</v>
      </c>
      <c r="Y487" s="12">
        <f t="shared" si="37"/>
        <v>2.5943140794223831</v>
      </c>
      <c r="Z487" s="3">
        <v>0.82627738095238001</v>
      </c>
      <c r="AA487" s="3">
        <v>7.1750212607029296</v>
      </c>
      <c r="AB487" s="3">
        <v>7.3993769352380996</v>
      </c>
      <c r="AC487" s="3">
        <v>7.9171684680952401</v>
      </c>
      <c r="AD487" s="3">
        <v>6.8815985410714298</v>
      </c>
      <c r="AE487" s="3" t="s">
        <v>2748</v>
      </c>
      <c r="AF487" s="3">
        <v>7.5956800597347399E-2</v>
      </c>
      <c r="AG487" s="12">
        <v>5.6019607632316903E-4</v>
      </c>
      <c r="AH487" s="12" t="str">
        <f t="shared" si="38"/>
        <v>YES</v>
      </c>
      <c r="AI487" s="12">
        <f t="shared" si="39"/>
        <v>3.1648666915561416</v>
      </c>
      <c r="AJ487" s="3">
        <v>0.81972301909082201</v>
      </c>
    </row>
    <row r="488" spans="1:36" x14ac:dyDescent="0.35">
      <c r="A488" s="2" t="s">
        <v>2156</v>
      </c>
      <c r="B488" s="2" t="s">
        <v>2299</v>
      </c>
      <c r="C488" s="2" t="s">
        <v>2298</v>
      </c>
      <c r="D488" s="2" t="s">
        <v>2297</v>
      </c>
      <c r="E488" s="2" t="s">
        <v>2296</v>
      </c>
      <c r="F488" s="2">
        <v>1</v>
      </c>
      <c r="G488" s="2">
        <v>501</v>
      </c>
      <c r="H488" s="2">
        <v>5.48</v>
      </c>
      <c r="I488" s="2" t="s">
        <v>9</v>
      </c>
      <c r="J488" s="2">
        <v>0.122</v>
      </c>
      <c r="K488" s="4">
        <v>187848</v>
      </c>
      <c r="L488" s="2">
        <v>0.498</v>
      </c>
      <c r="M488" s="4">
        <v>93548</v>
      </c>
      <c r="N488" s="2">
        <v>5.99</v>
      </c>
      <c r="O488" s="2">
        <v>1.087</v>
      </c>
      <c r="P488" s="3">
        <v>0.116205812459847</v>
      </c>
      <c r="Q488" s="2" t="s">
        <v>7</v>
      </c>
      <c r="R488" s="2" t="s">
        <v>7</v>
      </c>
      <c r="T488" s="14" t="s">
        <v>7</v>
      </c>
      <c r="U488" s="4">
        <v>766786.885245902</v>
      </c>
      <c r="V488" s="3">
        <v>0.337718411552347</v>
      </c>
      <c r="W488" s="3">
        <v>2.06964601769912E-3</v>
      </c>
      <c r="X488" s="12" t="str">
        <f t="shared" si="36"/>
        <v>YES</v>
      </c>
      <c r="Y488" s="12">
        <f t="shared" si="37"/>
        <v>2.7681837012487458</v>
      </c>
      <c r="Z488" s="3">
        <v>0.82627738095238001</v>
      </c>
      <c r="AA488" s="3">
        <v>7.1905007743114204</v>
      </c>
      <c r="AB488" s="3">
        <v>7.3993769352380996</v>
      </c>
      <c r="AC488" s="3">
        <v>7.9171684680952401</v>
      </c>
      <c r="AD488" s="3">
        <v>6.8815985410714298</v>
      </c>
      <c r="AE488" s="3" t="s">
        <v>2748</v>
      </c>
      <c r="AF488" s="3">
        <v>0.41199088434398201</v>
      </c>
      <c r="AG488" s="12">
        <v>3.0385123527500299E-3</v>
      </c>
      <c r="AH488" s="12" t="str">
        <f t="shared" si="38"/>
        <v>YES</v>
      </c>
      <c r="AI488" s="12">
        <f t="shared" si="39"/>
        <v>3.3769744618359181</v>
      </c>
      <c r="AJ488" s="3">
        <v>0.81972301909082201</v>
      </c>
    </row>
    <row r="489" spans="1:36" x14ac:dyDescent="0.35">
      <c r="A489" s="2" t="s">
        <v>2156</v>
      </c>
      <c r="B489" s="2" t="s">
        <v>2299</v>
      </c>
      <c r="C489" s="2" t="s">
        <v>2298</v>
      </c>
      <c r="D489" s="2" t="s">
        <v>2297</v>
      </c>
      <c r="E489" s="2" t="s">
        <v>2296</v>
      </c>
      <c r="F489" s="2">
        <v>1</v>
      </c>
      <c r="G489" s="2">
        <v>501</v>
      </c>
      <c r="H489" s="2">
        <v>5.48</v>
      </c>
      <c r="I489" s="2" t="s">
        <v>8</v>
      </c>
      <c r="J489" s="2">
        <v>0.49</v>
      </c>
      <c r="K489" s="4">
        <v>835382</v>
      </c>
      <c r="L489" s="2">
        <v>0.55100000000000005</v>
      </c>
      <c r="M489" s="4">
        <v>460295</v>
      </c>
      <c r="N489" s="2">
        <v>5.99</v>
      </c>
      <c r="O489" s="2">
        <v>1.087</v>
      </c>
      <c r="P489" s="3">
        <v>0.50302236388674204</v>
      </c>
      <c r="Q489" s="2" t="s">
        <v>7</v>
      </c>
      <c r="R489" s="2" t="s">
        <v>7</v>
      </c>
      <c r="T489" s="14" t="s">
        <v>7</v>
      </c>
      <c r="U489" s="4">
        <v>939377.55102040805</v>
      </c>
      <c r="V489" s="3">
        <v>1.6617148014440399</v>
      </c>
      <c r="W489" s="3">
        <v>1.0183517699115E-2</v>
      </c>
      <c r="X489" s="12" t="str">
        <f t="shared" si="36"/>
        <v>YES</v>
      </c>
      <c r="Y489" s="12">
        <f t="shared" si="37"/>
        <v>3.3912546968245714</v>
      </c>
      <c r="Z489" s="3">
        <v>0.82627738095238001</v>
      </c>
      <c r="AA489" s="3">
        <v>7.2382618897142903</v>
      </c>
      <c r="AB489" s="3">
        <v>7.3993769352380996</v>
      </c>
      <c r="AC489" s="3">
        <v>7.9171684680952401</v>
      </c>
      <c r="AD489" s="3">
        <v>6.8815985410714298</v>
      </c>
      <c r="AE489" s="3" t="s">
        <v>2748</v>
      </c>
      <c r="AF489" s="3">
        <v>2.0271662046127501</v>
      </c>
      <c r="AG489" s="12">
        <v>1.49507423291687E-2</v>
      </c>
      <c r="AH489" s="12" t="str">
        <f t="shared" si="38"/>
        <v>YES</v>
      </c>
      <c r="AI489" s="12">
        <f t="shared" si="39"/>
        <v>4.1370738869647958</v>
      </c>
      <c r="AJ489" s="3">
        <v>0.81972301909082201</v>
      </c>
    </row>
    <row r="490" spans="1:36" x14ac:dyDescent="0.35">
      <c r="A490" s="2" t="s">
        <v>2156</v>
      </c>
      <c r="B490" s="2" t="s">
        <v>2295</v>
      </c>
      <c r="C490" s="2" t="s">
        <v>2294</v>
      </c>
      <c r="D490" s="2" t="s">
        <v>2293</v>
      </c>
      <c r="E490" s="2" t="s">
        <v>2292</v>
      </c>
      <c r="F490" s="2">
        <v>1</v>
      </c>
      <c r="G490" s="2">
        <v>505</v>
      </c>
      <c r="H490" s="2">
        <v>4.5999999999999996</v>
      </c>
      <c r="I490" s="2" t="s">
        <v>9</v>
      </c>
      <c r="J490" s="2">
        <v>0.122</v>
      </c>
      <c r="K490" s="4">
        <v>137062</v>
      </c>
      <c r="L490" s="2">
        <v>0.621</v>
      </c>
      <c r="M490" s="4">
        <v>85116</v>
      </c>
      <c r="N490" s="2">
        <v>5.61</v>
      </c>
      <c r="O490" s="2">
        <v>0.73899999999999999</v>
      </c>
      <c r="P490" s="3">
        <v>0.122</v>
      </c>
      <c r="Q490" s="2" t="s">
        <v>7</v>
      </c>
      <c r="R490" s="2" t="s">
        <v>7</v>
      </c>
      <c r="T490" s="14" t="s">
        <v>7</v>
      </c>
      <c r="U490" s="4">
        <v>697672.13114754099</v>
      </c>
      <c r="V490" s="3">
        <v>0.30727797833935</v>
      </c>
      <c r="W490" s="3">
        <v>1.8830973451327399E-3</v>
      </c>
      <c r="X490" s="12" t="str">
        <f t="shared" si="36"/>
        <v>YES</v>
      </c>
      <c r="Y490" s="12">
        <f t="shared" si="37"/>
        <v>2.5186719536012294</v>
      </c>
      <c r="Z490" s="3">
        <v>1.1471269230769201</v>
      </c>
      <c r="AA490" s="3">
        <v>7.1679247831383801</v>
      </c>
      <c r="AB490" s="3">
        <v>7.4337720061538501</v>
      </c>
      <c r="AC490" s="3">
        <v>7.9519485584615399</v>
      </c>
      <c r="AD490" s="3">
        <v>6.9157690173076896</v>
      </c>
      <c r="AE490" s="3" t="s">
        <v>2748</v>
      </c>
      <c r="AF490" s="3">
        <v>0.330097722910006</v>
      </c>
      <c r="AG490" s="12">
        <v>2.2212473166904902E-3</v>
      </c>
      <c r="AH490" s="12" t="str">
        <f t="shared" si="38"/>
        <v>YES</v>
      </c>
      <c r="AI490" s="12">
        <f t="shared" si="39"/>
        <v>2.7057190402459508</v>
      </c>
      <c r="AJ490" s="3">
        <v>0.93086973042562604</v>
      </c>
    </row>
    <row r="491" spans="1:36" x14ac:dyDescent="0.35">
      <c r="A491" s="2" t="s">
        <v>2156</v>
      </c>
      <c r="B491" s="2" t="s">
        <v>2295</v>
      </c>
      <c r="C491" s="2" t="s">
        <v>2294</v>
      </c>
      <c r="D491" s="2" t="s">
        <v>2293</v>
      </c>
      <c r="E491" s="2" t="s">
        <v>2292</v>
      </c>
      <c r="F491" s="2">
        <v>1</v>
      </c>
      <c r="G491" s="2">
        <v>505</v>
      </c>
      <c r="H491" s="2">
        <v>4.5999999999999996</v>
      </c>
      <c r="I491" s="2" t="s">
        <v>8</v>
      </c>
      <c r="J491" s="2">
        <v>0.49</v>
      </c>
      <c r="K491" s="4">
        <v>374058</v>
      </c>
      <c r="L491" s="2">
        <v>0.63600000000000001</v>
      </c>
      <c r="M491" s="4">
        <v>237901</v>
      </c>
      <c r="N491" s="2">
        <v>5.61</v>
      </c>
      <c r="O491" s="2">
        <v>0.73899999999999999</v>
      </c>
      <c r="P491" s="3">
        <v>0.49</v>
      </c>
      <c r="Q491" s="2" t="s">
        <v>7</v>
      </c>
      <c r="R491" s="2" t="s">
        <v>7</v>
      </c>
      <c r="T491" s="14" t="s">
        <v>7</v>
      </c>
      <c r="U491" s="4">
        <v>485512.244897959</v>
      </c>
      <c r="V491" s="3">
        <v>0.85884837545126402</v>
      </c>
      <c r="W491" s="3">
        <v>5.26329646017699E-3</v>
      </c>
      <c r="X491" s="12" t="str">
        <f t="shared" si="36"/>
        <v>YES</v>
      </c>
      <c r="Y491" s="12">
        <f t="shared" si="37"/>
        <v>1.7527517866352327</v>
      </c>
      <c r="Z491" s="3">
        <v>1.1471269230769201</v>
      </c>
      <c r="AA491" s="3">
        <v>7.0791466065349198</v>
      </c>
      <c r="AB491" s="3">
        <v>7.4337720061538501</v>
      </c>
      <c r="AC491" s="3">
        <v>7.9519485584615399</v>
      </c>
      <c r="AD491" s="3">
        <v>6.9157690173076896</v>
      </c>
      <c r="AE491" s="3" t="s">
        <v>2748</v>
      </c>
      <c r="AF491" s="3">
        <v>0.922630038747278</v>
      </c>
      <c r="AG491" s="12">
        <v>6.2084327022884503E-3</v>
      </c>
      <c r="AH491" s="12" t="str">
        <f t="shared" si="38"/>
        <v>YES</v>
      </c>
      <c r="AI491" s="12">
        <f t="shared" si="39"/>
        <v>1.8829184464230164</v>
      </c>
      <c r="AJ491" s="3">
        <v>0.93086973042562604</v>
      </c>
    </row>
    <row r="492" spans="1:36" x14ac:dyDescent="0.35">
      <c r="A492" s="2" t="s">
        <v>2156</v>
      </c>
      <c r="B492" s="2" t="s">
        <v>2291</v>
      </c>
      <c r="C492" s="2" t="s">
        <v>2290</v>
      </c>
      <c r="D492" s="2" t="s">
        <v>2289</v>
      </c>
      <c r="E492" s="2" t="s">
        <v>2288</v>
      </c>
      <c r="F492" s="2">
        <v>1</v>
      </c>
      <c r="G492" s="2">
        <v>502</v>
      </c>
      <c r="H492" s="2">
        <v>0.56999999999999995</v>
      </c>
      <c r="I492" s="2" t="s">
        <v>10</v>
      </c>
      <c r="J492" s="2">
        <v>6.0999999999999999E-2</v>
      </c>
      <c r="K492" s="4">
        <v>47685</v>
      </c>
      <c r="L492" s="2">
        <v>0.53100000000000003</v>
      </c>
      <c r="M492" s="4">
        <v>25321</v>
      </c>
      <c r="N492" s="2">
        <v>5.37</v>
      </c>
      <c r="O492" s="2">
        <v>0.77700000000000002</v>
      </c>
      <c r="P492" s="3">
        <v>5.77135567375359E-2</v>
      </c>
      <c r="Q492" s="2" t="s">
        <v>7</v>
      </c>
      <c r="R492" s="2" t="s">
        <v>7</v>
      </c>
      <c r="T492" s="14" t="s">
        <v>7</v>
      </c>
      <c r="U492" s="4">
        <v>415098.36065573798</v>
      </c>
      <c r="V492" s="3">
        <v>9.1411552346570404E-2</v>
      </c>
      <c r="W492" s="3">
        <v>5.6019911504424805E-4</v>
      </c>
      <c r="X492" s="12" t="str">
        <f t="shared" si="36"/>
        <v>YES</v>
      </c>
      <c r="Y492" s="12">
        <f t="shared" si="37"/>
        <v>1.4985500384683674</v>
      </c>
      <c r="Z492" s="3">
        <v>1.5548</v>
      </c>
      <c r="AA492" s="3">
        <v>7.0397087870601904</v>
      </c>
      <c r="AB492" s="3">
        <v>7.4774745600000001</v>
      </c>
      <c r="AC492" s="3">
        <v>7.9961403200000003</v>
      </c>
      <c r="AD492" s="3">
        <v>6.9591862000000004</v>
      </c>
      <c r="AE492" s="3" t="s">
        <v>2748</v>
      </c>
      <c r="AF492" s="3">
        <v>8.3340492460244997E-2</v>
      </c>
      <c r="AG492" s="12">
        <v>4.9663486022532698E-4</v>
      </c>
      <c r="AH492" s="12" t="str">
        <f t="shared" si="38"/>
        <v>YES</v>
      </c>
      <c r="AI492" s="12">
        <f t="shared" si="39"/>
        <v>1.3662375813154919</v>
      </c>
      <c r="AJ492" s="3">
        <v>1.09684439877981</v>
      </c>
    </row>
    <row r="493" spans="1:36" x14ac:dyDescent="0.35">
      <c r="A493" s="2" t="s">
        <v>2156</v>
      </c>
      <c r="B493" s="2" t="s">
        <v>2291</v>
      </c>
      <c r="C493" s="2" t="s">
        <v>2290</v>
      </c>
      <c r="D493" s="2" t="s">
        <v>2289</v>
      </c>
      <c r="E493" s="2" t="s">
        <v>2288</v>
      </c>
      <c r="F493" s="2">
        <v>1</v>
      </c>
      <c r="G493" s="2">
        <v>502</v>
      </c>
      <c r="H493" s="2">
        <v>0.56999999999999995</v>
      </c>
      <c r="I493" s="2" t="s">
        <v>9</v>
      </c>
      <c r="J493" s="2">
        <v>0.24399999999999999</v>
      </c>
      <c r="K493" s="4">
        <v>176641</v>
      </c>
      <c r="L493" s="2">
        <v>0.48399999999999999</v>
      </c>
      <c r="M493" s="4">
        <v>85494</v>
      </c>
      <c r="N493" s="2">
        <v>5.37</v>
      </c>
      <c r="O493" s="2">
        <v>0.77700000000000002</v>
      </c>
      <c r="P493" s="3">
        <v>0.27656171576393401</v>
      </c>
      <c r="Q493" s="2" t="s">
        <v>7</v>
      </c>
      <c r="R493" s="2" t="s">
        <v>7</v>
      </c>
      <c r="T493" s="14" t="s">
        <v>7</v>
      </c>
      <c r="U493" s="4">
        <v>350385.24590163899</v>
      </c>
      <c r="V493" s="3">
        <v>0.30864259927797799</v>
      </c>
      <c r="W493" s="3">
        <v>1.89146017699115E-3</v>
      </c>
      <c r="X493" s="12" t="str">
        <f t="shared" si="36"/>
        <v>YES</v>
      </c>
      <c r="Y493" s="12">
        <f t="shared" si="37"/>
        <v>1.2649286855654835</v>
      </c>
      <c r="Z493" s="3">
        <v>1.5548</v>
      </c>
      <c r="AA493" s="3">
        <v>6.9963070471928104</v>
      </c>
      <c r="AB493" s="3">
        <v>7.4774745600000001</v>
      </c>
      <c r="AC493" s="3">
        <v>7.9961403200000003</v>
      </c>
      <c r="AD493" s="3">
        <v>6.9591862000000004</v>
      </c>
      <c r="AE493" s="3" t="s">
        <v>2748</v>
      </c>
      <c r="AF493" s="3">
        <v>0.28139141670535101</v>
      </c>
      <c r="AG493" s="12">
        <v>1.6768413862052901E-3</v>
      </c>
      <c r="AH493" s="12" t="str">
        <f t="shared" si="38"/>
        <v>YES</v>
      </c>
      <c r="AI493" s="12">
        <f t="shared" si="39"/>
        <v>1.1532435110875041</v>
      </c>
      <c r="AJ493" s="3">
        <v>1.09684439877981</v>
      </c>
    </row>
    <row r="494" spans="1:36" x14ac:dyDescent="0.35">
      <c r="A494" s="2" t="s">
        <v>2156</v>
      </c>
      <c r="B494" s="2" t="s">
        <v>2291</v>
      </c>
      <c r="C494" s="2" t="s">
        <v>2290</v>
      </c>
      <c r="D494" s="2" t="s">
        <v>2289</v>
      </c>
      <c r="E494" s="2" t="s">
        <v>2288</v>
      </c>
      <c r="F494" s="2">
        <v>1</v>
      </c>
      <c r="G494" s="2">
        <v>502</v>
      </c>
      <c r="H494" s="2">
        <v>0.56999999999999995</v>
      </c>
      <c r="I494" s="2" t="s">
        <v>8</v>
      </c>
      <c r="J494" s="2">
        <v>0.73199999999999998</v>
      </c>
      <c r="K494" s="4">
        <v>349770</v>
      </c>
      <c r="L494" s="2">
        <v>0.49299999999999999</v>
      </c>
      <c r="M494" s="4">
        <v>172437</v>
      </c>
      <c r="N494" s="2">
        <v>5.37</v>
      </c>
      <c r="O494" s="2">
        <v>0.77700000000000002</v>
      </c>
      <c r="P494" s="3">
        <v>0.68259144664693305</v>
      </c>
      <c r="Q494" s="2" t="s">
        <v>7</v>
      </c>
      <c r="R494" s="2" t="s">
        <v>7</v>
      </c>
      <c r="T494" s="14" t="s">
        <v>7</v>
      </c>
      <c r="U494" s="4">
        <v>235569.67213114799</v>
      </c>
      <c r="V494" s="3">
        <v>0.62251624548736495</v>
      </c>
      <c r="W494" s="3">
        <v>3.81497787610619E-3</v>
      </c>
      <c r="X494" s="12" t="str">
        <f t="shared" si="36"/>
        <v>NO</v>
      </c>
      <c r="Y494" s="12">
        <f t="shared" si="37"/>
        <v>0.85043202935432372</v>
      </c>
      <c r="Z494" s="3">
        <v>1.5548</v>
      </c>
      <c r="AA494" s="3">
        <v>6.8915294759948402</v>
      </c>
      <c r="AB494" s="3">
        <v>7.4774745600000001</v>
      </c>
      <c r="AC494" s="3">
        <v>7.9961403200000003</v>
      </c>
      <c r="AD494" s="3">
        <v>6.9591862000000004</v>
      </c>
      <c r="AE494" s="3" t="s">
        <v>2748</v>
      </c>
      <c r="AF494" s="3">
        <v>0.56755201209933503</v>
      </c>
      <c r="AG494" s="12">
        <v>3.3821028155552602E-3</v>
      </c>
      <c r="AH494" s="12" t="str">
        <f t="shared" si="38"/>
        <v>NO</v>
      </c>
      <c r="AI494" s="12">
        <f t="shared" si="39"/>
        <v>0.77534427882422818</v>
      </c>
      <c r="AJ494" s="3">
        <v>1.09684439877981</v>
      </c>
    </row>
    <row r="495" spans="1:36" x14ac:dyDescent="0.35">
      <c r="A495" s="2" t="s">
        <v>2156</v>
      </c>
      <c r="B495" s="2" t="s">
        <v>2287</v>
      </c>
      <c r="C495" s="2" t="s">
        <v>2286</v>
      </c>
      <c r="D495" s="2" t="s">
        <v>2285</v>
      </c>
      <c r="E495" s="2" t="s">
        <v>2284</v>
      </c>
      <c r="F495" s="2">
        <v>1</v>
      </c>
      <c r="G495" s="2">
        <v>505</v>
      </c>
      <c r="H495" s="2">
        <v>8.48</v>
      </c>
      <c r="I495" s="2" t="s">
        <v>10</v>
      </c>
      <c r="J495" s="2">
        <v>2.4E-2</v>
      </c>
      <c r="K495" s="4">
        <v>2116349</v>
      </c>
      <c r="L495" s="2">
        <v>0.60899999999999999</v>
      </c>
      <c r="M495" s="4">
        <v>1288857</v>
      </c>
      <c r="N495" s="2">
        <v>7.69</v>
      </c>
      <c r="O495" s="2">
        <v>0.96099999999999997</v>
      </c>
      <c r="P495" s="3">
        <v>2.2684421056466599E-2</v>
      </c>
      <c r="Q495" s="2" t="s">
        <v>7</v>
      </c>
      <c r="R495" s="2" t="s">
        <v>7</v>
      </c>
      <c r="T495" s="14" t="s">
        <v>7</v>
      </c>
      <c r="U495" s="4">
        <v>53702375</v>
      </c>
      <c r="V495" s="3">
        <v>4.6529133574007204</v>
      </c>
      <c r="W495" s="3">
        <v>2.8514535398230099E-2</v>
      </c>
      <c r="X495" s="12" t="str">
        <f t="shared" si="36"/>
        <v>NO</v>
      </c>
      <c r="Y495" s="12">
        <f t="shared" si="37"/>
        <v>193.87138989169668</v>
      </c>
      <c r="Z495" s="3">
        <v>1.69380833333333</v>
      </c>
      <c r="AA495" s="3">
        <v>8.0040321103443794</v>
      </c>
      <c r="AB495" s="3">
        <v>7.4923762533333296</v>
      </c>
      <c r="AC495" s="3">
        <v>8.0112088233333303</v>
      </c>
      <c r="AD495" s="3">
        <v>6.9739905875000003</v>
      </c>
      <c r="AE495" s="3" t="s">
        <v>2748</v>
      </c>
      <c r="AF495" s="3">
        <v>4.0086387831060701</v>
      </c>
      <c r="AG495" s="12">
        <v>2.2887393529193101E-2</v>
      </c>
      <c r="AH495" s="12" t="str">
        <f t="shared" si="38"/>
        <v>YES</v>
      </c>
      <c r="AI495" s="12">
        <f t="shared" si="39"/>
        <v>167.02661596275291</v>
      </c>
      <c r="AJ495" s="3">
        <v>1.1607215339555801</v>
      </c>
    </row>
    <row r="496" spans="1:36" x14ac:dyDescent="0.35">
      <c r="A496" s="2" t="s">
        <v>2156</v>
      </c>
      <c r="B496" s="2" t="s">
        <v>2287</v>
      </c>
      <c r="C496" s="2" t="s">
        <v>2286</v>
      </c>
      <c r="D496" s="2" t="s">
        <v>2285</v>
      </c>
      <c r="E496" s="2" t="s">
        <v>2284</v>
      </c>
      <c r="F496" s="2">
        <v>1</v>
      </c>
      <c r="G496" s="2">
        <v>505</v>
      </c>
      <c r="H496" s="2">
        <v>8.48</v>
      </c>
      <c r="I496" s="2" t="s">
        <v>9</v>
      </c>
      <c r="J496" s="2">
        <v>0.122</v>
      </c>
      <c r="K496" s="4">
        <v>11766034</v>
      </c>
      <c r="L496" s="2">
        <v>0.621</v>
      </c>
      <c r="M496" s="4">
        <v>7306707</v>
      </c>
      <c r="N496" s="2">
        <v>7.69</v>
      </c>
      <c r="O496" s="2">
        <v>0.96099999999999997</v>
      </c>
      <c r="P496" s="3">
        <v>0.13787176579616101</v>
      </c>
      <c r="Q496" s="2" t="s">
        <v>7</v>
      </c>
      <c r="R496" s="2" t="s">
        <v>7</v>
      </c>
      <c r="T496" s="14" t="s">
        <v>7</v>
      </c>
      <c r="U496" s="4">
        <v>59891040.983606599</v>
      </c>
      <c r="V496" s="3">
        <v>26.378003610108301</v>
      </c>
      <c r="W496" s="3">
        <v>0.16165280973451299</v>
      </c>
      <c r="X496" s="12" t="str">
        <f t="shared" si="36"/>
        <v>NO</v>
      </c>
      <c r="Y496" s="12">
        <f t="shared" si="37"/>
        <v>216.21314434515003</v>
      </c>
      <c r="Z496" s="3">
        <v>1.69380833333333</v>
      </c>
      <c r="AA496" s="3">
        <v>8.0204688888760405</v>
      </c>
      <c r="AB496" s="3">
        <v>7.4923762533333296</v>
      </c>
      <c r="AC496" s="3">
        <v>8.0112088233333303</v>
      </c>
      <c r="AD496" s="3">
        <v>6.9739905875000003</v>
      </c>
      <c r="AE496" s="3" t="s">
        <v>2748</v>
      </c>
      <c r="AF496" s="3">
        <v>22.7255227360309</v>
      </c>
      <c r="AG496" s="12">
        <v>0.12975177115188899</v>
      </c>
      <c r="AH496" s="12" t="str">
        <f t="shared" si="38"/>
        <v>NO</v>
      </c>
      <c r="AI496" s="12">
        <f t="shared" si="39"/>
        <v>186.27477652484345</v>
      </c>
      <c r="AJ496" s="3">
        <v>1.1607215339555801</v>
      </c>
    </row>
    <row r="497" spans="1:36" x14ac:dyDescent="0.35">
      <c r="A497" s="2" t="s">
        <v>2156</v>
      </c>
      <c r="B497" s="2" t="s">
        <v>2287</v>
      </c>
      <c r="C497" s="2" t="s">
        <v>2286</v>
      </c>
      <c r="D497" s="2" t="s">
        <v>2285</v>
      </c>
      <c r="E497" s="2" t="s">
        <v>2284</v>
      </c>
      <c r="F497" s="2">
        <v>1</v>
      </c>
      <c r="G497" s="2">
        <v>505</v>
      </c>
      <c r="H497" s="2">
        <v>8.48</v>
      </c>
      <c r="I497" s="2" t="s">
        <v>8</v>
      </c>
      <c r="J497" s="2">
        <v>0.49</v>
      </c>
      <c r="K497" s="4">
        <v>36493488</v>
      </c>
      <c r="L497" s="2">
        <v>0.63600000000000001</v>
      </c>
      <c r="M497" s="4">
        <v>23209858</v>
      </c>
      <c r="N497" s="2">
        <v>7.69</v>
      </c>
      <c r="O497" s="2">
        <v>0.96099999999999997</v>
      </c>
      <c r="P497" s="3">
        <v>0.45873736400631299</v>
      </c>
      <c r="Q497" s="2" t="s">
        <v>7</v>
      </c>
      <c r="R497" s="2" t="s">
        <v>7</v>
      </c>
      <c r="T497" s="14" t="s">
        <v>7</v>
      </c>
      <c r="U497" s="4">
        <v>47367057.142857097</v>
      </c>
      <c r="V497" s="3">
        <v>83.790101083032496</v>
      </c>
      <c r="W497" s="3">
        <v>0.51349243362831898</v>
      </c>
      <c r="X497" s="12" t="str">
        <f t="shared" si="36"/>
        <v>NO</v>
      </c>
      <c r="Y497" s="12">
        <f t="shared" si="37"/>
        <v>171.00020629190305</v>
      </c>
      <c r="Z497" s="3">
        <v>1.69380833333333</v>
      </c>
      <c r="AA497" s="3">
        <v>7.9848780147588396</v>
      </c>
      <c r="AB497" s="3">
        <v>7.4923762533333296</v>
      </c>
      <c r="AC497" s="3">
        <v>8.0112088233333303</v>
      </c>
      <c r="AD497" s="3">
        <v>6.9739905875000003</v>
      </c>
      <c r="AE497" s="3" t="s">
        <v>2748</v>
      </c>
      <c r="AF497" s="3">
        <v>72.187943991602395</v>
      </c>
      <c r="AG497" s="12">
        <v>0.41215833393672902</v>
      </c>
      <c r="AH497" s="12" t="str">
        <f t="shared" si="38"/>
        <v>YES</v>
      </c>
      <c r="AI497" s="12">
        <f t="shared" si="39"/>
        <v>147.32233467673959</v>
      </c>
      <c r="AJ497" s="3">
        <v>1.1607215339555801</v>
      </c>
    </row>
    <row r="498" spans="1:36" x14ac:dyDescent="0.35">
      <c r="A498" s="2" t="s">
        <v>2156</v>
      </c>
      <c r="B498" s="2" t="s">
        <v>2283</v>
      </c>
      <c r="C498" s="2" t="s">
        <v>2282</v>
      </c>
      <c r="D498" s="2" t="s">
        <v>2281</v>
      </c>
      <c r="E498" s="2" t="s">
        <v>2280</v>
      </c>
      <c r="F498" s="2">
        <v>1</v>
      </c>
      <c r="G498" s="2">
        <v>505</v>
      </c>
      <c r="H498" s="2">
        <v>12.43</v>
      </c>
      <c r="I498" s="2" t="s">
        <v>10</v>
      </c>
      <c r="J498" s="2">
        <v>2.4E-2</v>
      </c>
      <c r="K498" s="4">
        <v>162470</v>
      </c>
      <c r="L498" s="2">
        <v>0.60899999999999999</v>
      </c>
      <c r="M498" s="4">
        <v>98944</v>
      </c>
      <c r="N498" s="2">
        <v>6.72</v>
      </c>
      <c r="O498" s="2">
        <v>1.0529999999999999</v>
      </c>
      <c r="P498" s="3">
        <v>2.3230159098826999E-2</v>
      </c>
      <c r="Q498" s="2" t="s">
        <v>7</v>
      </c>
      <c r="R498" s="2" t="s">
        <v>7</v>
      </c>
      <c r="T498" s="14" t="s">
        <v>7</v>
      </c>
      <c r="U498" s="4">
        <v>4122666.6666666698</v>
      </c>
      <c r="V498" s="3">
        <v>0.35719855595667899</v>
      </c>
      <c r="W498" s="3">
        <v>2.1890265486725698E-3</v>
      </c>
      <c r="X498" s="12" t="str">
        <f t="shared" si="36"/>
        <v>YES</v>
      </c>
      <c r="Y498" s="12">
        <f t="shared" si="37"/>
        <v>14.883273164861624</v>
      </c>
      <c r="Z498" s="3">
        <v>1.1233</v>
      </c>
      <c r="AA498" s="3">
        <v>7.5568716280431696</v>
      </c>
      <c r="AB498" s="3">
        <v>7.43121776</v>
      </c>
      <c r="AC498" s="3">
        <v>7.9493657200000003</v>
      </c>
      <c r="AD498" s="3">
        <v>6.9132314499999996</v>
      </c>
      <c r="AE498" s="3" t="s">
        <v>2748</v>
      </c>
      <c r="AF498" s="3">
        <v>0.38738905544653901</v>
      </c>
      <c r="AG498" s="12">
        <v>2.6248795189217499E-3</v>
      </c>
      <c r="AH498" s="12" t="str">
        <f t="shared" si="38"/>
        <v>YES</v>
      </c>
      <c r="AI498" s="12">
        <f t="shared" si="39"/>
        <v>16.141210643605792</v>
      </c>
      <c r="AJ498" s="3">
        <v>0.92206672061227901</v>
      </c>
    </row>
    <row r="499" spans="1:36" x14ac:dyDescent="0.35">
      <c r="A499" s="2" t="s">
        <v>2156</v>
      </c>
      <c r="B499" s="2" t="s">
        <v>2283</v>
      </c>
      <c r="C499" s="2" t="s">
        <v>2282</v>
      </c>
      <c r="D499" s="2" t="s">
        <v>2281</v>
      </c>
      <c r="E499" s="2" t="s">
        <v>2280</v>
      </c>
      <c r="F499" s="2">
        <v>1</v>
      </c>
      <c r="G499" s="2">
        <v>505</v>
      </c>
      <c r="H499" s="2">
        <v>12.43</v>
      </c>
      <c r="I499" s="2" t="s">
        <v>9</v>
      </c>
      <c r="J499" s="2">
        <v>0.122</v>
      </c>
      <c r="K499" s="4">
        <v>984686</v>
      </c>
      <c r="L499" s="2">
        <v>0.621</v>
      </c>
      <c r="M499" s="4">
        <v>611490</v>
      </c>
      <c r="N499" s="2">
        <v>6.72</v>
      </c>
      <c r="O499" s="2">
        <v>1.0529999999999999</v>
      </c>
      <c r="P499" s="3">
        <v>0.13094141119092001</v>
      </c>
      <c r="Q499" s="2" t="s">
        <v>7</v>
      </c>
      <c r="R499" s="2" t="s">
        <v>7</v>
      </c>
      <c r="T499" s="14" t="s">
        <v>7</v>
      </c>
      <c r="U499" s="4">
        <v>5012213.1147541003</v>
      </c>
      <c r="V499" s="3">
        <v>2.2075451263537902</v>
      </c>
      <c r="W499" s="3">
        <v>1.3528539823008799E-2</v>
      </c>
      <c r="X499" s="12" t="str">
        <f t="shared" si="36"/>
        <v>YES</v>
      </c>
      <c r="Y499" s="12">
        <f t="shared" si="37"/>
        <v>18.094632183227787</v>
      </c>
      <c r="Z499" s="3">
        <v>1.1233</v>
      </c>
      <c r="AA499" s="3">
        <v>7.5953463928586498</v>
      </c>
      <c r="AB499" s="3">
        <v>7.43121776</v>
      </c>
      <c r="AC499" s="3">
        <v>7.9493657200000003</v>
      </c>
      <c r="AD499" s="3">
        <v>6.9132314499999996</v>
      </c>
      <c r="AE499" s="3" t="s">
        <v>2748</v>
      </c>
      <c r="AF499" s="3">
        <v>2.3941273196455</v>
      </c>
      <c r="AG499" s="12">
        <v>1.62221820123046E-2</v>
      </c>
      <c r="AH499" s="12" t="str">
        <f t="shared" si="38"/>
        <v>YES</v>
      </c>
      <c r="AI499" s="12">
        <f t="shared" si="39"/>
        <v>19.623994423323772</v>
      </c>
      <c r="AJ499" s="3">
        <v>0.92206672061227901</v>
      </c>
    </row>
    <row r="500" spans="1:36" x14ac:dyDescent="0.35">
      <c r="A500" s="2" t="s">
        <v>2156</v>
      </c>
      <c r="B500" s="2" t="s">
        <v>2283</v>
      </c>
      <c r="C500" s="2" t="s">
        <v>2282</v>
      </c>
      <c r="D500" s="2" t="s">
        <v>2281</v>
      </c>
      <c r="E500" s="2" t="s">
        <v>2280</v>
      </c>
      <c r="F500" s="2">
        <v>1</v>
      </c>
      <c r="G500" s="2">
        <v>505</v>
      </c>
      <c r="H500" s="2">
        <v>12.43</v>
      </c>
      <c r="I500" s="2" t="s">
        <v>8</v>
      </c>
      <c r="J500" s="2">
        <v>0.49</v>
      </c>
      <c r="K500" s="4">
        <v>3707809</v>
      </c>
      <c r="L500" s="2">
        <v>0.63600000000000001</v>
      </c>
      <c r="M500" s="4">
        <v>2358167</v>
      </c>
      <c r="N500" s="2">
        <v>6.72</v>
      </c>
      <c r="O500" s="2">
        <v>1.0529999999999999</v>
      </c>
      <c r="P500" s="3">
        <v>0.47166967063875798</v>
      </c>
      <c r="Q500" s="2" t="s">
        <v>7</v>
      </c>
      <c r="R500" s="2" t="s">
        <v>7</v>
      </c>
      <c r="T500" s="14" t="s">
        <v>7</v>
      </c>
      <c r="U500" s="4">
        <v>4812585.7142857099</v>
      </c>
      <c r="V500" s="3">
        <v>8.5132382671480205</v>
      </c>
      <c r="W500" s="3">
        <v>5.21718362831858E-2</v>
      </c>
      <c r="X500" s="12" t="str">
        <f t="shared" si="36"/>
        <v>YES</v>
      </c>
      <c r="Y500" s="12">
        <f t="shared" si="37"/>
        <v>17.373955647240859</v>
      </c>
      <c r="Z500" s="3">
        <v>1.1233</v>
      </c>
      <c r="AA500" s="3">
        <v>7.5874082489289796</v>
      </c>
      <c r="AB500" s="3">
        <v>7.43121776</v>
      </c>
      <c r="AC500" s="3">
        <v>7.9493657200000003</v>
      </c>
      <c r="AD500" s="3">
        <v>6.9132314499999996</v>
      </c>
      <c r="AE500" s="3" t="s">
        <v>2748</v>
      </c>
      <c r="AF500" s="3">
        <v>9.2327790135349197</v>
      </c>
      <c r="AG500" s="12">
        <v>6.2559672749203099E-2</v>
      </c>
      <c r="AH500" s="12" t="str">
        <f t="shared" si="38"/>
        <v>YES</v>
      </c>
      <c r="AI500" s="12">
        <f t="shared" si="39"/>
        <v>18.842406150071266</v>
      </c>
      <c r="AJ500" s="3">
        <v>0.92206672061227901</v>
      </c>
    </row>
    <row r="501" spans="1:36" x14ac:dyDescent="0.35">
      <c r="A501" s="2" t="s">
        <v>2156</v>
      </c>
      <c r="B501" s="2" t="s">
        <v>2279</v>
      </c>
      <c r="C501" s="2" t="s">
        <v>2278</v>
      </c>
      <c r="D501" s="2" t="s">
        <v>2277</v>
      </c>
      <c r="E501" s="2" t="s">
        <v>2276</v>
      </c>
      <c r="F501" s="2">
        <v>1</v>
      </c>
      <c r="G501" s="2">
        <v>501</v>
      </c>
      <c r="H501" s="2">
        <v>1.52</v>
      </c>
      <c r="I501" s="2" t="s">
        <v>10</v>
      </c>
      <c r="J501" s="2">
        <v>2.4E-2</v>
      </c>
      <c r="K501" s="4">
        <v>880185</v>
      </c>
      <c r="L501" s="2">
        <v>0.53400000000000003</v>
      </c>
      <c r="M501" s="4">
        <v>470019</v>
      </c>
      <c r="N501" s="2">
        <v>7.34</v>
      </c>
      <c r="O501" s="2">
        <v>1.0329999999999999</v>
      </c>
      <c r="P501" s="3">
        <v>2.4057340303970502E-2</v>
      </c>
      <c r="Q501" s="2" t="s">
        <v>7</v>
      </c>
      <c r="R501" s="2" t="s">
        <v>7</v>
      </c>
      <c r="T501" s="14" t="s">
        <v>7</v>
      </c>
      <c r="U501" s="4">
        <v>19584125</v>
      </c>
      <c r="V501" s="3">
        <v>1.69681949458484</v>
      </c>
      <c r="W501" s="3">
        <v>1.03986504424779E-2</v>
      </c>
      <c r="X501" s="12" t="str">
        <f t="shared" si="36"/>
        <v>YES</v>
      </c>
      <c r="Y501" s="12">
        <f t="shared" si="37"/>
        <v>70.700812274368332</v>
      </c>
      <c r="Z501" s="3">
        <v>0.64282857142857097</v>
      </c>
      <c r="AA501" s="3">
        <v>7.8426614225911901</v>
      </c>
      <c r="AB501" s="3">
        <v>7.3797112228571402</v>
      </c>
      <c r="AC501" s="3">
        <v>7.8972826171428601</v>
      </c>
      <c r="AD501" s="3">
        <v>6.8620612428571404</v>
      </c>
      <c r="AE501" s="3" t="s">
        <v>2748</v>
      </c>
      <c r="AF501" s="3">
        <v>2.2243895683637001</v>
      </c>
      <c r="AG501" s="12">
        <v>1.7262667630797601E-2</v>
      </c>
      <c r="AH501" s="12" t="str">
        <f t="shared" si="38"/>
        <v>YES</v>
      </c>
      <c r="AI501" s="12">
        <f t="shared" si="39"/>
        <v>92.682898681820831</v>
      </c>
      <c r="AJ501" s="3">
        <v>0.76282478515355001</v>
      </c>
    </row>
    <row r="502" spans="1:36" x14ac:dyDescent="0.35">
      <c r="A502" s="2" t="s">
        <v>2156</v>
      </c>
      <c r="B502" s="2" t="s">
        <v>2279</v>
      </c>
      <c r="C502" s="2" t="s">
        <v>2278</v>
      </c>
      <c r="D502" s="2" t="s">
        <v>2277</v>
      </c>
      <c r="E502" s="2" t="s">
        <v>2276</v>
      </c>
      <c r="F502" s="2">
        <v>1</v>
      </c>
      <c r="G502" s="2">
        <v>501</v>
      </c>
      <c r="H502" s="2">
        <v>1.52</v>
      </c>
      <c r="I502" s="2" t="s">
        <v>9</v>
      </c>
      <c r="J502" s="2">
        <v>0.122</v>
      </c>
      <c r="K502" s="4">
        <v>5024631</v>
      </c>
      <c r="L502" s="2">
        <v>0.498</v>
      </c>
      <c r="M502" s="4">
        <v>2502266</v>
      </c>
      <c r="N502" s="2">
        <v>7.34</v>
      </c>
      <c r="O502" s="2">
        <v>1.0329999999999999</v>
      </c>
      <c r="P502" s="3">
        <v>0.12137003895399701</v>
      </c>
      <c r="Q502" s="2" t="s">
        <v>7</v>
      </c>
      <c r="R502" s="2" t="s">
        <v>7</v>
      </c>
      <c r="T502" s="14" t="s">
        <v>7</v>
      </c>
      <c r="U502" s="4">
        <v>20510377.049180299</v>
      </c>
      <c r="V502" s="3">
        <v>9.0334512635379092</v>
      </c>
      <c r="W502" s="3">
        <v>5.5359867256637198E-2</v>
      </c>
      <c r="X502" s="12" t="str">
        <f t="shared" si="36"/>
        <v>YES</v>
      </c>
      <c r="Y502" s="12">
        <f t="shared" si="37"/>
        <v>74.044682488015653</v>
      </c>
      <c r="Z502" s="3">
        <v>0.64282857142857097</v>
      </c>
      <c r="AA502" s="3">
        <v>7.8504372487123497</v>
      </c>
      <c r="AB502" s="3">
        <v>7.3797112228571402</v>
      </c>
      <c r="AC502" s="3">
        <v>7.8972826171428601</v>
      </c>
      <c r="AD502" s="3">
        <v>6.8620612428571404</v>
      </c>
      <c r="AE502" s="3" t="s">
        <v>2748</v>
      </c>
      <c r="AF502" s="3">
        <v>11.842105080158801</v>
      </c>
      <c r="AG502" s="12">
        <v>9.1902213063398505E-2</v>
      </c>
      <c r="AH502" s="12" t="str">
        <f t="shared" si="38"/>
        <v>YES</v>
      </c>
      <c r="AI502" s="12">
        <f t="shared" si="39"/>
        <v>97.066435083268857</v>
      </c>
      <c r="AJ502" s="3">
        <v>0.76282478515355001</v>
      </c>
    </row>
    <row r="503" spans="1:36" x14ac:dyDescent="0.35">
      <c r="A503" s="2" t="s">
        <v>2156</v>
      </c>
      <c r="B503" s="2" t="s">
        <v>2279</v>
      </c>
      <c r="C503" s="2" t="s">
        <v>2278</v>
      </c>
      <c r="D503" s="2" t="s">
        <v>2277</v>
      </c>
      <c r="E503" s="2" t="s">
        <v>2276</v>
      </c>
      <c r="F503" s="2">
        <v>1</v>
      </c>
      <c r="G503" s="2">
        <v>501</v>
      </c>
      <c r="H503" s="2">
        <v>1.52</v>
      </c>
      <c r="I503" s="2" t="s">
        <v>8</v>
      </c>
      <c r="J503" s="2">
        <v>0.49</v>
      </c>
      <c r="K503" s="4">
        <v>19260040</v>
      </c>
      <c r="L503" s="2">
        <v>0.55100000000000005</v>
      </c>
      <c r="M503" s="4">
        <v>10612282</v>
      </c>
      <c r="N503" s="2">
        <v>7.34</v>
      </c>
      <c r="O503" s="2">
        <v>1.0329999999999999</v>
      </c>
      <c r="P503" s="3">
        <v>0.49136933459893001</v>
      </c>
      <c r="Q503" s="2" t="s">
        <v>7</v>
      </c>
      <c r="R503" s="2" t="s">
        <v>7</v>
      </c>
      <c r="T503" s="14" t="s">
        <v>7</v>
      </c>
      <c r="U503" s="4">
        <v>21657718.367346901</v>
      </c>
      <c r="V503" s="3">
        <v>38.311487364620902</v>
      </c>
      <c r="W503" s="3">
        <v>0.23478499999999999</v>
      </c>
      <c r="X503" s="12" t="str">
        <f t="shared" si="36"/>
        <v>YES</v>
      </c>
      <c r="Y503" s="12">
        <f t="shared" si="37"/>
        <v>78.186708907389601</v>
      </c>
      <c r="Z503" s="3">
        <v>0.64282857142857097</v>
      </c>
      <c r="AA503" s="3">
        <v>7.8595473745451097</v>
      </c>
      <c r="AB503" s="3">
        <v>7.3797112228571402</v>
      </c>
      <c r="AC503" s="3">
        <v>7.8972826171428601</v>
      </c>
      <c r="AD503" s="3">
        <v>6.8620612428571404</v>
      </c>
      <c r="AE503" s="3" t="s">
        <v>2748</v>
      </c>
      <c r="AF503" s="3">
        <v>50.223181142323803</v>
      </c>
      <c r="AG503" s="12">
        <v>0.389763598855145</v>
      </c>
      <c r="AH503" s="12" t="str">
        <f t="shared" si="38"/>
        <v>YES</v>
      </c>
      <c r="AI503" s="12">
        <f t="shared" si="39"/>
        <v>102.49628804555879</v>
      </c>
      <c r="AJ503" s="3">
        <v>0.76282478515355001</v>
      </c>
    </row>
    <row r="504" spans="1:36" x14ac:dyDescent="0.35">
      <c r="A504" s="2" t="s">
        <v>2156</v>
      </c>
      <c r="B504" s="2" t="s">
        <v>2275</v>
      </c>
      <c r="C504" s="2" t="s">
        <v>2274</v>
      </c>
      <c r="D504" s="2" t="s">
        <v>2273</v>
      </c>
      <c r="E504" s="2" t="s">
        <v>2272</v>
      </c>
      <c r="F504" s="2">
        <v>1</v>
      </c>
      <c r="G504" s="2">
        <v>505</v>
      </c>
      <c r="H504" s="2">
        <v>7.87</v>
      </c>
      <c r="I504" s="2" t="s">
        <v>10</v>
      </c>
      <c r="J504" s="2">
        <v>1.2E-2</v>
      </c>
      <c r="K504" s="4">
        <v>290690</v>
      </c>
      <c r="L504" s="2">
        <v>0.60899999999999999</v>
      </c>
      <c r="M504" s="4">
        <v>177030</v>
      </c>
      <c r="N504" s="2">
        <v>7.18</v>
      </c>
      <c r="O504" s="2">
        <v>0.98699999999999999</v>
      </c>
      <c r="P504" s="3">
        <v>1.1116482849242999E-2</v>
      </c>
      <c r="Q504" s="2" t="s">
        <v>7</v>
      </c>
      <c r="R504" s="2" t="s">
        <v>7</v>
      </c>
      <c r="T504" s="14" t="s">
        <v>7</v>
      </c>
      <c r="U504" s="4">
        <v>14752500</v>
      </c>
      <c r="V504" s="3">
        <v>0.63909747292418795</v>
      </c>
      <c r="W504" s="3">
        <v>3.9165929203539796E-3</v>
      </c>
      <c r="X504" s="12" t="str">
        <f t="shared" si="36"/>
        <v>YES</v>
      </c>
      <c r="Y504" s="12">
        <f t="shared" si="37"/>
        <v>53.258122743682328</v>
      </c>
      <c r="Z504" s="3">
        <v>1.56685757575757</v>
      </c>
      <c r="AA504" s="3">
        <v>7.7941490617543003</v>
      </c>
      <c r="AB504" s="3">
        <v>7.4787671321212104</v>
      </c>
      <c r="AC504" s="3">
        <v>7.99744736121212</v>
      </c>
      <c r="AD504" s="3">
        <v>6.96047033181818</v>
      </c>
      <c r="AE504" s="3" t="s">
        <v>2748</v>
      </c>
      <c r="AF504" s="3">
        <v>0.57982319026833695</v>
      </c>
      <c r="AG504" s="12">
        <v>3.4425247307719102E-3</v>
      </c>
      <c r="AH504" s="12" t="str">
        <f t="shared" si="38"/>
        <v>YES</v>
      </c>
      <c r="AI504" s="12">
        <f t="shared" si="39"/>
        <v>48.318599189028077</v>
      </c>
      <c r="AJ504" s="3">
        <v>1.1022282027533601</v>
      </c>
    </row>
    <row r="505" spans="1:36" x14ac:dyDescent="0.35">
      <c r="A505" s="2" t="s">
        <v>2156</v>
      </c>
      <c r="B505" s="2" t="s">
        <v>2275</v>
      </c>
      <c r="C505" s="2" t="s">
        <v>2274</v>
      </c>
      <c r="D505" s="2" t="s">
        <v>2273</v>
      </c>
      <c r="E505" s="2" t="s">
        <v>2272</v>
      </c>
      <c r="F505" s="2">
        <v>1</v>
      </c>
      <c r="G505" s="2">
        <v>505</v>
      </c>
      <c r="H505" s="2">
        <v>7.87</v>
      </c>
      <c r="I505" s="2" t="s">
        <v>9</v>
      </c>
      <c r="J505" s="2">
        <v>6.0999999999999999E-2</v>
      </c>
      <c r="K505" s="4">
        <v>1801119</v>
      </c>
      <c r="L505" s="2">
        <v>0.621</v>
      </c>
      <c r="M505" s="4">
        <v>1118495</v>
      </c>
      <c r="N505" s="2">
        <v>7.18</v>
      </c>
      <c r="O505" s="2">
        <v>0.98699999999999999</v>
      </c>
      <c r="P505" s="3">
        <v>7.2008735417947903E-2</v>
      </c>
      <c r="Q505" s="2" t="s">
        <v>7</v>
      </c>
      <c r="R505" s="2" t="s">
        <v>7</v>
      </c>
      <c r="T505" s="14" t="s">
        <v>7</v>
      </c>
      <c r="U505" s="4">
        <v>18335983.606557399</v>
      </c>
      <c r="V505" s="3">
        <v>4.0378880866426003</v>
      </c>
      <c r="W505" s="3">
        <v>2.47454646017699E-2</v>
      </c>
      <c r="X505" s="12" t="str">
        <f t="shared" si="36"/>
        <v>YES</v>
      </c>
      <c r="Y505" s="12">
        <f t="shared" si="37"/>
        <v>66.19488666627214</v>
      </c>
      <c r="Z505" s="3">
        <v>1.56685757575757</v>
      </c>
      <c r="AA505" s="3">
        <v>7.8315144750148704</v>
      </c>
      <c r="AB505" s="3">
        <v>7.4787671321212104</v>
      </c>
      <c r="AC505" s="3">
        <v>7.99744736121212</v>
      </c>
      <c r="AD505" s="3">
        <v>6.96047033181818</v>
      </c>
      <c r="AE505" s="3" t="s">
        <v>2748</v>
      </c>
      <c r="AF505" s="3">
        <v>3.6633866531050301</v>
      </c>
      <c r="AG505" s="12">
        <v>2.1750249668105601E-2</v>
      </c>
      <c r="AH505" s="12" t="str">
        <f t="shared" si="38"/>
        <v>YES</v>
      </c>
      <c r="AI505" s="12">
        <f t="shared" si="39"/>
        <v>60.055518903361147</v>
      </c>
      <c r="AJ505" s="3">
        <v>1.1022282027533601</v>
      </c>
    </row>
    <row r="506" spans="1:36" x14ac:dyDescent="0.35">
      <c r="A506" s="2" t="s">
        <v>2156</v>
      </c>
      <c r="B506" s="2" t="s">
        <v>2275</v>
      </c>
      <c r="C506" s="2" t="s">
        <v>2274</v>
      </c>
      <c r="D506" s="2" t="s">
        <v>2273</v>
      </c>
      <c r="E506" s="2" t="s">
        <v>2272</v>
      </c>
      <c r="F506" s="2">
        <v>1</v>
      </c>
      <c r="G506" s="2">
        <v>505</v>
      </c>
      <c r="H506" s="2">
        <v>7.87</v>
      </c>
      <c r="I506" s="2" t="s">
        <v>8</v>
      </c>
      <c r="J506" s="2">
        <v>0.245</v>
      </c>
      <c r="K506" s="4">
        <v>5389353</v>
      </c>
      <c r="L506" s="2">
        <v>0.63600000000000001</v>
      </c>
      <c r="M506" s="4">
        <v>3427629</v>
      </c>
      <c r="N506" s="2">
        <v>7.18</v>
      </c>
      <c r="O506" s="2">
        <v>0.98699999999999999</v>
      </c>
      <c r="P506" s="3">
        <v>0.22403949187831401</v>
      </c>
      <c r="Q506" s="2" t="s">
        <v>7</v>
      </c>
      <c r="R506" s="2" t="s">
        <v>7</v>
      </c>
      <c r="T506" s="14" t="s">
        <v>7</v>
      </c>
      <c r="U506" s="4">
        <v>13990322.448979599</v>
      </c>
      <c r="V506" s="3">
        <v>12.3741119133574</v>
      </c>
      <c r="W506" s="3">
        <v>7.5832499999999997E-2</v>
      </c>
      <c r="X506" s="12" t="str">
        <f t="shared" si="36"/>
        <v>YES</v>
      </c>
      <c r="Y506" s="12">
        <f t="shared" si="37"/>
        <v>50.506579238193467</v>
      </c>
      <c r="Z506" s="3">
        <v>1.56685757575757</v>
      </c>
      <c r="AA506" s="3">
        <v>7.7849024976481402</v>
      </c>
      <c r="AB506" s="3">
        <v>7.4787671321212104</v>
      </c>
      <c r="AC506" s="3">
        <v>7.99744736121212</v>
      </c>
      <c r="AD506" s="3">
        <v>6.96047033181818</v>
      </c>
      <c r="AE506" s="3" t="s">
        <v>2748</v>
      </c>
      <c r="AF506" s="3">
        <v>11.2264519111804</v>
      </c>
      <c r="AG506" s="12">
        <v>6.6653660963740702E-2</v>
      </c>
      <c r="AH506" s="12" t="str">
        <f t="shared" si="38"/>
        <v>YES</v>
      </c>
      <c r="AI506" s="12">
        <f t="shared" si="39"/>
        <v>45.822252698695507</v>
      </c>
      <c r="AJ506" s="3">
        <v>1.1022282027533601</v>
      </c>
    </row>
    <row r="507" spans="1:36" x14ac:dyDescent="0.35">
      <c r="A507" s="2" t="s">
        <v>2156</v>
      </c>
      <c r="B507" s="2" t="s">
        <v>1481</v>
      </c>
      <c r="C507" s="2" t="s">
        <v>1482</v>
      </c>
      <c r="D507" s="2" t="s">
        <v>1483</v>
      </c>
      <c r="E507" s="2" t="s">
        <v>1484</v>
      </c>
      <c r="F507" s="2">
        <v>1</v>
      </c>
      <c r="G507" s="2">
        <v>507</v>
      </c>
      <c r="H507" s="2">
        <v>9.74</v>
      </c>
      <c r="I507" s="2" t="s">
        <v>9</v>
      </c>
      <c r="J507" s="2">
        <v>0.122</v>
      </c>
      <c r="K507" s="4">
        <v>42576</v>
      </c>
      <c r="L507" s="2">
        <v>1.633</v>
      </c>
      <c r="M507" s="4">
        <v>69527</v>
      </c>
      <c r="N507" s="2">
        <v>5.72</v>
      </c>
      <c r="O507" s="2">
        <v>0.96299999999999997</v>
      </c>
      <c r="P507" s="3">
        <v>0.122</v>
      </c>
      <c r="Q507" s="2" t="s">
        <v>7</v>
      </c>
      <c r="R507" s="2" t="s">
        <v>7</v>
      </c>
      <c r="T507" s="14" t="s">
        <v>7</v>
      </c>
      <c r="U507" s="4">
        <v>569893.442622951</v>
      </c>
      <c r="V507" s="3">
        <v>0.251</v>
      </c>
      <c r="W507" s="3">
        <v>1.53820796460177E-3</v>
      </c>
      <c r="X507" s="12" t="str">
        <f t="shared" si="36"/>
        <v>YES</v>
      </c>
      <c r="Y507" s="12">
        <f t="shared" si="37"/>
        <v>2.057377049180328</v>
      </c>
      <c r="Z507" s="3">
        <v>1.98921666666666</v>
      </c>
      <c r="AA507" s="3">
        <v>7.11880761398149</v>
      </c>
      <c r="AB507" s="3">
        <v>7.5240440266666697</v>
      </c>
      <c r="AC507" s="3">
        <v>8.0432310866666707</v>
      </c>
      <c r="AD507" s="3">
        <v>7.0054515750000004</v>
      </c>
      <c r="AE507" s="3" t="s">
        <v>2748</v>
      </c>
      <c r="AF507" s="3">
        <v>0.19151773901597699</v>
      </c>
      <c r="AG507" s="12">
        <v>9.9603972784987802E-4</v>
      </c>
      <c r="AH507" s="12" t="str">
        <f t="shared" si="38"/>
        <v>YES</v>
      </c>
      <c r="AI507" s="12">
        <f t="shared" si="39"/>
        <v>1.5698175329178443</v>
      </c>
      <c r="AJ507" s="3">
        <v>1.31058355894156</v>
      </c>
    </row>
    <row r="508" spans="1:36" x14ac:dyDescent="0.35">
      <c r="A508" s="2" t="s">
        <v>2156</v>
      </c>
      <c r="B508" s="2" t="s">
        <v>1481</v>
      </c>
      <c r="C508" s="2" t="s">
        <v>1482</v>
      </c>
      <c r="D508" s="2" t="s">
        <v>1483</v>
      </c>
      <c r="E508" s="2" t="s">
        <v>1484</v>
      </c>
      <c r="F508" s="2">
        <v>1</v>
      </c>
      <c r="G508" s="2">
        <v>507</v>
      </c>
      <c r="H508" s="2">
        <v>9.74</v>
      </c>
      <c r="I508" s="2" t="s">
        <v>8</v>
      </c>
      <c r="J508" s="2">
        <v>0.49</v>
      </c>
      <c r="K508" s="4">
        <v>175651</v>
      </c>
      <c r="L508" s="2">
        <v>1.5109999999999999</v>
      </c>
      <c r="M508" s="4">
        <v>265409</v>
      </c>
      <c r="N508" s="2">
        <v>5.72</v>
      </c>
      <c r="O508" s="2">
        <v>0.96299999999999997</v>
      </c>
      <c r="P508" s="3">
        <v>0.49000000000000199</v>
      </c>
      <c r="Q508" s="2" t="s">
        <v>7</v>
      </c>
      <c r="R508" s="2" t="s">
        <v>7</v>
      </c>
      <c r="T508" s="14" t="s">
        <v>7</v>
      </c>
      <c r="U508" s="4">
        <v>541651.02040816296</v>
      </c>
      <c r="V508" s="3">
        <v>0.95815523465704</v>
      </c>
      <c r="W508" s="3">
        <v>5.8718805309734504E-3</v>
      </c>
      <c r="X508" s="12" t="str">
        <f t="shared" si="36"/>
        <v>YES</v>
      </c>
      <c r="Y508" s="12">
        <f t="shared" si="37"/>
        <v>1.9554188462388571</v>
      </c>
      <c r="Z508" s="3">
        <v>1.98921666666666</v>
      </c>
      <c r="AA508" s="3">
        <v>7.1063005634331802</v>
      </c>
      <c r="AB508" s="3">
        <v>7.5240440266666697</v>
      </c>
      <c r="AC508" s="3">
        <v>8.0432310866666707</v>
      </c>
      <c r="AD508" s="3">
        <v>7.0054515750000004</v>
      </c>
      <c r="AE508" s="3" t="s">
        <v>2748</v>
      </c>
      <c r="AF508" s="3">
        <v>0.73109053453322304</v>
      </c>
      <c r="AG508" s="12">
        <v>3.8022337815367901E-3</v>
      </c>
      <c r="AH508" s="12" t="str">
        <f t="shared" si="38"/>
        <v>YES</v>
      </c>
      <c r="AI508" s="12">
        <f t="shared" si="39"/>
        <v>1.4920214990473939</v>
      </c>
      <c r="AJ508" s="3">
        <v>1.31058355894156</v>
      </c>
    </row>
    <row r="509" spans="1:36" x14ac:dyDescent="0.35">
      <c r="A509" s="2" t="s">
        <v>2156</v>
      </c>
      <c r="B509" s="2" t="s">
        <v>2271</v>
      </c>
      <c r="C509" s="2" t="s">
        <v>2270</v>
      </c>
      <c r="D509" s="2" t="s">
        <v>2269</v>
      </c>
      <c r="E509" s="2" t="s">
        <v>2268</v>
      </c>
      <c r="F509" s="2">
        <v>1</v>
      </c>
      <c r="G509" s="2">
        <v>504</v>
      </c>
      <c r="H509" s="2">
        <v>11.33</v>
      </c>
      <c r="I509" s="2" t="s">
        <v>10</v>
      </c>
      <c r="J509" s="2">
        <v>2.4E-2</v>
      </c>
      <c r="K509" s="4">
        <v>443316</v>
      </c>
      <c r="L509" s="2">
        <v>1.8819999999999999</v>
      </c>
      <c r="M509" s="4">
        <v>834321</v>
      </c>
      <c r="N509" s="2">
        <v>7.58</v>
      </c>
      <c r="O509" s="2">
        <v>1.0109999999999999</v>
      </c>
      <c r="P509" s="3">
        <v>2.2702502453949901E-2</v>
      </c>
      <c r="Q509" s="2" t="s">
        <v>7</v>
      </c>
      <c r="R509" s="2" t="s">
        <v>7</v>
      </c>
      <c r="T509" s="14" t="s">
        <v>7</v>
      </c>
      <c r="U509" s="4">
        <v>34763375</v>
      </c>
      <c r="V509" s="3">
        <v>3.0119891696750898</v>
      </c>
      <c r="W509" s="3">
        <v>1.8458429203539801E-2</v>
      </c>
      <c r="X509" s="12" t="str">
        <f t="shared" si="36"/>
        <v>YES</v>
      </c>
      <c r="Y509" s="12">
        <f t="shared" si="37"/>
        <v>125.49954873646207</v>
      </c>
      <c r="Z509" s="3">
        <v>1.7178125</v>
      </c>
      <c r="AA509" s="3">
        <v>7.9365712940946596</v>
      </c>
      <c r="AB509" s="3">
        <v>7.4949494999999997</v>
      </c>
      <c r="AC509" s="3">
        <v>8.0138108750000008</v>
      </c>
      <c r="AD509" s="3">
        <v>6.97654703125</v>
      </c>
      <c r="AE509" s="3" t="s">
        <v>2748</v>
      </c>
      <c r="AF509" s="3">
        <v>2.5695990142894201</v>
      </c>
      <c r="AG509" s="12">
        <v>1.4562125243541999E-2</v>
      </c>
      <c r="AH509" s="12" t="str">
        <f t="shared" si="38"/>
        <v>YES</v>
      </c>
      <c r="AI509" s="12">
        <f t="shared" si="39"/>
        <v>107.06662559539249</v>
      </c>
      <c r="AJ509" s="3">
        <v>1.1721631090787199</v>
      </c>
    </row>
    <row r="510" spans="1:36" x14ac:dyDescent="0.35">
      <c r="A510" s="2" t="s">
        <v>2156</v>
      </c>
      <c r="B510" s="2" t="s">
        <v>2271</v>
      </c>
      <c r="C510" s="2" t="s">
        <v>2270</v>
      </c>
      <c r="D510" s="2" t="s">
        <v>2269</v>
      </c>
      <c r="E510" s="2" t="s">
        <v>2268</v>
      </c>
      <c r="F510" s="2">
        <v>1</v>
      </c>
      <c r="G510" s="2">
        <v>504</v>
      </c>
      <c r="H510" s="2">
        <v>11.33</v>
      </c>
      <c r="I510" s="2" t="s">
        <v>9</v>
      </c>
      <c r="J510" s="2">
        <v>0.122</v>
      </c>
      <c r="K510" s="4">
        <v>3393893</v>
      </c>
      <c r="L510" s="2">
        <v>1.5189999999999999</v>
      </c>
      <c r="M510" s="4">
        <v>5155323</v>
      </c>
      <c r="N510" s="2">
        <v>7.58</v>
      </c>
      <c r="O510" s="2">
        <v>1.0109999999999999</v>
      </c>
      <c r="P510" s="3">
        <v>0.13763365537687999</v>
      </c>
      <c r="Q510" s="2" t="s">
        <v>7</v>
      </c>
      <c r="R510" s="2" t="s">
        <v>7</v>
      </c>
      <c r="T510" s="14" t="s">
        <v>7</v>
      </c>
      <c r="U510" s="4">
        <v>42256745.901639298</v>
      </c>
      <c r="V510" s="3">
        <v>18.611274368231001</v>
      </c>
      <c r="W510" s="3">
        <v>0.114055818584071</v>
      </c>
      <c r="X510" s="12" t="str">
        <f t="shared" si="36"/>
        <v>YES</v>
      </c>
      <c r="Y510" s="12">
        <f t="shared" si="37"/>
        <v>152.55142924779508</v>
      </c>
      <c r="Z510" s="3">
        <v>1.7178125</v>
      </c>
      <c r="AA510" s="3">
        <v>7.9672357141851204</v>
      </c>
      <c r="AB510" s="3">
        <v>7.4949494999999997</v>
      </c>
      <c r="AC510" s="3">
        <v>8.0138108750000008</v>
      </c>
      <c r="AD510" s="3">
        <v>6.97654703125</v>
      </c>
      <c r="AE510" s="3" t="s">
        <v>2748</v>
      </c>
      <c r="AF510" s="3">
        <v>15.8777172085367</v>
      </c>
      <c r="AG510" s="12">
        <v>8.9980306377176703E-2</v>
      </c>
      <c r="AH510" s="12" t="str">
        <f t="shared" si="38"/>
        <v>YES</v>
      </c>
      <c r="AI510" s="12">
        <f t="shared" si="39"/>
        <v>130.14522302079263</v>
      </c>
      <c r="AJ510" s="3">
        <v>1.1721631090787199</v>
      </c>
    </row>
    <row r="511" spans="1:36" x14ac:dyDescent="0.35">
      <c r="A511" s="2" t="s">
        <v>2156</v>
      </c>
      <c r="B511" s="2" t="s">
        <v>2271</v>
      </c>
      <c r="C511" s="2" t="s">
        <v>2270</v>
      </c>
      <c r="D511" s="2" t="s">
        <v>2269</v>
      </c>
      <c r="E511" s="2" t="s">
        <v>2268</v>
      </c>
      <c r="F511" s="2">
        <v>1</v>
      </c>
      <c r="G511" s="2">
        <v>504</v>
      </c>
      <c r="H511" s="2">
        <v>11.33</v>
      </c>
      <c r="I511" s="2" t="s">
        <v>8</v>
      </c>
      <c r="J511" s="2">
        <v>0.49</v>
      </c>
      <c r="K511" s="4">
        <v>10873457</v>
      </c>
      <c r="L511" s="2">
        <v>1.6020000000000001</v>
      </c>
      <c r="M511" s="4">
        <v>17419278</v>
      </c>
      <c r="N511" s="2">
        <v>7.58</v>
      </c>
      <c r="O511" s="2">
        <v>1.0109999999999999</v>
      </c>
      <c r="P511" s="3">
        <v>0.45916500038430902</v>
      </c>
      <c r="Q511" s="2" t="s">
        <v>7</v>
      </c>
      <c r="R511" s="2" t="s">
        <v>7</v>
      </c>
      <c r="T511" s="14" t="s">
        <v>7</v>
      </c>
      <c r="U511" s="4">
        <v>35549546.938775502</v>
      </c>
      <c r="V511" s="3">
        <v>62.885480144404298</v>
      </c>
      <c r="W511" s="3">
        <v>0.38538225663716802</v>
      </c>
      <c r="X511" s="12" t="str">
        <f t="shared" si="36"/>
        <v>YES</v>
      </c>
      <c r="Y511" s="12">
        <f t="shared" si="37"/>
        <v>128.33771458041693</v>
      </c>
      <c r="Z511" s="3">
        <v>1.7178125</v>
      </c>
      <c r="AA511" s="3">
        <v>7.94011662617421</v>
      </c>
      <c r="AB511" s="3">
        <v>7.4949494999999997</v>
      </c>
      <c r="AC511" s="3">
        <v>8.0138108750000008</v>
      </c>
      <c r="AD511" s="3">
        <v>6.97654703125</v>
      </c>
      <c r="AE511" s="3" t="s">
        <v>2748</v>
      </c>
      <c r="AF511" s="3">
        <v>53.649086596685599</v>
      </c>
      <c r="AG511" s="12">
        <v>0.304033708714122</v>
      </c>
      <c r="AH511" s="12" t="str">
        <f t="shared" si="38"/>
        <v>YES</v>
      </c>
      <c r="AI511" s="12">
        <f t="shared" si="39"/>
        <v>109.48793182997061</v>
      </c>
      <c r="AJ511" s="3">
        <v>1.1721631090787199</v>
      </c>
    </row>
    <row r="512" spans="1:36" x14ac:dyDescent="0.35">
      <c r="A512" s="2" t="s">
        <v>2156</v>
      </c>
      <c r="B512" s="2" t="s">
        <v>2267</v>
      </c>
      <c r="C512" s="2" t="s">
        <v>2266</v>
      </c>
      <c r="D512" s="2" t="s">
        <v>2265</v>
      </c>
      <c r="E512" s="2" t="s">
        <v>2264</v>
      </c>
      <c r="F512" s="2">
        <v>3</v>
      </c>
      <c r="G512" s="2">
        <v>503</v>
      </c>
      <c r="H512" s="2">
        <v>1.19</v>
      </c>
      <c r="I512" s="2" t="s">
        <v>9</v>
      </c>
      <c r="J512" s="2">
        <v>0.122</v>
      </c>
      <c r="K512" s="4">
        <v>98804</v>
      </c>
      <c r="L512" s="2">
        <v>1.8120000000000001</v>
      </c>
      <c r="M512" s="4">
        <v>179033</v>
      </c>
      <c r="N512" s="2">
        <v>6.02</v>
      </c>
      <c r="O512" s="2">
        <v>0.76400000000000001</v>
      </c>
      <c r="P512" s="3">
        <v>9.9966380065818303E-2</v>
      </c>
      <c r="Q512" s="3">
        <v>0.18031170037620101</v>
      </c>
      <c r="R512" s="3">
        <v>4.5422538092270703E-2</v>
      </c>
      <c r="S512" s="12" t="str">
        <f t="shared" ref="S512:S517" si="40">IF(AND(J512&gt;=R512,J512&lt;=Q512), "YES", "NO")</f>
        <v>YES</v>
      </c>
      <c r="T512" s="12">
        <f t="shared" ref="T512:T517" si="41">Q512/J512</f>
        <v>1.4779647571819754</v>
      </c>
      <c r="U512" s="4">
        <v>1467483.6065573799</v>
      </c>
      <c r="V512" s="3">
        <v>0.64632851985559603</v>
      </c>
      <c r="W512" s="3">
        <v>3.9609070796460203E-3</v>
      </c>
      <c r="X512" s="12" t="str">
        <f t="shared" si="36"/>
        <v>YES</v>
      </c>
      <c r="Y512" s="12">
        <f t="shared" si="37"/>
        <v>5.2977747529147212</v>
      </c>
      <c r="Z512" s="3">
        <v>-0.3518</v>
      </c>
      <c r="AA512" s="3">
        <v>7.3396696103396799</v>
      </c>
      <c r="AB512" s="3">
        <v>7.2730870400000001</v>
      </c>
      <c r="AC512" s="3">
        <v>7.7894648799999997</v>
      </c>
      <c r="AD512" s="3">
        <v>6.7561333000000001</v>
      </c>
      <c r="AE512" s="3" t="s">
        <v>2748</v>
      </c>
      <c r="AF512" s="3">
        <v>1.2399167379754099</v>
      </c>
      <c r="AG512" s="12">
        <v>1.2466781184375801E-2</v>
      </c>
      <c r="AH512" s="12" t="str">
        <f t="shared" si="38"/>
        <v>YES</v>
      </c>
      <c r="AI512" s="12">
        <f t="shared" si="39"/>
        <v>10.163251950618115</v>
      </c>
      <c r="AJ512" s="3">
        <v>0.52126767875635704</v>
      </c>
    </row>
    <row r="513" spans="1:36" x14ac:dyDescent="0.35">
      <c r="A513" s="2" t="s">
        <v>2156</v>
      </c>
      <c r="B513" s="2" t="s">
        <v>2267</v>
      </c>
      <c r="C513" s="2" t="s">
        <v>2266</v>
      </c>
      <c r="D513" s="2" t="s">
        <v>2265</v>
      </c>
      <c r="E513" s="2" t="s">
        <v>2264</v>
      </c>
      <c r="F513" s="2">
        <v>3</v>
      </c>
      <c r="G513" s="2">
        <v>503</v>
      </c>
      <c r="H513" s="2">
        <v>1.19</v>
      </c>
      <c r="I513" s="2" t="s">
        <v>8</v>
      </c>
      <c r="J513" s="2">
        <v>0.49</v>
      </c>
      <c r="K513" s="4">
        <v>341777</v>
      </c>
      <c r="L513" s="2">
        <v>1.5940000000000001</v>
      </c>
      <c r="M513" s="4">
        <v>544793</v>
      </c>
      <c r="N513" s="2">
        <v>6.02</v>
      </c>
      <c r="O513" s="2">
        <v>0.76400000000000001</v>
      </c>
      <c r="P513" s="3">
        <v>0.42892705670018</v>
      </c>
      <c r="Q513" s="3">
        <v>0.86982878671381303</v>
      </c>
      <c r="R513" s="3">
        <v>0.239684096382278</v>
      </c>
      <c r="S513" s="12" t="str">
        <f t="shared" si="40"/>
        <v>YES</v>
      </c>
      <c r="T513" s="12">
        <f t="shared" si="41"/>
        <v>1.7751607892118633</v>
      </c>
      <c r="U513" s="4">
        <v>1111822.4489795901</v>
      </c>
      <c r="V513" s="3">
        <v>1.96676173285199</v>
      </c>
      <c r="W513" s="3">
        <v>1.20529424778761E-2</v>
      </c>
      <c r="X513" s="12" t="str">
        <f t="shared" si="36"/>
        <v>YES</v>
      </c>
      <c r="Y513" s="12">
        <f t="shared" si="37"/>
        <v>4.0137994547999796</v>
      </c>
      <c r="Z513" s="3">
        <v>-0.3518</v>
      </c>
      <c r="AA513" s="3">
        <v>7.2771398992893399</v>
      </c>
      <c r="AB513" s="3">
        <v>7.2730870400000001</v>
      </c>
      <c r="AC513" s="3">
        <v>7.7894648799999997</v>
      </c>
      <c r="AD513" s="3">
        <v>6.7561333000000001</v>
      </c>
      <c r="AE513" s="3" t="s">
        <v>2748</v>
      </c>
      <c r="AF513" s="3">
        <v>3.7730360292897802</v>
      </c>
      <c r="AG513" s="12">
        <v>3.7936107431477198E-2</v>
      </c>
      <c r="AH513" s="12" t="str">
        <f t="shared" si="38"/>
        <v>YES</v>
      </c>
      <c r="AI513" s="12">
        <f t="shared" si="39"/>
        <v>7.7000735291628173</v>
      </c>
      <c r="AJ513" s="3">
        <v>0.52126767875635704</v>
      </c>
    </row>
    <row r="514" spans="1:36" x14ac:dyDescent="0.35">
      <c r="A514" s="2" t="s">
        <v>2156</v>
      </c>
      <c r="B514" s="2" t="s">
        <v>2267</v>
      </c>
      <c r="C514" s="2" t="s">
        <v>2266</v>
      </c>
      <c r="D514" s="2" t="s">
        <v>2265</v>
      </c>
      <c r="E514" s="2" t="s">
        <v>2264</v>
      </c>
      <c r="F514" s="2">
        <v>3</v>
      </c>
      <c r="G514" s="2">
        <v>505</v>
      </c>
      <c r="H514" s="2">
        <v>1.25</v>
      </c>
      <c r="I514" s="2" t="s">
        <v>9</v>
      </c>
      <c r="J514" s="2">
        <v>0.122</v>
      </c>
      <c r="K514" s="4">
        <v>315945</v>
      </c>
      <c r="L514" s="2">
        <v>0.621</v>
      </c>
      <c r="M514" s="4">
        <v>196202</v>
      </c>
      <c r="N514" s="2">
        <v>6.02</v>
      </c>
      <c r="O514" s="2">
        <v>0.76400000000000001</v>
      </c>
      <c r="P514" s="3">
        <v>0.11269494637588801</v>
      </c>
      <c r="Q514" s="3">
        <v>0.202288834878007</v>
      </c>
      <c r="R514" s="3">
        <v>5.2845012570384903E-2</v>
      </c>
      <c r="S514" s="12" t="str">
        <f t="shared" si="40"/>
        <v>YES</v>
      </c>
      <c r="T514" s="12">
        <f t="shared" si="41"/>
        <v>1.6581052039180901</v>
      </c>
      <c r="U514" s="4">
        <v>1608213.1147541001</v>
      </c>
      <c r="V514" s="3">
        <v>0.70831046931407904</v>
      </c>
      <c r="W514" s="3">
        <v>4.3407522123893802E-3</v>
      </c>
      <c r="X514" s="12" t="str">
        <f t="shared" si="36"/>
        <v>YES</v>
      </c>
      <c r="Y514" s="12">
        <f t="shared" si="37"/>
        <v>5.8058235189678609</v>
      </c>
      <c r="Z514" s="3">
        <v>-0.3518</v>
      </c>
      <c r="AA514" s="3">
        <v>7.3599003664814298</v>
      </c>
      <c r="AB514" s="3">
        <v>7.2730870400000001</v>
      </c>
      <c r="AC514" s="3">
        <v>7.7894648799999997</v>
      </c>
      <c r="AD514" s="3">
        <v>6.7561333000000001</v>
      </c>
      <c r="AE514" s="3" t="s">
        <v>2748</v>
      </c>
      <c r="AF514" s="3">
        <v>1.35882291993236</v>
      </c>
      <c r="AG514" s="12">
        <v>1.3662327067841699E-2</v>
      </c>
      <c r="AH514" s="12" t="str">
        <f t="shared" si="38"/>
        <v>YES</v>
      </c>
      <c r="AI514" s="12">
        <f t="shared" si="39"/>
        <v>11.13789278633082</v>
      </c>
      <c r="AJ514" s="3">
        <v>0.52126767875635704</v>
      </c>
    </row>
    <row r="515" spans="1:36" x14ac:dyDescent="0.35">
      <c r="A515" s="2" t="s">
        <v>2156</v>
      </c>
      <c r="B515" s="2" t="s">
        <v>2267</v>
      </c>
      <c r="C515" s="2" t="s">
        <v>2266</v>
      </c>
      <c r="D515" s="2" t="s">
        <v>2265</v>
      </c>
      <c r="E515" s="2" t="s">
        <v>2264</v>
      </c>
      <c r="F515" s="2">
        <v>3</v>
      </c>
      <c r="G515" s="2">
        <v>505</v>
      </c>
      <c r="H515" s="2">
        <v>1.25</v>
      </c>
      <c r="I515" s="2" t="s">
        <v>8</v>
      </c>
      <c r="J515" s="2">
        <v>0.49</v>
      </c>
      <c r="K515" s="4">
        <v>985887</v>
      </c>
      <c r="L515" s="2">
        <v>0.63600000000000001</v>
      </c>
      <c r="M515" s="4">
        <v>627024</v>
      </c>
      <c r="N515" s="2">
        <v>6.02</v>
      </c>
      <c r="O515" s="2">
        <v>0.76400000000000001</v>
      </c>
      <c r="P515" s="3">
        <v>0.515570062140982</v>
      </c>
      <c r="Q515" s="3">
        <v>1.0916325109167899</v>
      </c>
      <c r="R515" s="3">
        <v>0.28746257847732298</v>
      </c>
      <c r="S515" s="12" t="str">
        <f t="shared" si="40"/>
        <v>YES</v>
      </c>
      <c r="T515" s="12">
        <f t="shared" si="41"/>
        <v>2.2278214508505916</v>
      </c>
      <c r="U515" s="4">
        <v>1279640.81632653</v>
      </c>
      <c r="V515" s="3">
        <v>2.2636245487364599</v>
      </c>
      <c r="W515" s="3">
        <v>1.38722123893805E-2</v>
      </c>
      <c r="X515" s="12" t="str">
        <f t="shared" ref="X515:X578" si="42">IF(AND(J515&gt;=W515,J515&lt;=V515), "YES", "NO")</f>
        <v>YES</v>
      </c>
      <c r="Y515" s="12">
        <f t="shared" ref="Y515:Y578" si="43">V515/J515</f>
        <v>4.6196419361968575</v>
      </c>
      <c r="Z515" s="3">
        <v>-0.3518</v>
      </c>
      <c r="AA515" s="3">
        <v>7.30904121884228</v>
      </c>
      <c r="AB515" s="3">
        <v>7.2730870400000001</v>
      </c>
      <c r="AC515" s="3">
        <v>7.7894648799999997</v>
      </c>
      <c r="AD515" s="3">
        <v>6.7561333000000001</v>
      </c>
      <c r="AE515" s="3" t="s">
        <v>2748</v>
      </c>
      <c r="AF515" s="3">
        <v>4.3425377037322299</v>
      </c>
      <c r="AG515" s="12">
        <v>4.3662179628069002E-2</v>
      </c>
      <c r="AH515" s="12" t="str">
        <f t="shared" ref="AH515:AH578" si="44">IF(AND(J515&gt;=AG515,J515&lt;=AF515),"YES","NO")</f>
        <v>YES</v>
      </c>
      <c r="AI515" s="12">
        <f t="shared" ref="AI515:AI578" si="45">AF515/J515</f>
        <v>8.8623218443514897</v>
      </c>
      <c r="AJ515" s="3">
        <v>0.52126767875635704</v>
      </c>
    </row>
    <row r="516" spans="1:36" x14ac:dyDescent="0.35">
      <c r="A516" s="2" t="s">
        <v>2156</v>
      </c>
      <c r="B516" s="2" t="s">
        <v>2267</v>
      </c>
      <c r="C516" s="2" t="s">
        <v>2266</v>
      </c>
      <c r="D516" s="2" t="s">
        <v>2265</v>
      </c>
      <c r="E516" s="2" t="s">
        <v>2264</v>
      </c>
      <c r="F516" s="2">
        <v>3</v>
      </c>
      <c r="G516" s="2">
        <v>507</v>
      </c>
      <c r="H516" s="2">
        <v>1.1200000000000001</v>
      </c>
      <c r="I516" s="2" t="s">
        <v>9</v>
      </c>
      <c r="J516" s="2">
        <v>0.122</v>
      </c>
      <c r="K516" s="4">
        <v>157931</v>
      </c>
      <c r="L516" s="2">
        <v>1.633</v>
      </c>
      <c r="M516" s="4">
        <v>257901</v>
      </c>
      <c r="N516" s="2">
        <v>6.02</v>
      </c>
      <c r="O516" s="2">
        <v>0.76400000000000001</v>
      </c>
      <c r="P516" s="3">
        <v>0.16118368663648999</v>
      </c>
      <c r="Q516" s="3">
        <v>0.289133572382688</v>
      </c>
      <c r="R516" s="3">
        <v>8.1900433481527798E-2</v>
      </c>
      <c r="S516" s="12" t="str">
        <f t="shared" si="40"/>
        <v>YES</v>
      </c>
      <c r="T516" s="12">
        <f t="shared" si="41"/>
        <v>2.3699473146121965</v>
      </c>
      <c r="U516" s="4">
        <v>2113942.6229508198</v>
      </c>
      <c r="V516" s="3">
        <v>0.931050541516245</v>
      </c>
      <c r="W516" s="3">
        <v>5.7057743362831899E-3</v>
      </c>
      <c r="X516" s="12" t="str">
        <f t="shared" si="42"/>
        <v>YES</v>
      </c>
      <c r="Y516" s="12">
        <f t="shared" si="43"/>
        <v>7.6315618157069265</v>
      </c>
      <c r="Z516" s="3">
        <v>-0.3518</v>
      </c>
      <c r="AA516" s="3">
        <v>7.4191515296689996</v>
      </c>
      <c r="AB516" s="3">
        <v>7.2730870400000001</v>
      </c>
      <c r="AC516" s="3">
        <v>7.7894648799999997</v>
      </c>
      <c r="AD516" s="3">
        <v>6.7561333000000001</v>
      </c>
      <c r="AE516" s="3" t="s">
        <v>2748</v>
      </c>
      <c r="AF516" s="3">
        <v>1.7861275107974299</v>
      </c>
      <c r="AG516" s="12">
        <v>1.7958674290391798E-2</v>
      </c>
      <c r="AH516" s="12" t="str">
        <f t="shared" si="44"/>
        <v>YES</v>
      </c>
      <c r="AI516" s="12">
        <f t="shared" si="45"/>
        <v>14.640389432765819</v>
      </c>
      <c r="AJ516" s="3">
        <v>0.52126767875635704</v>
      </c>
    </row>
    <row r="517" spans="1:36" x14ac:dyDescent="0.35">
      <c r="A517" s="2" t="s">
        <v>2156</v>
      </c>
      <c r="B517" s="2" t="s">
        <v>2267</v>
      </c>
      <c r="C517" s="2" t="s">
        <v>2266</v>
      </c>
      <c r="D517" s="2" t="s">
        <v>2265</v>
      </c>
      <c r="E517" s="2" t="s">
        <v>2264</v>
      </c>
      <c r="F517" s="2">
        <v>3</v>
      </c>
      <c r="G517" s="2">
        <v>507</v>
      </c>
      <c r="H517" s="2">
        <v>1.1200000000000001</v>
      </c>
      <c r="I517" s="2" t="s">
        <v>8</v>
      </c>
      <c r="J517" s="2">
        <v>0.49</v>
      </c>
      <c r="K517" s="4">
        <v>425044</v>
      </c>
      <c r="L517" s="2">
        <v>1.5109999999999999</v>
      </c>
      <c r="M517" s="4">
        <v>642241</v>
      </c>
      <c r="N517" s="2">
        <v>6.02</v>
      </c>
      <c r="O517" s="2">
        <v>0.76400000000000001</v>
      </c>
      <c r="P517" s="3">
        <v>0.53200670603072497</v>
      </c>
      <c r="Q517" s="3">
        <v>1.1353745232468799</v>
      </c>
      <c r="R517" s="3">
        <v>0.29635318465479499</v>
      </c>
      <c r="S517" s="12" t="str">
        <f t="shared" si="40"/>
        <v>YES</v>
      </c>
      <c r="T517" s="12">
        <f t="shared" si="41"/>
        <v>2.3170908637691428</v>
      </c>
      <c r="U517" s="4">
        <v>1310695.91836735</v>
      </c>
      <c r="V517" s="3">
        <v>2.318559566787</v>
      </c>
      <c r="W517" s="3">
        <v>1.4208871681415901E-2</v>
      </c>
      <c r="X517" s="12" t="str">
        <f t="shared" si="42"/>
        <v>YES</v>
      </c>
      <c r="Y517" s="12">
        <f t="shared" si="43"/>
        <v>4.7317542179326528</v>
      </c>
      <c r="Z517" s="3">
        <v>-0.3518</v>
      </c>
      <c r="AA517" s="3">
        <v>7.3144353858152202</v>
      </c>
      <c r="AB517" s="3">
        <v>7.2730870400000001</v>
      </c>
      <c r="AC517" s="3">
        <v>7.7894648799999997</v>
      </c>
      <c r="AD517" s="3">
        <v>6.7561333000000001</v>
      </c>
      <c r="AE517" s="3" t="s">
        <v>2748</v>
      </c>
      <c r="AF517" s="3">
        <v>4.4479250513260897</v>
      </c>
      <c r="AG517" s="12">
        <v>4.47217999733832E-2</v>
      </c>
      <c r="AH517" s="12" t="str">
        <f t="shared" si="44"/>
        <v>YES</v>
      </c>
      <c r="AI517" s="12">
        <f t="shared" si="45"/>
        <v>9.0773980639307954</v>
      </c>
      <c r="AJ517" s="3">
        <v>0.52126767875635704</v>
      </c>
    </row>
    <row r="518" spans="1:36" x14ac:dyDescent="0.35">
      <c r="A518" s="2" t="s">
        <v>2156</v>
      </c>
      <c r="B518" s="2" t="s">
        <v>2263</v>
      </c>
      <c r="C518" s="2" t="s">
        <v>2262</v>
      </c>
      <c r="D518" s="2" t="s">
        <v>2261</v>
      </c>
      <c r="E518" s="2" t="s">
        <v>2260</v>
      </c>
      <c r="F518" s="2">
        <v>1</v>
      </c>
      <c r="G518" s="2">
        <v>501</v>
      </c>
      <c r="H518" s="2">
        <v>1.8</v>
      </c>
      <c r="I518" s="2" t="s">
        <v>10</v>
      </c>
      <c r="J518" s="2">
        <v>2.4E-2</v>
      </c>
      <c r="K518" s="4">
        <v>122427</v>
      </c>
      <c r="L518" s="2">
        <v>0.53400000000000003</v>
      </c>
      <c r="M518" s="4">
        <v>65376</v>
      </c>
      <c r="N518" s="2">
        <v>6.54</v>
      </c>
      <c r="O518" s="2">
        <v>1.0660000000000001</v>
      </c>
      <c r="P518" s="3">
        <v>2.4365270710948201E-2</v>
      </c>
      <c r="Q518" s="2" t="s">
        <v>7</v>
      </c>
      <c r="R518" s="2" t="s">
        <v>7</v>
      </c>
      <c r="T518" s="14" t="s">
        <v>7</v>
      </c>
      <c r="U518" s="4">
        <v>2724000</v>
      </c>
      <c r="V518" s="3">
        <v>0.23601444043321301</v>
      </c>
      <c r="W518" s="3">
        <v>1.4463716814159301E-3</v>
      </c>
      <c r="X518" s="12" t="str">
        <f t="shared" si="42"/>
        <v>YES</v>
      </c>
      <c r="Y518" s="12">
        <f t="shared" si="43"/>
        <v>9.8339350180505427</v>
      </c>
      <c r="Z518" s="3">
        <v>0.52611666666666601</v>
      </c>
      <c r="AA518" s="3">
        <v>7.4725802803287804</v>
      </c>
      <c r="AB518" s="3">
        <v>7.3671997066666703</v>
      </c>
      <c r="AC518" s="3">
        <v>7.8846310466666703</v>
      </c>
      <c r="AD518" s="3">
        <v>6.8496314250000001</v>
      </c>
      <c r="AE518" s="3" t="s">
        <v>2748</v>
      </c>
      <c r="AF518" s="3">
        <v>0.32379278645644899</v>
      </c>
      <c r="AG518" s="12">
        <v>2.5942064899811199E-3</v>
      </c>
      <c r="AH518" s="12" t="str">
        <f t="shared" si="44"/>
        <v>YES</v>
      </c>
      <c r="AI518" s="12">
        <f t="shared" si="45"/>
        <v>13.491366102352041</v>
      </c>
      <c r="AJ518" s="3">
        <v>0.728905801195042</v>
      </c>
    </row>
    <row r="519" spans="1:36" x14ac:dyDescent="0.35">
      <c r="A519" s="2" t="s">
        <v>2156</v>
      </c>
      <c r="B519" s="2" t="s">
        <v>2263</v>
      </c>
      <c r="C519" s="2" t="s">
        <v>2262</v>
      </c>
      <c r="D519" s="2" t="s">
        <v>2261</v>
      </c>
      <c r="E519" s="2" t="s">
        <v>2260</v>
      </c>
      <c r="F519" s="2">
        <v>1</v>
      </c>
      <c r="G519" s="2">
        <v>501</v>
      </c>
      <c r="H519" s="2">
        <v>1.8</v>
      </c>
      <c r="I519" s="2" t="s">
        <v>9</v>
      </c>
      <c r="J519" s="2">
        <v>0.122</v>
      </c>
      <c r="K519" s="4">
        <v>706273</v>
      </c>
      <c r="L519" s="2">
        <v>0.498</v>
      </c>
      <c r="M519" s="4">
        <v>351724</v>
      </c>
      <c r="N519" s="2">
        <v>6.54</v>
      </c>
      <c r="O519" s="2">
        <v>1.0660000000000001</v>
      </c>
      <c r="P519" s="3">
        <v>0.11806694448213501</v>
      </c>
      <c r="Q519" s="2" t="s">
        <v>7</v>
      </c>
      <c r="R519" s="2" t="s">
        <v>7</v>
      </c>
      <c r="T519" s="14" t="s">
        <v>7</v>
      </c>
      <c r="U519" s="4">
        <v>2882983.6065573799</v>
      </c>
      <c r="V519" s="3">
        <v>1.2697617328519899</v>
      </c>
      <c r="W519" s="3">
        <v>7.7815044247787598E-3</v>
      </c>
      <c r="X519" s="12" t="str">
        <f t="shared" si="42"/>
        <v>YES</v>
      </c>
      <c r="Y519" s="12">
        <f t="shared" si="43"/>
        <v>10.407883056163852</v>
      </c>
      <c r="Z519" s="3">
        <v>0.52611666666666601</v>
      </c>
      <c r="AA519" s="3">
        <v>7.4843382551410604</v>
      </c>
      <c r="AB519" s="3">
        <v>7.3671997066666703</v>
      </c>
      <c r="AC519" s="3">
        <v>7.8846310466666703</v>
      </c>
      <c r="AD519" s="3">
        <v>6.8496314250000001</v>
      </c>
      <c r="AE519" s="3" t="s">
        <v>2748</v>
      </c>
      <c r="AF519" s="3">
        <v>1.7420107382465699</v>
      </c>
      <c r="AG519" s="12">
        <v>1.39568753591856E-2</v>
      </c>
      <c r="AH519" s="12" t="str">
        <f t="shared" si="44"/>
        <v>YES</v>
      </c>
      <c r="AI519" s="12">
        <f t="shared" si="45"/>
        <v>14.278776543004671</v>
      </c>
      <c r="AJ519" s="3">
        <v>0.728905801195042</v>
      </c>
    </row>
    <row r="520" spans="1:36" x14ac:dyDescent="0.35">
      <c r="A520" s="2" t="s">
        <v>2156</v>
      </c>
      <c r="B520" s="2" t="s">
        <v>2263</v>
      </c>
      <c r="C520" s="2" t="s">
        <v>2262</v>
      </c>
      <c r="D520" s="2" t="s">
        <v>2261</v>
      </c>
      <c r="E520" s="2" t="s">
        <v>2260</v>
      </c>
      <c r="F520" s="2">
        <v>1</v>
      </c>
      <c r="G520" s="2">
        <v>501</v>
      </c>
      <c r="H520" s="2">
        <v>1.8</v>
      </c>
      <c r="I520" s="2" t="s">
        <v>8</v>
      </c>
      <c r="J520" s="2">
        <v>0.49</v>
      </c>
      <c r="K520" s="4">
        <v>2966638</v>
      </c>
      <c r="L520" s="2">
        <v>0.55100000000000005</v>
      </c>
      <c r="M520" s="4">
        <v>1634618</v>
      </c>
      <c r="N520" s="2">
        <v>6.54</v>
      </c>
      <c r="O520" s="2">
        <v>1.0660000000000001</v>
      </c>
      <c r="P520" s="3">
        <v>0.49873240510004502</v>
      </c>
      <c r="Q520" s="2" t="s">
        <v>7</v>
      </c>
      <c r="R520" s="2" t="s">
        <v>7</v>
      </c>
      <c r="T520" s="14" t="s">
        <v>7</v>
      </c>
      <c r="U520" s="4">
        <v>3335955.1020408198</v>
      </c>
      <c r="V520" s="3">
        <v>5.9011480144404302</v>
      </c>
      <c r="W520" s="3">
        <v>3.6164115044247797E-2</v>
      </c>
      <c r="X520" s="12" t="str">
        <f t="shared" si="42"/>
        <v>YES</v>
      </c>
      <c r="Y520" s="12">
        <f t="shared" si="43"/>
        <v>12.043159213143735</v>
      </c>
      <c r="Z520" s="3">
        <v>0.52611666666666601</v>
      </c>
      <c r="AA520" s="3">
        <v>7.5142647882452298</v>
      </c>
      <c r="AB520" s="3">
        <v>7.3671997066666703</v>
      </c>
      <c r="AC520" s="3">
        <v>7.8846310466666703</v>
      </c>
      <c r="AD520" s="3">
        <v>6.8496314250000001</v>
      </c>
      <c r="AE520" s="3" t="s">
        <v>2748</v>
      </c>
      <c r="AF520" s="3">
        <v>8.0958993669216106</v>
      </c>
      <c r="AG520" s="12">
        <v>6.4863812779000898E-2</v>
      </c>
      <c r="AH520" s="12" t="str">
        <f t="shared" si="44"/>
        <v>YES</v>
      </c>
      <c r="AI520" s="12">
        <f t="shared" si="45"/>
        <v>16.522243605962473</v>
      </c>
      <c r="AJ520" s="3">
        <v>0.728905801195042</v>
      </c>
    </row>
    <row r="521" spans="1:36" x14ac:dyDescent="0.35">
      <c r="A521" s="2" t="s">
        <v>2156</v>
      </c>
      <c r="B521" s="2" t="s">
        <v>2259</v>
      </c>
      <c r="C521" s="2" t="s">
        <v>2258</v>
      </c>
      <c r="D521" s="2" t="s">
        <v>2257</v>
      </c>
      <c r="E521" s="2" t="s">
        <v>2256</v>
      </c>
      <c r="F521" s="2">
        <v>1</v>
      </c>
      <c r="G521" s="2">
        <v>500</v>
      </c>
      <c r="H521" s="2">
        <v>10.199999999999999</v>
      </c>
      <c r="I521" s="2" t="s">
        <v>10</v>
      </c>
      <c r="J521" s="2">
        <v>2.4E-2</v>
      </c>
      <c r="K521" s="4">
        <v>57416</v>
      </c>
      <c r="L521" s="2">
        <v>1.4570000000000001</v>
      </c>
      <c r="M521" s="4">
        <v>83655</v>
      </c>
      <c r="N521" s="2">
        <v>6.35</v>
      </c>
      <c r="O521" s="2">
        <v>0.89400000000000002</v>
      </c>
      <c r="P521" s="3">
        <v>2.52385638927532E-2</v>
      </c>
      <c r="Q521" s="2" t="s">
        <v>7</v>
      </c>
      <c r="R521" s="2" t="s">
        <v>7</v>
      </c>
      <c r="T521" s="14" t="s">
        <v>7</v>
      </c>
      <c r="U521" s="4">
        <v>3485625</v>
      </c>
      <c r="V521" s="3">
        <v>0.30200361010830301</v>
      </c>
      <c r="W521" s="3">
        <v>1.85077433628319E-3</v>
      </c>
      <c r="X521" s="12" t="str">
        <f t="shared" si="42"/>
        <v>YES</v>
      </c>
      <c r="Y521" s="12">
        <f t="shared" si="43"/>
        <v>12.583483754512626</v>
      </c>
      <c r="Z521" s="3">
        <v>2.0353611111111101</v>
      </c>
      <c r="AA521" s="3">
        <v>7.5231747948170602</v>
      </c>
      <c r="AB521" s="3">
        <v>7.5289907111111098</v>
      </c>
      <c r="AC521" s="3">
        <v>8.0482331444444508</v>
      </c>
      <c r="AD521" s="3">
        <v>7.0103659583333302</v>
      </c>
      <c r="AE521" s="3" t="s">
        <v>2748</v>
      </c>
      <c r="AF521" s="3">
        <v>0.22607264130597399</v>
      </c>
      <c r="AG521" s="12">
        <v>1.1583834976702199E-3</v>
      </c>
      <c r="AH521" s="12" t="str">
        <f t="shared" si="44"/>
        <v>YES</v>
      </c>
      <c r="AI521" s="12">
        <f t="shared" si="45"/>
        <v>9.4196933877489162</v>
      </c>
      <c r="AJ521" s="3">
        <v>1.3358697822243899</v>
      </c>
    </row>
    <row r="522" spans="1:36" x14ac:dyDescent="0.35">
      <c r="A522" s="2" t="s">
        <v>2156</v>
      </c>
      <c r="B522" s="2" t="s">
        <v>2259</v>
      </c>
      <c r="C522" s="2" t="s">
        <v>2258</v>
      </c>
      <c r="D522" s="2" t="s">
        <v>2257</v>
      </c>
      <c r="E522" s="2" t="s">
        <v>2256</v>
      </c>
      <c r="F522" s="2">
        <v>1</v>
      </c>
      <c r="G522" s="2">
        <v>500</v>
      </c>
      <c r="H522" s="2">
        <v>10.199999999999999</v>
      </c>
      <c r="I522" s="2" t="s">
        <v>9</v>
      </c>
      <c r="J522" s="2">
        <v>0.122</v>
      </c>
      <c r="K522" s="4">
        <v>213755</v>
      </c>
      <c r="L522" s="2">
        <v>1.452</v>
      </c>
      <c r="M522" s="4">
        <v>310372</v>
      </c>
      <c r="N522" s="2">
        <v>6.35</v>
      </c>
      <c r="O522" s="2">
        <v>0.89400000000000002</v>
      </c>
      <c r="P522" s="3">
        <v>0.109383107266517</v>
      </c>
      <c r="Q522" s="2" t="s">
        <v>7</v>
      </c>
      <c r="R522" s="2" t="s">
        <v>7</v>
      </c>
      <c r="T522" s="14" t="s">
        <v>7</v>
      </c>
      <c r="U522" s="4">
        <v>2544032.7868852499</v>
      </c>
      <c r="V522" s="3">
        <v>1.1204765342960299</v>
      </c>
      <c r="W522" s="3">
        <v>6.8666371681415901E-3</v>
      </c>
      <c r="X522" s="12" t="str">
        <f t="shared" si="42"/>
        <v>YES</v>
      </c>
      <c r="Y522" s="12">
        <f t="shared" si="43"/>
        <v>9.1842338876723755</v>
      </c>
      <c r="Z522" s="3">
        <v>2.0353611111111101</v>
      </c>
      <c r="AA522" s="3">
        <v>7.4583180902102102</v>
      </c>
      <c r="AB522" s="3">
        <v>7.5289907111111098</v>
      </c>
      <c r="AC522" s="3">
        <v>8.0482331444444508</v>
      </c>
      <c r="AD522" s="3">
        <v>7.0103659583333302</v>
      </c>
      <c r="AE522" s="3" t="s">
        <v>2748</v>
      </c>
      <c r="AF522" s="3">
        <v>0.83876179340646395</v>
      </c>
      <c r="AG522" s="12">
        <v>4.2977682498225199E-3</v>
      </c>
      <c r="AH522" s="12" t="str">
        <f t="shared" si="44"/>
        <v>YES</v>
      </c>
      <c r="AI522" s="12">
        <f t="shared" si="45"/>
        <v>6.8750966672660985</v>
      </c>
      <c r="AJ522" s="3">
        <v>1.3358697822243899</v>
      </c>
    </row>
    <row r="523" spans="1:36" x14ac:dyDescent="0.35">
      <c r="A523" s="2" t="s">
        <v>2156</v>
      </c>
      <c r="B523" s="2" t="s">
        <v>2259</v>
      </c>
      <c r="C523" s="2" t="s">
        <v>2258</v>
      </c>
      <c r="D523" s="2" t="s">
        <v>2257</v>
      </c>
      <c r="E523" s="2" t="s">
        <v>2256</v>
      </c>
      <c r="F523" s="2">
        <v>1</v>
      </c>
      <c r="G523" s="2">
        <v>500</v>
      </c>
      <c r="H523" s="2">
        <v>10.199999999999999</v>
      </c>
      <c r="I523" s="2" t="s">
        <v>8</v>
      </c>
      <c r="J523" s="2">
        <v>0.49</v>
      </c>
      <c r="K523" s="4">
        <v>919222</v>
      </c>
      <c r="L523" s="2">
        <v>1.36</v>
      </c>
      <c r="M523" s="4">
        <v>1250142</v>
      </c>
      <c r="N523" s="2">
        <v>6.35</v>
      </c>
      <c r="O523" s="2">
        <v>0.89400000000000002</v>
      </c>
      <c r="P523" s="3">
        <v>0.51969944946923896</v>
      </c>
      <c r="Q523" s="2" t="s">
        <v>7</v>
      </c>
      <c r="R523" s="2" t="s">
        <v>7</v>
      </c>
      <c r="T523" s="14" t="s">
        <v>7</v>
      </c>
      <c r="U523" s="4">
        <v>2551310.2040816299</v>
      </c>
      <c r="V523" s="3">
        <v>4.5131480144404303</v>
      </c>
      <c r="W523" s="3">
        <v>2.7658008849557499E-2</v>
      </c>
      <c r="X523" s="12" t="str">
        <f t="shared" si="42"/>
        <v>YES</v>
      </c>
      <c r="Y523" s="12">
        <f t="shared" si="43"/>
        <v>9.2105061519192457</v>
      </c>
      <c r="Z523" s="3">
        <v>2.0353611111111101</v>
      </c>
      <c r="AA523" s="3">
        <v>7.4589162028566598</v>
      </c>
      <c r="AB523" s="3">
        <v>7.5289907111111098</v>
      </c>
      <c r="AC523" s="3">
        <v>8.0482331444444508</v>
      </c>
      <c r="AD523" s="3">
        <v>7.0103659583333302</v>
      </c>
      <c r="AE523" s="3" t="s">
        <v>2748</v>
      </c>
      <c r="AF523" s="3">
        <v>3.37843409177614</v>
      </c>
      <c r="AG523" s="12">
        <v>1.7310906252399099E-2</v>
      </c>
      <c r="AH523" s="12" t="str">
        <f t="shared" si="44"/>
        <v>YES</v>
      </c>
      <c r="AI523" s="12">
        <f t="shared" si="45"/>
        <v>6.8947634526043675</v>
      </c>
      <c r="AJ523" s="3">
        <v>1.3358697822243899</v>
      </c>
    </row>
    <row r="524" spans="1:36" x14ac:dyDescent="0.35">
      <c r="A524" s="2" t="s">
        <v>2156</v>
      </c>
      <c r="B524" s="2" t="s">
        <v>1513</v>
      </c>
      <c r="C524" s="2" t="s">
        <v>1514</v>
      </c>
      <c r="D524" s="2" t="s">
        <v>1515</v>
      </c>
      <c r="E524" s="2" t="s">
        <v>1516</v>
      </c>
      <c r="F524" s="2">
        <v>1</v>
      </c>
      <c r="G524" s="2">
        <v>504</v>
      </c>
      <c r="H524" s="2">
        <v>10.26</v>
      </c>
      <c r="I524" s="2" t="s">
        <v>10</v>
      </c>
      <c r="J524" s="2">
        <v>2.4E-2</v>
      </c>
      <c r="K524" s="4">
        <v>41098</v>
      </c>
      <c r="L524" s="2">
        <v>1.8819999999999999</v>
      </c>
      <c r="M524" s="4">
        <v>77346</v>
      </c>
      <c r="N524" s="2">
        <v>6.35</v>
      </c>
      <c r="O524" s="2">
        <v>0.90200000000000002</v>
      </c>
      <c r="P524" s="3">
        <v>2.3749752107050499E-2</v>
      </c>
      <c r="Q524" s="2" t="s">
        <v>7</v>
      </c>
      <c r="R524" s="2" t="s">
        <v>7</v>
      </c>
      <c r="T524" s="14" t="s">
        <v>7</v>
      </c>
      <c r="U524" s="4">
        <v>3222750</v>
      </c>
      <c r="V524" s="3">
        <v>0.27922743682310502</v>
      </c>
      <c r="W524" s="3">
        <v>1.71119469026549E-3</v>
      </c>
      <c r="X524" s="12" t="str">
        <f t="shared" si="42"/>
        <v>YES</v>
      </c>
      <c r="Y524" s="12">
        <f t="shared" si="43"/>
        <v>11.634476534296043</v>
      </c>
      <c r="Z524" s="3">
        <v>1.78842777777777</v>
      </c>
      <c r="AA524" s="3">
        <v>7.50722670196342</v>
      </c>
      <c r="AB524" s="3">
        <v>7.5025194577777796</v>
      </c>
      <c r="AC524" s="3">
        <v>8.0214655711111096</v>
      </c>
      <c r="AD524" s="3">
        <v>6.9840675583333303</v>
      </c>
      <c r="AE524" s="3" t="s">
        <v>2748</v>
      </c>
      <c r="AF524" s="3">
        <v>0.23142604874607001</v>
      </c>
      <c r="AG524" s="12">
        <v>1.2828799539388799E-3</v>
      </c>
      <c r="AH524" s="12" t="str">
        <f t="shared" si="44"/>
        <v>YES</v>
      </c>
      <c r="AI524" s="12">
        <f t="shared" si="45"/>
        <v>9.6427520310862498</v>
      </c>
      <c r="AJ524" s="3">
        <v>1.2065514592503099</v>
      </c>
    </row>
    <row r="525" spans="1:36" x14ac:dyDescent="0.35">
      <c r="A525" s="2" t="s">
        <v>2156</v>
      </c>
      <c r="B525" s="2" t="s">
        <v>1513</v>
      </c>
      <c r="C525" s="2" t="s">
        <v>1514</v>
      </c>
      <c r="D525" s="2" t="s">
        <v>1515</v>
      </c>
      <c r="E525" s="2" t="s">
        <v>1516</v>
      </c>
      <c r="F525" s="2">
        <v>1</v>
      </c>
      <c r="G525" s="2">
        <v>504</v>
      </c>
      <c r="H525" s="2">
        <v>10.26</v>
      </c>
      <c r="I525" s="2" t="s">
        <v>9</v>
      </c>
      <c r="J525" s="2">
        <v>0.122</v>
      </c>
      <c r="K525" s="4">
        <v>227284</v>
      </c>
      <c r="L525" s="2">
        <v>1.5189999999999999</v>
      </c>
      <c r="M525" s="4">
        <v>345244</v>
      </c>
      <c r="N525" s="2">
        <v>6.35</v>
      </c>
      <c r="O525" s="2">
        <v>0.90200000000000002</v>
      </c>
      <c r="P525" s="3">
        <v>0.12480599807905</v>
      </c>
      <c r="Q525" s="2" t="s">
        <v>7</v>
      </c>
      <c r="R525" s="2" t="s">
        <v>7</v>
      </c>
      <c r="T525" s="14" t="s">
        <v>7</v>
      </c>
      <c r="U525" s="4">
        <v>2829868.85245902</v>
      </c>
      <c r="V525" s="3">
        <v>1.24636823104693</v>
      </c>
      <c r="W525" s="3">
        <v>7.6381415929203502E-3</v>
      </c>
      <c r="X525" s="12" t="str">
        <f t="shared" si="42"/>
        <v>YES</v>
      </c>
      <c r="Y525" s="12">
        <f t="shared" si="43"/>
        <v>10.216133041368279</v>
      </c>
      <c r="Z525" s="3">
        <v>1.78842777777777</v>
      </c>
      <c r="AA525" s="3">
        <v>7.4804915446865099</v>
      </c>
      <c r="AB525" s="3">
        <v>7.5025194577777796</v>
      </c>
      <c r="AC525" s="3">
        <v>8.0214655711111096</v>
      </c>
      <c r="AD525" s="3">
        <v>6.9840675583333303</v>
      </c>
      <c r="AE525" s="3" t="s">
        <v>2748</v>
      </c>
      <c r="AF525" s="3">
        <v>1.03300047543878</v>
      </c>
      <c r="AG525" s="12">
        <v>5.7263026765143003E-3</v>
      </c>
      <c r="AH525" s="12" t="str">
        <f t="shared" si="44"/>
        <v>YES</v>
      </c>
      <c r="AI525" s="12">
        <f t="shared" si="45"/>
        <v>8.467217011793279</v>
      </c>
      <c r="AJ525" s="3">
        <v>1.2065514592503099</v>
      </c>
    </row>
    <row r="526" spans="1:36" x14ac:dyDescent="0.35">
      <c r="A526" s="2" t="s">
        <v>2156</v>
      </c>
      <c r="B526" s="2" t="s">
        <v>1513</v>
      </c>
      <c r="C526" s="2" t="s">
        <v>1514</v>
      </c>
      <c r="D526" s="2" t="s">
        <v>1515</v>
      </c>
      <c r="E526" s="2" t="s">
        <v>1516</v>
      </c>
      <c r="F526" s="2">
        <v>1</v>
      </c>
      <c r="G526" s="2">
        <v>504</v>
      </c>
      <c r="H526" s="2">
        <v>10.26</v>
      </c>
      <c r="I526" s="2" t="s">
        <v>8</v>
      </c>
      <c r="J526" s="2">
        <v>0.49</v>
      </c>
      <c r="K526" s="4">
        <v>731463</v>
      </c>
      <c r="L526" s="2">
        <v>1.6020000000000001</v>
      </c>
      <c r="M526" s="4">
        <v>1171804</v>
      </c>
      <c r="N526" s="2">
        <v>6.35</v>
      </c>
      <c r="O526" s="2">
        <v>0.90200000000000002</v>
      </c>
      <c r="P526" s="3">
        <v>0.48403037211248301</v>
      </c>
      <c r="Q526" s="2" t="s">
        <v>7</v>
      </c>
      <c r="R526" s="2" t="s">
        <v>7</v>
      </c>
      <c r="T526" s="14" t="s">
        <v>7</v>
      </c>
      <c r="U526" s="4">
        <v>2391436.7346938802</v>
      </c>
      <c r="V526" s="3">
        <v>4.2303393501805102</v>
      </c>
      <c r="W526" s="3">
        <v>2.5924867256637198E-2</v>
      </c>
      <c r="X526" s="12" t="str">
        <f t="shared" si="42"/>
        <v>YES</v>
      </c>
      <c r="Y526" s="12">
        <f t="shared" si="43"/>
        <v>8.6333456126132866</v>
      </c>
      <c r="Z526" s="3">
        <v>1.78842777777777</v>
      </c>
      <c r="AA526" s="3">
        <v>7.4453217097612203</v>
      </c>
      <c r="AB526" s="3">
        <v>7.5025194577777796</v>
      </c>
      <c r="AC526" s="3">
        <v>8.0214655711111096</v>
      </c>
      <c r="AD526" s="3">
        <v>6.9840675583333303</v>
      </c>
      <c r="AE526" s="3" t="s">
        <v>2748</v>
      </c>
      <c r="AF526" s="3">
        <v>3.5061408427693701</v>
      </c>
      <c r="AG526" s="12">
        <v>1.9435831995777399E-2</v>
      </c>
      <c r="AH526" s="12" t="str">
        <f t="shared" si="44"/>
        <v>YES</v>
      </c>
      <c r="AI526" s="12">
        <f t="shared" si="45"/>
        <v>7.1553894750395308</v>
      </c>
      <c r="AJ526" s="3">
        <v>1.2065514592503099</v>
      </c>
    </row>
    <row r="527" spans="1:36" x14ac:dyDescent="0.35">
      <c r="A527" s="2" t="s">
        <v>2156</v>
      </c>
      <c r="B527" s="2" t="s">
        <v>2255</v>
      </c>
      <c r="C527" s="2" t="s">
        <v>2254</v>
      </c>
      <c r="D527" s="2" t="s">
        <v>2253</v>
      </c>
      <c r="E527" s="2" t="s">
        <v>2252</v>
      </c>
      <c r="F527" s="2">
        <v>1</v>
      </c>
      <c r="G527" s="2">
        <v>506</v>
      </c>
      <c r="H527" s="2">
        <v>2.4500000000000002</v>
      </c>
      <c r="I527" s="2" t="s">
        <v>9</v>
      </c>
      <c r="J527" s="2">
        <v>0.122</v>
      </c>
      <c r="K527" s="4">
        <v>67565</v>
      </c>
      <c r="L527" s="2">
        <v>1.5169999999999999</v>
      </c>
      <c r="M527" s="4">
        <v>102496</v>
      </c>
      <c r="N527" s="2">
        <v>5.76</v>
      </c>
      <c r="O527" s="2">
        <v>0.81699999999999995</v>
      </c>
      <c r="P527" s="3">
        <v>0.122</v>
      </c>
      <c r="Q527" s="2" t="s">
        <v>7</v>
      </c>
      <c r="R527" s="2" t="s">
        <v>7</v>
      </c>
      <c r="T527" s="14" t="s">
        <v>7</v>
      </c>
      <c r="U527" s="4">
        <v>840131.14754098398</v>
      </c>
      <c r="V527" s="3">
        <v>0.37002166064982001</v>
      </c>
      <c r="W527" s="3">
        <v>2.2676106194690301E-3</v>
      </c>
      <c r="X527" s="12" t="str">
        <f t="shared" si="42"/>
        <v>YES</v>
      </c>
      <c r="Y527" s="12">
        <f t="shared" si="43"/>
        <v>3.0329644315559019</v>
      </c>
      <c r="Z527" s="3">
        <v>1.48495</v>
      </c>
      <c r="AA527" s="3">
        <v>7.2121193867323701</v>
      </c>
      <c r="AB527" s="3">
        <v>7.4699866400000001</v>
      </c>
      <c r="AC527" s="3">
        <v>7.9885685799999999</v>
      </c>
      <c r="AD527" s="3">
        <v>6.9517471750000004</v>
      </c>
      <c r="AE527" s="3" t="s">
        <v>2748</v>
      </c>
      <c r="AF527" s="3">
        <v>0.34703984253654602</v>
      </c>
      <c r="AG527" s="12">
        <v>2.1124311254109001E-3</v>
      </c>
      <c r="AH527" s="12" t="str">
        <f t="shared" si="44"/>
        <v>YES</v>
      </c>
      <c r="AI527" s="12">
        <f t="shared" si="45"/>
        <v>2.8445888732503772</v>
      </c>
      <c r="AJ527" s="3">
        <v>1.0662224197236201</v>
      </c>
    </row>
    <row r="528" spans="1:36" x14ac:dyDescent="0.35">
      <c r="A528" s="2" t="s">
        <v>2156</v>
      </c>
      <c r="B528" s="2" t="s">
        <v>2255</v>
      </c>
      <c r="C528" s="2" t="s">
        <v>2254</v>
      </c>
      <c r="D528" s="2" t="s">
        <v>2253</v>
      </c>
      <c r="E528" s="2" t="s">
        <v>2252</v>
      </c>
      <c r="F528" s="2">
        <v>1</v>
      </c>
      <c r="G528" s="2">
        <v>506</v>
      </c>
      <c r="H528" s="2">
        <v>2.4500000000000002</v>
      </c>
      <c r="I528" s="2" t="s">
        <v>8</v>
      </c>
      <c r="J528" s="2">
        <v>0.49</v>
      </c>
      <c r="K528" s="4">
        <v>211789</v>
      </c>
      <c r="L528" s="2">
        <v>1.508</v>
      </c>
      <c r="M528" s="4">
        <v>319378</v>
      </c>
      <c r="N528" s="2">
        <v>5.76</v>
      </c>
      <c r="O528" s="2">
        <v>0.81699999999999995</v>
      </c>
      <c r="P528" s="3">
        <v>0.49000000000000199</v>
      </c>
      <c r="Q528" s="2" t="s">
        <v>7</v>
      </c>
      <c r="R528" s="2" t="s">
        <v>7</v>
      </c>
      <c r="T528" s="14" t="s">
        <v>7</v>
      </c>
      <c r="U528" s="4">
        <v>651791.83673469396</v>
      </c>
      <c r="V528" s="3">
        <v>1.15298916967509</v>
      </c>
      <c r="W528" s="3">
        <v>7.0658849557522097E-3</v>
      </c>
      <c r="X528" s="12" t="str">
        <f t="shared" si="42"/>
        <v>YES</v>
      </c>
      <c r="Y528" s="12">
        <f t="shared" si="43"/>
        <v>2.3530391217858981</v>
      </c>
      <c r="Z528" s="3">
        <v>1.48495</v>
      </c>
      <c r="AA528" s="3">
        <v>7.1515263646512901</v>
      </c>
      <c r="AB528" s="3">
        <v>7.4699866400000001</v>
      </c>
      <c r="AC528" s="3">
        <v>7.9885685799999999</v>
      </c>
      <c r="AD528" s="3">
        <v>6.9517471750000004</v>
      </c>
      <c r="AE528" s="3" t="s">
        <v>2748</v>
      </c>
      <c r="AF528" s="3">
        <v>1.0813777203952999</v>
      </c>
      <c r="AG528" s="12">
        <v>6.5823449497686001E-3</v>
      </c>
      <c r="AH528" s="12" t="str">
        <f t="shared" si="44"/>
        <v>YES</v>
      </c>
      <c r="AI528" s="12">
        <f t="shared" si="45"/>
        <v>2.2068933069291834</v>
      </c>
      <c r="AJ528" s="3">
        <v>1.0662224197236201</v>
      </c>
    </row>
    <row r="529" spans="1:36" x14ac:dyDescent="0.35">
      <c r="A529" s="2" t="s">
        <v>2156</v>
      </c>
      <c r="B529" s="2" t="s">
        <v>1573</v>
      </c>
      <c r="C529" s="2" t="s">
        <v>1574</v>
      </c>
      <c r="D529" s="2" t="s">
        <v>1575</v>
      </c>
      <c r="E529" s="2" t="s">
        <v>1576</v>
      </c>
      <c r="F529" s="2">
        <v>1</v>
      </c>
      <c r="G529" s="2">
        <v>506</v>
      </c>
      <c r="H529" s="2">
        <v>4.2699999999999996</v>
      </c>
      <c r="I529" s="2" t="s">
        <v>9</v>
      </c>
      <c r="J529" s="2">
        <v>0.10979999999999999</v>
      </c>
      <c r="K529" s="4">
        <v>142869</v>
      </c>
      <c r="L529" s="2">
        <v>1.5169999999999999</v>
      </c>
      <c r="M529" s="4">
        <v>216732</v>
      </c>
      <c r="N529" s="2">
        <v>6.1</v>
      </c>
      <c r="O529" s="2">
        <v>0.8</v>
      </c>
      <c r="P529" s="3">
        <v>0.10979999999999999</v>
      </c>
      <c r="Q529" s="2" t="s">
        <v>7</v>
      </c>
      <c r="R529" s="2" t="s">
        <v>7</v>
      </c>
      <c r="T529" s="14" t="s">
        <v>7</v>
      </c>
      <c r="U529" s="4">
        <v>1973879.7814207701</v>
      </c>
      <c r="V529" s="3">
        <v>0.78242599277978298</v>
      </c>
      <c r="W529" s="3">
        <v>4.7949557522123896E-3</v>
      </c>
      <c r="X529" s="12" t="str">
        <f t="shared" si="42"/>
        <v>YES</v>
      </c>
      <c r="Y529" s="12">
        <f t="shared" si="43"/>
        <v>7.125919788522614</v>
      </c>
      <c r="Z529" s="3">
        <v>2.3220000000000001</v>
      </c>
      <c r="AA529" s="3">
        <v>7.40445719367285</v>
      </c>
      <c r="AB529" s="3">
        <v>7.5597184000000004</v>
      </c>
      <c r="AC529" s="3">
        <v>8.0793047999999992</v>
      </c>
      <c r="AD529" s="3">
        <v>7.0408929999999996</v>
      </c>
      <c r="AE529" s="3" t="s">
        <v>2748</v>
      </c>
      <c r="AF529" s="3">
        <v>0.51969083599793997</v>
      </c>
      <c r="AG529" s="12">
        <v>2.42309157182319E-3</v>
      </c>
      <c r="AH529" s="12" t="str">
        <f t="shared" si="44"/>
        <v>YES</v>
      </c>
      <c r="AI529" s="12">
        <f t="shared" si="45"/>
        <v>4.7330677231142078</v>
      </c>
      <c r="AJ529" s="3">
        <v>1.50556049593856</v>
      </c>
    </row>
    <row r="530" spans="1:36" x14ac:dyDescent="0.35">
      <c r="A530" s="2" t="s">
        <v>2156</v>
      </c>
      <c r="B530" s="2" t="s">
        <v>1573</v>
      </c>
      <c r="C530" s="2" t="s">
        <v>1574</v>
      </c>
      <c r="D530" s="2" t="s">
        <v>1575</v>
      </c>
      <c r="E530" s="2" t="s">
        <v>1576</v>
      </c>
      <c r="F530" s="2">
        <v>1</v>
      </c>
      <c r="G530" s="2">
        <v>506</v>
      </c>
      <c r="H530" s="2">
        <v>4.2699999999999996</v>
      </c>
      <c r="I530" s="2" t="s">
        <v>8</v>
      </c>
      <c r="J530" s="2">
        <v>0.441</v>
      </c>
      <c r="K530" s="4">
        <v>437078</v>
      </c>
      <c r="L530" s="2">
        <v>1.508</v>
      </c>
      <c r="M530" s="4">
        <v>659114</v>
      </c>
      <c r="N530" s="2">
        <v>6.1</v>
      </c>
      <c r="O530" s="2">
        <v>0.8</v>
      </c>
      <c r="P530" s="3">
        <v>0.441000000000001</v>
      </c>
      <c r="Q530" s="2" t="s">
        <v>7</v>
      </c>
      <c r="R530" s="2" t="s">
        <v>7</v>
      </c>
      <c r="T530" s="14" t="s">
        <v>7</v>
      </c>
      <c r="U530" s="4">
        <v>1494589.569161</v>
      </c>
      <c r="V530" s="3">
        <v>2.3794729241877302</v>
      </c>
      <c r="W530" s="3">
        <v>1.45821681415929E-2</v>
      </c>
      <c r="X530" s="12" t="str">
        <f t="shared" si="42"/>
        <v>YES</v>
      </c>
      <c r="Y530" s="12">
        <f t="shared" si="43"/>
        <v>5.3956302135776193</v>
      </c>
      <c r="Z530" s="3">
        <v>2.3220000000000001</v>
      </c>
      <c r="AA530" s="3">
        <v>7.3437287425097102</v>
      </c>
      <c r="AB530" s="3">
        <v>7.5597184000000004</v>
      </c>
      <c r="AC530" s="3">
        <v>8.0793047999999992</v>
      </c>
      <c r="AD530" s="3">
        <v>7.0408929999999996</v>
      </c>
      <c r="AE530" s="3" t="s">
        <v>2748</v>
      </c>
      <c r="AF530" s="3">
        <v>1.5804565346969801</v>
      </c>
      <c r="AG530" s="12">
        <v>7.3689790998591204E-3</v>
      </c>
      <c r="AH530" s="12" t="str">
        <f t="shared" si="44"/>
        <v>YES</v>
      </c>
      <c r="AI530" s="12">
        <f t="shared" si="45"/>
        <v>3.5838016659795469</v>
      </c>
      <c r="AJ530" s="3">
        <v>1.50556049593856</v>
      </c>
    </row>
    <row r="531" spans="1:36" x14ac:dyDescent="0.35">
      <c r="A531" s="2" t="s">
        <v>2156</v>
      </c>
      <c r="B531" s="2" t="s">
        <v>1593</v>
      </c>
      <c r="C531" s="2" t="s">
        <v>1594</v>
      </c>
      <c r="D531" s="2" t="s">
        <v>1595</v>
      </c>
      <c r="E531" s="2" t="s">
        <v>1592</v>
      </c>
      <c r="F531" s="2">
        <v>1</v>
      </c>
      <c r="G531" s="2">
        <v>505</v>
      </c>
      <c r="H531" s="2">
        <v>4.7699999999999996</v>
      </c>
      <c r="I531" s="2" t="s">
        <v>10</v>
      </c>
      <c r="J531" s="2">
        <v>2.4E-2</v>
      </c>
      <c r="K531" s="4">
        <v>1435775</v>
      </c>
      <c r="L531" s="2">
        <v>0.60899999999999999</v>
      </c>
      <c r="M531" s="4">
        <v>874387</v>
      </c>
      <c r="N531" s="2">
        <v>7.43</v>
      </c>
      <c r="O531" s="2">
        <v>0.89200000000000002</v>
      </c>
      <c r="P531" s="3">
        <v>2.1584585127539E-2</v>
      </c>
      <c r="Q531" s="2" t="s">
        <v>7</v>
      </c>
      <c r="R531" s="2" t="s">
        <v>7</v>
      </c>
      <c r="T531" s="14" t="s">
        <v>7</v>
      </c>
      <c r="U531" s="4">
        <v>36432791.666666701</v>
      </c>
      <c r="V531" s="3">
        <v>3.1566317689530701</v>
      </c>
      <c r="W531" s="3">
        <v>1.9344845132743399E-2</v>
      </c>
      <c r="X531" s="12" t="str">
        <f t="shared" si="42"/>
        <v>YES</v>
      </c>
      <c r="Y531" s="12">
        <f t="shared" si="43"/>
        <v>131.52632370637792</v>
      </c>
      <c r="Z531" s="3">
        <v>1.6900166666666601</v>
      </c>
      <c r="AA531" s="3">
        <v>7.9439977161522499</v>
      </c>
      <c r="AB531" s="3">
        <v>7.4919697866666697</v>
      </c>
      <c r="AC531" s="3">
        <v>8.0107978066666696</v>
      </c>
      <c r="AD531" s="3">
        <v>6.9735867750000002</v>
      </c>
      <c r="AE531" s="3" t="s">
        <v>2748</v>
      </c>
      <c r="AF531" s="3">
        <v>2.7237571396043001</v>
      </c>
      <c r="AG531" s="12">
        <v>1.5569645790649201E-2</v>
      </c>
      <c r="AH531" s="12" t="str">
        <f t="shared" si="44"/>
        <v>YES</v>
      </c>
      <c r="AI531" s="12">
        <f t="shared" si="45"/>
        <v>113.48988081684584</v>
      </c>
      <c r="AJ531" s="3">
        <v>1.15892556023246</v>
      </c>
    </row>
    <row r="532" spans="1:36" x14ac:dyDescent="0.35">
      <c r="A532" s="2" t="s">
        <v>2156</v>
      </c>
      <c r="B532" s="2" t="s">
        <v>1593</v>
      </c>
      <c r="C532" s="2" t="s">
        <v>1594</v>
      </c>
      <c r="D532" s="2" t="s">
        <v>1595</v>
      </c>
      <c r="E532" s="2" t="s">
        <v>1592</v>
      </c>
      <c r="F532" s="2">
        <v>1</v>
      </c>
      <c r="G532" s="2">
        <v>505</v>
      </c>
      <c r="H532" s="2">
        <v>4.7699999999999996</v>
      </c>
      <c r="I532" s="2" t="s">
        <v>9</v>
      </c>
      <c r="J532" s="2">
        <v>0.122</v>
      </c>
      <c r="K532" s="4">
        <v>8106479</v>
      </c>
      <c r="L532" s="2">
        <v>0.621</v>
      </c>
      <c r="M532" s="4">
        <v>5034123</v>
      </c>
      <c r="N532" s="2">
        <v>7.43</v>
      </c>
      <c r="O532" s="2">
        <v>0.89200000000000002</v>
      </c>
      <c r="P532" s="3">
        <v>0.15356790460660899</v>
      </c>
      <c r="Q532" s="2" t="s">
        <v>7</v>
      </c>
      <c r="R532" s="2" t="s">
        <v>7</v>
      </c>
      <c r="T532" s="14" t="s">
        <v>7</v>
      </c>
      <c r="U532" s="4">
        <v>41263303.278688498</v>
      </c>
      <c r="V532" s="3">
        <v>18.1737292418773</v>
      </c>
      <c r="W532" s="3">
        <v>0.11137440265486701</v>
      </c>
      <c r="X532" s="12" t="str">
        <f t="shared" si="42"/>
        <v>YES</v>
      </c>
      <c r="Y532" s="12">
        <f t="shared" si="43"/>
        <v>148.9649937858795</v>
      </c>
      <c r="Z532" s="3">
        <v>1.6900166666666601</v>
      </c>
      <c r="AA532" s="3">
        <v>7.9635322746428203</v>
      </c>
      <c r="AB532" s="3">
        <v>7.4919697866666697</v>
      </c>
      <c r="AC532" s="3">
        <v>8.0107978066666696</v>
      </c>
      <c r="AD532" s="3">
        <v>6.9735867750000002</v>
      </c>
      <c r="AE532" s="3" t="s">
        <v>2748</v>
      </c>
      <c r="AF532" s="3">
        <v>15.6815328486085</v>
      </c>
      <c r="AG532" s="12">
        <v>8.9639383907308995E-2</v>
      </c>
      <c r="AH532" s="12" t="str">
        <f t="shared" si="44"/>
        <v>YES</v>
      </c>
      <c r="AI532" s="12">
        <f t="shared" si="45"/>
        <v>128.53715449679098</v>
      </c>
      <c r="AJ532" s="3">
        <v>1.15892556023246</v>
      </c>
    </row>
    <row r="533" spans="1:36" x14ac:dyDescent="0.35">
      <c r="A533" s="2" t="s">
        <v>2156</v>
      </c>
      <c r="B533" s="2" t="s">
        <v>1593</v>
      </c>
      <c r="C533" s="2" t="s">
        <v>1594</v>
      </c>
      <c r="D533" s="2" t="s">
        <v>1595</v>
      </c>
      <c r="E533" s="2" t="s">
        <v>1592</v>
      </c>
      <c r="F533" s="2">
        <v>1</v>
      </c>
      <c r="G533" s="2">
        <v>505</v>
      </c>
      <c r="H533" s="2">
        <v>4.7699999999999996</v>
      </c>
      <c r="I533" s="2" t="s">
        <v>8</v>
      </c>
      <c r="J533" s="2">
        <v>0.49</v>
      </c>
      <c r="K533" s="4">
        <v>19949760</v>
      </c>
      <c r="L533" s="2">
        <v>0.63600000000000001</v>
      </c>
      <c r="M533" s="4">
        <v>12688047</v>
      </c>
      <c r="N533" s="2">
        <v>7.43</v>
      </c>
      <c r="O533" s="2">
        <v>0.89200000000000002</v>
      </c>
      <c r="P533" s="3">
        <v>0.432835614734084</v>
      </c>
      <c r="Q533" s="2" t="s">
        <v>7</v>
      </c>
      <c r="R533" s="2" t="s">
        <v>7</v>
      </c>
      <c r="T533" s="14" t="s">
        <v>7</v>
      </c>
      <c r="U533" s="4">
        <v>25893973.4693878</v>
      </c>
      <c r="V533" s="3">
        <v>45.805223826714801</v>
      </c>
      <c r="W533" s="3">
        <v>0.28070900442477897</v>
      </c>
      <c r="X533" s="12" t="str">
        <f t="shared" si="42"/>
        <v>YES</v>
      </c>
      <c r="Y533" s="12">
        <f t="shared" si="43"/>
        <v>93.480048625948569</v>
      </c>
      <c r="Z533" s="3">
        <v>1.6900166666666601</v>
      </c>
      <c r="AA533" s="3">
        <v>7.8890811193200401</v>
      </c>
      <c r="AB533" s="3">
        <v>7.4919697866666697</v>
      </c>
      <c r="AC533" s="3">
        <v>8.0107978066666696</v>
      </c>
      <c r="AD533" s="3">
        <v>6.9735867750000002</v>
      </c>
      <c r="AE533" s="3" t="s">
        <v>2748</v>
      </c>
      <c r="AF533" s="3">
        <v>39.523870556040897</v>
      </c>
      <c r="AG533" s="12">
        <v>0.225927875831993</v>
      </c>
      <c r="AH533" s="12" t="str">
        <f t="shared" si="44"/>
        <v>YES</v>
      </c>
      <c r="AI533" s="12">
        <f t="shared" si="45"/>
        <v>80.660960318450819</v>
      </c>
      <c r="AJ533" s="3">
        <v>1.15892556023246</v>
      </c>
    </row>
    <row r="534" spans="1:36" x14ac:dyDescent="0.35">
      <c r="A534" s="2" t="s">
        <v>2156</v>
      </c>
      <c r="B534" s="2" t="s">
        <v>2251</v>
      </c>
      <c r="C534" s="2" t="s">
        <v>2250</v>
      </c>
      <c r="D534" s="2" t="s">
        <v>2249</v>
      </c>
      <c r="E534" s="2" t="s">
        <v>2248</v>
      </c>
      <c r="F534" s="2">
        <v>1</v>
      </c>
      <c r="G534" s="2">
        <v>506</v>
      </c>
      <c r="H534" s="2">
        <v>6.15</v>
      </c>
      <c r="I534" s="2" t="s">
        <v>10</v>
      </c>
      <c r="J534" s="2">
        <v>2.4E-2</v>
      </c>
      <c r="K534" s="4">
        <v>43880</v>
      </c>
      <c r="L534" s="2">
        <v>1.6519999999999999</v>
      </c>
      <c r="M534" s="4">
        <v>72490</v>
      </c>
      <c r="N534" s="2">
        <v>6.61</v>
      </c>
      <c r="O534" s="2">
        <v>1.075</v>
      </c>
      <c r="P534" s="3">
        <v>2.37460622147227E-2</v>
      </c>
      <c r="Q534" s="2" t="s">
        <v>7</v>
      </c>
      <c r="R534" s="2" t="s">
        <v>7</v>
      </c>
      <c r="T534" s="14" t="s">
        <v>7</v>
      </c>
      <c r="U534" s="4">
        <v>3020416.6666666698</v>
      </c>
      <c r="V534" s="3">
        <v>0.26169675090252698</v>
      </c>
      <c r="W534" s="3">
        <v>1.6037610619469001E-3</v>
      </c>
      <c r="X534" s="12" t="str">
        <f t="shared" si="42"/>
        <v>YES</v>
      </c>
      <c r="Y534" s="12">
        <f t="shared" si="43"/>
        <v>10.904031287605291</v>
      </c>
      <c r="Z534" s="3">
        <v>2.2155499999999999</v>
      </c>
      <c r="AA534" s="3">
        <v>7.4939385090773101</v>
      </c>
      <c r="AB534" s="3">
        <v>7.5483069599999997</v>
      </c>
      <c r="AC534" s="3">
        <v>8.0677656199999994</v>
      </c>
      <c r="AD534" s="3">
        <v>7.0295560750000003</v>
      </c>
      <c r="AE534" s="3" t="s">
        <v>2748</v>
      </c>
      <c r="AF534" s="3">
        <v>0.18174562787927301</v>
      </c>
      <c r="AG534" s="12">
        <v>8.779645142318E-4</v>
      </c>
      <c r="AH534" s="12" t="str">
        <f t="shared" si="44"/>
        <v>YES</v>
      </c>
      <c r="AI534" s="12">
        <f t="shared" si="45"/>
        <v>7.5727344949697084</v>
      </c>
      <c r="AJ534" s="3">
        <v>1.43990671993696</v>
      </c>
    </row>
    <row r="535" spans="1:36" x14ac:dyDescent="0.35">
      <c r="A535" s="2" t="s">
        <v>2156</v>
      </c>
      <c r="B535" s="2" t="s">
        <v>2251</v>
      </c>
      <c r="C535" s="2" t="s">
        <v>2250</v>
      </c>
      <c r="D535" s="2" t="s">
        <v>2249</v>
      </c>
      <c r="E535" s="2" t="s">
        <v>2248</v>
      </c>
      <c r="F535" s="2">
        <v>1</v>
      </c>
      <c r="G535" s="2">
        <v>506</v>
      </c>
      <c r="H535" s="2">
        <v>6.15</v>
      </c>
      <c r="I535" s="2" t="s">
        <v>9</v>
      </c>
      <c r="J535" s="2">
        <v>0.122</v>
      </c>
      <c r="K535" s="4">
        <v>284568</v>
      </c>
      <c r="L535" s="2">
        <v>1.5169999999999999</v>
      </c>
      <c r="M535" s="4">
        <v>431690</v>
      </c>
      <c r="N535" s="2">
        <v>6.61</v>
      </c>
      <c r="O535" s="2">
        <v>1.075</v>
      </c>
      <c r="P535" s="3">
        <v>0.124848075013978</v>
      </c>
      <c r="Q535" s="2" t="s">
        <v>7</v>
      </c>
      <c r="R535" s="2" t="s">
        <v>7</v>
      </c>
      <c r="T535" s="14" t="s">
        <v>7</v>
      </c>
      <c r="U535" s="4">
        <v>3538442.6229508198</v>
      </c>
      <c r="V535" s="3">
        <v>1.5584476534295999</v>
      </c>
      <c r="W535" s="3">
        <v>9.5506637168141593E-3</v>
      </c>
      <c r="X535" s="12" t="str">
        <f t="shared" si="42"/>
        <v>YES</v>
      </c>
      <c r="Y535" s="12">
        <f t="shared" si="43"/>
        <v>12.774161093685246</v>
      </c>
      <c r="Z535" s="3">
        <v>2.2155499999999999</v>
      </c>
      <c r="AA535" s="3">
        <v>7.5262184852262699</v>
      </c>
      <c r="AB535" s="3">
        <v>7.5483069599999997</v>
      </c>
      <c r="AC535" s="3">
        <v>8.0677656199999994</v>
      </c>
      <c r="AD535" s="3">
        <v>7.0295560750000003</v>
      </c>
      <c r="AE535" s="3" t="s">
        <v>2748</v>
      </c>
      <c r="AF535" s="3">
        <v>1.0823254255649499</v>
      </c>
      <c r="AG535" s="12">
        <v>5.2284246261377499E-3</v>
      </c>
      <c r="AH535" s="12" t="str">
        <f t="shared" si="44"/>
        <v>YES</v>
      </c>
      <c r="AI535" s="12">
        <f t="shared" si="45"/>
        <v>8.8715198816799177</v>
      </c>
      <c r="AJ535" s="3">
        <v>1.43990671993696</v>
      </c>
    </row>
    <row r="536" spans="1:36" x14ac:dyDescent="0.35">
      <c r="A536" s="2" t="s">
        <v>2156</v>
      </c>
      <c r="B536" s="2" t="s">
        <v>2251</v>
      </c>
      <c r="C536" s="2" t="s">
        <v>2250</v>
      </c>
      <c r="D536" s="2" t="s">
        <v>2249</v>
      </c>
      <c r="E536" s="2" t="s">
        <v>2248</v>
      </c>
      <c r="F536" s="2">
        <v>1</v>
      </c>
      <c r="G536" s="2">
        <v>506</v>
      </c>
      <c r="H536" s="2">
        <v>6.15</v>
      </c>
      <c r="I536" s="2" t="s">
        <v>8</v>
      </c>
      <c r="J536" s="2">
        <v>0.49</v>
      </c>
      <c r="K536" s="4">
        <v>1228428</v>
      </c>
      <c r="L536" s="2">
        <v>1.508</v>
      </c>
      <c r="M536" s="4">
        <v>1852469</v>
      </c>
      <c r="N536" s="2">
        <v>6.61</v>
      </c>
      <c r="O536" s="2">
        <v>1.075</v>
      </c>
      <c r="P536" s="3">
        <v>0.48394242969004603</v>
      </c>
      <c r="Q536" s="2" t="s">
        <v>7</v>
      </c>
      <c r="R536" s="2" t="s">
        <v>7</v>
      </c>
      <c r="T536" s="14" t="s">
        <v>7</v>
      </c>
      <c r="U536" s="4">
        <v>3780548.9795918399</v>
      </c>
      <c r="V536" s="3">
        <v>6.6876137184115496</v>
      </c>
      <c r="W536" s="3">
        <v>4.09838274336283E-2</v>
      </c>
      <c r="X536" s="12" t="str">
        <f t="shared" si="42"/>
        <v>YES</v>
      </c>
      <c r="Y536" s="12">
        <f t="shared" si="43"/>
        <v>13.648191262064387</v>
      </c>
      <c r="Z536" s="3">
        <v>2.2155499999999999</v>
      </c>
      <c r="AA536" s="3">
        <v>7.5395551384478701</v>
      </c>
      <c r="AB536" s="3">
        <v>7.5483069599999997</v>
      </c>
      <c r="AC536" s="3">
        <v>8.0677656199999994</v>
      </c>
      <c r="AD536" s="3">
        <v>7.0295560750000003</v>
      </c>
      <c r="AE536" s="3" t="s">
        <v>2748</v>
      </c>
      <c r="AF536" s="3">
        <v>4.64447705244707</v>
      </c>
      <c r="AG536" s="12">
        <v>2.24362263169329E-2</v>
      </c>
      <c r="AH536" s="12" t="str">
        <f t="shared" si="44"/>
        <v>YES</v>
      </c>
      <c r="AI536" s="12">
        <f t="shared" si="45"/>
        <v>9.4785245968307557</v>
      </c>
      <c r="AJ536" s="3">
        <v>1.43990671993696</v>
      </c>
    </row>
    <row r="537" spans="1:36" x14ac:dyDescent="0.35">
      <c r="A537" s="2" t="s">
        <v>2156</v>
      </c>
      <c r="B537" s="2" t="s">
        <v>1612</v>
      </c>
      <c r="C537" s="2" t="s">
        <v>1613</v>
      </c>
      <c r="D537" s="2" t="s">
        <v>1614</v>
      </c>
      <c r="E537" s="2" t="s">
        <v>1615</v>
      </c>
      <c r="F537" s="2">
        <v>1</v>
      </c>
      <c r="G537" s="2">
        <v>505</v>
      </c>
      <c r="H537" s="2">
        <v>8.42</v>
      </c>
      <c r="I537" s="2" t="s">
        <v>10</v>
      </c>
      <c r="J537" s="2">
        <v>2.4E-2</v>
      </c>
      <c r="K537" s="4">
        <v>311418</v>
      </c>
      <c r="L537" s="2">
        <v>0.60899999999999999</v>
      </c>
      <c r="M537" s="4">
        <v>189654</v>
      </c>
      <c r="N537" s="2">
        <v>6.6</v>
      </c>
      <c r="O537" s="2">
        <v>0.79100000000000004</v>
      </c>
      <c r="P537" s="3">
        <v>2.1050741514897098E-2</v>
      </c>
      <c r="Q537" s="2" t="s">
        <v>7</v>
      </c>
      <c r="R537" s="2" t="s">
        <v>7</v>
      </c>
      <c r="T537" s="14" t="s">
        <v>7</v>
      </c>
      <c r="U537" s="4">
        <v>7902250</v>
      </c>
      <c r="V537" s="3">
        <v>0.68467148014440404</v>
      </c>
      <c r="W537" s="3">
        <v>4.1958849557522104E-3</v>
      </c>
      <c r="X537" s="12" t="str">
        <f t="shared" si="42"/>
        <v>YES</v>
      </c>
      <c r="Y537" s="12">
        <f t="shared" si="43"/>
        <v>28.527978339350167</v>
      </c>
      <c r="Z537" s="3">
        <v>0.85347222222222197</v>
      </c>
      <c r="AA537" s="3">
        <v>7.6819685097877102</v>
      </c>
      <c r="AB537" s="3">
        <v>7.4022922222222203</v>
      </c>
      <c r="AC537" s="3">
        <v>7.9201163888888901</v>
      </c>
      <c r="AD537" s="3">
        <v>6.8844947916666701</v>
      </c>
      <c r="AE537" s="3" t="s">
        <v>2748</v>
      </c>
      <c r="AF537" s="3">
        <v>0.82634867220878805</v>
      </c>
      <c r="AG537" s="12">
        <v>6.0480855163417497E-3</v>
      </c>
      <c r="AH537" s="12" t="str">
        <f t="shared" si="44"/>
        <v>YES</v>
      </c>
      <c r="AI537" s="12">
        <f t="shared" si="45"/>
        <v>34.431194675366172</v>
      </c>
      <c r="AJ537" s="3">
        <v>0.82855034826196505</v>
      </c>
    </row>
    <row r="538" spans="1:36" x14ac:dyDescent="0.35">
      <c r="A538" s="2" t="s">
        <v>2156</v>
      </c>
      <c r="B538" s="2" t="s">
        <v>1612</v>
      </c>
      <c r="C538" s="2" t="s">
        <v>1613</v>
      </c>
      <c r="D538" s="2" t="s">
        <v>1614</v>
      </c>
      <c r="E538" s="2" t="s">
        <v>1615</v>
      </c>
      <c r="F538" s="2">
        <v>1</v>
      </c>
      <c r="G538" s="2">
        <v>505</v>
      </c>
      <c r="H538" s="2">
        <v>8.42</v>
      </c>
      <c r="I538" s="2" t="s">
        <v>9</v>
      </c>
      <c r="J538" s="2">
        <v>0.122</v>
      </c>
      <c r="K538" s="4">
        <v>1535109</v>
      </c>
      <c r="L538" s="2">
        <v>0.621</v>
      </c>
      <c r="M538" s="4">
        <v>953303</v>
      </c>
      <c r="N538" s="2">
        <v>6.6</v>
      </c>
      <c r="O538" s="2">
        <v>0.79100000000000004</v>
      </c>
      <c r="P538" s="3">
        <v>0.16214214869168</v>
      </c>
      <c r="Q538" s="2" t="s">
        <v>7</v>
      </c>
      <c r="R538" s="2" t="s">
        <v>7</v>
      </c>
      <c r="T538" s="14" t="s">
        <v>7</v>
      </c>
      <c r="U538" s="4">
        <v>7813959.0163934398</v>
      </c>
      <c r="V538" s="3">
        <v>3.44152707581227</v>
      </c>
      <c r="W538" s="3">
        <v>2.1090774336283199E-2</v>
      </c>
      <c r="X538" s="12" t="str">
        <f t="shared" si="42"/>
        <v>YES</v>
      </c>
      <c r="Y538" s="12">
        <f t="shared" si="43"/>
        <v>28.209238326330084</v>
      </c>
      <c r="Z538" s="3">
        <v>0.85347222222222197</v>
      </c>
      <c r="AA538" s="3">
        <v>7.6798806554852499</v>
      </c>
      <c r="AB538" s="3">
        <v>7.4022922222222203</v>
      </c>
      <c r="AC538" s="3">
        <v>7.9201163888888901</v>
      </c>
      <c r="AD538" s="3">
        <v>6.8844947916666701</v>
      </c>
      <c r="AE538" s="3" t="s">
        <v>2748</v>
      </c>
      <c r="AF538" s="3">
        <v>4.15367283718063</v>
      </c>
      <c r="AG538" s="12">
        <v>3.04009304680373E-2</v>
      </c>
      <c r="AH538" s="12" t="str">
        <f t="shared" si="44"/>
        <v>YES</v>
      </c>
      <c r="AI538" s="12">
        <f t="shared" si="45"/>
        <v>34.046498665415001</v>
      </c>
      <c r="AJ538" s="3">
        <v>0.82855034826196505</v>
      </c>
    </row>
    <row r="539" spans="1:36" x14ac:dyDescent="0.35">
      <c r="A539" s="2" t="s">
        <v>2156</v>
      </c>
      <c r="B539" s="2" t="s">
        <v>1612</v>
      </c>
      <c r="C539" s="2" t="s">
        <v>1613</v>
      </c>
      <c r="D539" s="2" t="s">
        <v>1614</v>
      </c>
      <c r="E539" s="2" t="s">
        <v>1615</v>
      </c>
      <c r="F539" s="2">
        <v>1</v>
      </c>
      <c r="G539" s="2">
        <v>505</v>
      </c>
      <c r="H539" s="2">
        <v>8.42</v>
      </c>
      <c r="I539" s="2" t="s">
        <v>8</v>
      </c>
      <c r="J539" s="2">
        <v>0.49</v>
      </c>
      <c r="K539" s="4">
        <v>3184136</v>
      </c>
      <c r="L539" s="2">
        <v>0.63600000000000001</v>
      </c>
      <c r="M539" s="4">
        <v>2025110</v>
      </c>
      <c r="N539" s="2">
        <v>6.6</v>
      </c>
      <c r="O539" s="2">
        <v>0.79100000000000004</v>
      </c>
      <c r="P539" s="3">
        <v>0.420343010136767</v>
      </c>
      <c r="Q539" s="2" t="s">
        <v>7</v>
      </c>
      <c r="R539" s="2" t="s">
        <v>7</v>
      </c>
      <c r="T539" s="14" t="s">
        <v>7</v>
      </c>
      <c r="U539" s="4">
        <v>4132877.5510204099</v>
      </c>
      <c r="V539" s="3">
        <v>7.3108664259927796</v>
      </c>
      <c r="W539" s="3">
        <v>4.48033185840708E-2</v>
      </c>
      <c r="X539" s="12" t="str">
        <f t="shared" si="42"/>
        <v>YES</v>
      </c>
      <c r="Y539" s="12">
        <f t="shared" si="43"/>
        <v>14.920135563250572</v>
      </c>
      <c r="Z539" s="3">
        <v>0.85347222222222197</v>
      </c>
      <c r="AA539" s="3">
        <v>7.5573637605333097</v>
      </c>
      <c r="AB539" s="3">
        <v>7.4022922222222203</v>
      </c>
      <c r="AC539" s="3">
        <v>7.9201163888888901</v>
      </c>
      <c r="AD539" s="3">
        <v>6.8844947916666701</v>
      </c>
      <c r="AE539" s="3" t="s">
        <v>2748</v>
      </c>
      <c r="AF539" s="3">
        <v>8.8236839696327998</v>
      </c>
      <c r="AG539" s="12">
        <v>6.4580965653236094E-2</v>
      </c>
      <c r="AH539" s="12" t="str">
        <f t="shared" si="44"/>
        <v>YES</v>
      </c>
      <c r="AI539" s="12">
        <f t="shared" si="45"/>
        <v>18.007518305373061</v>
      </c>
      <c r="AJ539" s="3">
        <v>0.82855034826196505</v>
      </c>
    </row>
    <row r="540" spans="1:36" x14ac:dyDescent="0.35">
      <c r="A540" s="2" t="s">
        <v>2156</v>
      </c>
      <c r="B540" s="2" t="s">
        <v>2247</v>
      </c>
      <c r="C540" s="2" t="s">
        <v>2246</v>
      </c>
      <c r="D540" s="2" t="s">
        <v>2245</v>
      </c>
      <c r="E540" s="2" t="s">
        <v>2244</v>
      </c>
      <c r="F540" s="2">
        <v>1</v>
      </c>
      <c r="G540" s="2">
        <v>505</v>
      </c>
      <c r="H540" s="2">
        <v>0.99</v>
      </c>
      <c r="I540" s="2" t="s">
        <v>9</v>
      </c>
      <c r="J540" s="2">
        <v>0.122</v>
      </c>
      <c r="K540" s="4">
        <v>268272</v>
      </c>
      <c r="L540" s="2">
        <v>0.621</v>
      </c>
      <c r="M540" s="4">
        <v>166597</v>
      </c>
      <c r="N540" s="2">
        <v>6.14</v>
      </c>
      <c r="O540" s="2">
        <v>1.0009999999999999</v>
      </c>
      <c r="P540" s="3">
        <v>0.122</v>
      </c>
      <c r="Q540" s="2" t="s">
        <v>7</v>
      </c>
      <c r="R540" s="2" t="s">
        <v>7</v>
      </c>
      <c r="T540" s="14" t="s">
        <v>7</v>
      </c>
      <c r="U540" s="4">
        <v>1365549.18032787</v>
      </c>
      <c r="V540" s="3">
        <v>0.60143321299638997</v>
      </c>
      <c r="W540" s="3">
        <v>3.6857743362831898E-3</v>
      </c>
      <c r="X540" s="12" t="str">
        <f t="shared" si="42"/>
        <v>YES</v>
      </c>
      <c r="Y540" s="12">
        <f t="shared" si="43"/>
        <v>4.9297804343966396</v>
      </c>
      <c r="Z540" s="3">
        <v>-0.15697948717948701</v>
      </c>
      <c r="AA540" s="3">
        <v>7.3236265144788097</v>
      </c>
      <c r="AB540" s="3">
        <v>7.2939717989743604</v>
      </c>
      <c r="AC540" s="3">
        <v>7.8105834235897396</v>
      </c>
      <c r="AD540" s="3">
        <v>6.7768816846153799</v>
      </c>
      <c r="AE540" s="3" t="s">
        <v>2748</v>
      </c>
      <c r="AF540" s="3">
        <v>1.0721551904351601</v>
      </c>
      <c r="AG540" s="12">
        <v>1.02691076669212E-2</v>
      </c>
      <c r="AH540" s="12" t="str">
        <f t="shared" si="44"/>
        <v>YES</v>
      </c>
      <c r="AI540" s="12">
        <f t="shared" si="45"/>
        <v>8.7881572986488532</v>
      </c>
      <c r="AJ540" s="3">
        <v>0.56095723675252795</v>
      </c>
    </row>
    <row r="541" spans="1:36" x14ac:dyDescent="0.35">
      <c r="A541" s="2" t="s">
        <v>2156</v>
      </c>
      <c r="B541" s="2" t="s">
        <v>2247</v>
      </c>
      <c r="C541" s="2" t="s">
        <v>2246</v>
      </c>
      <c r="D541" s="2" t="s">
        <v>2245</v>
      </c>
      <c r="E541" s="2" t="s">
        <v>2244</v>
      </c>
      <c r="F541" s="2">
        <v>1</v>
      </c>
      <c r="G541" s="2">
        <v>505</v>
      </c>
      <c r="H541" s="2">
        <v>0.99</v>
      </c>
      <c r="I541" s="2" t="s">
        <v>8</v>
      </c>
      <c r="J541" s="2">
        <v>0.49</v>
      </c>
      <c r="K541" s="4">
        <v>1053861</v>
      </c>
      <c r="L541" s="2">
        <v>0.63600000000000001</v>
      </c>
      <c r="M541" s="4">
        <v>670256</v>
      </c>
      <c r="N541" s="2">
        <v>6.14</v>
      </c>
      <c r="O541" s="2">
        <v>1.0009999999999999</v>
      </c>
      <c r="P541" s="3">
        <v>0.49000000000000099</v>
      </c>
      <c r="Q541" s="2" t="s">
        <v>7</v>
      </c>
      <c r="R541" s="2" t="s">
        <v>7</v>
      </c>
      <c r="T541" s="14" t="s">
        <v>7</v>
      </c>
      <c r="U541" s="4">
        <v>1367869.3877550999</v>
      </c>
      <c r="V541" s="3">
        <v>2.41969675090253</v>
      </c>
      <c r="W541" s="3">
        <v>1.4828672566371701E-2</v>
      </c>
      <c r="X541" s="12" t="str">
        <f t="shared" si="42"/>
        <v>YES</v>
      </c>
      <c r="Y541" s="12">
        <f t="shared" si="43"/>
        <v>4.938156634494959</v>
      </c>
      <c r="Z541" s="3">
        <v>-0.15697948717948701</v>
      </c>
      <c r="AA541" s="3">
        <v>7.3240062394153904</v>
      </c>
      <c r="AB541" s="3">
        <v>7.2939717989743604</v>
      </c>
      <c r="AC541" s="3">
        <v>7.8105834235897396</v>
      </c>
      <c r="AD541" s="3">
        <v>6.7768816846153799</v>
      </c>
      <c r="AE541" s="3" t="s">
        <v>2748</v>
      </c>
      <c r="AF541" s="3">
        <v>4.3135137446671399</v>
      </c>
      <c r="AG541" s="12">
        <v>4.1314855780115498E-2</v>
      </c>
      <c r="AH541" s="12" t="str">
        <f t="shared" si="44"/>
        <v>YES</v>
      </c>
      <c r="AI541" s="12">
        <f t="shared" si="45"/>
        <v>8.8030892748308975</v>
      </c>
      <c r="AJ541" s="3">
        <v>0.56095723675252696</v>
      </c>
    </row>
    <row r="542" spans="1:36" x14ac:dyDescent="0.35">
      <c r="A542" s="2" t="s">
        <v>2156</v>
      </c>
      <c r="B542" s="2" t="s">
        <v>2243</v>
      </c>
      <c r="C542" s="2" t="s">
        <v>2242</v>
      </c>
      <c r="D542" s="2" t="s">
        <v>2241</v>
      </c>
      <c r="E542" s="2" t="s">
        <v>2240</v>
      </c>
      <c r="F542" s="2">
        <v>2</v>
      </c>
      <c r="G542" s="2">
        <v>506</v>
      </c>
      <c r="H542" s="2">
        <v>2.96</v>
      </c>
      <c r="I542" s="2" t="s">
        <v>9</v>
      </c>
      <c r="J542" s="2">
        <v>0.122</v>
      </c>
      <c r="K542" s="4">
        <v>134727</v>
      </c>
      <c r="L542" s="2">
        <v>1.5169999999999999</v>
      </c>
      <c r="M542" s="4">
        <v>204381</v>
      </c>
      <c r="N542" s="2">
        <v>6.17</v>
      </c>
      <c r="O542" s="2">
        <v>0.97</v>
      </c>
      <c r="P542" s="3">
        <v>0.12910198702488801</v>
      </c>
      <c r="Q542" s="3">
        <v>0.17079303155145301</v>
      </c>
      <c r="R542" s="3">
        <v>9.3709971550436796E-2</v>
      </c>
      <c r="S542" s="12" t="str">
        <f>IF(AND(J542&gt;=R542,J542&lt;=Q542), "YES", "NO")</f>
        <v>YES</v>
      </c>
      <c r="T542" s="12">
        <f>Q542/J542</f>
        <v>1.3999428815692869</v>
      </c>
      <c r="U542" s="4">
        <v>1675254.09836066</v>
      </c>
      <c r="V542" s="3">
        <v>0.73783754512635402</v>
      </c>
      <c r="W542" s="3">
        <v>4.5217035398230103E-3</v>
      </c>
      <c r="X542" s="12" t="str">
        <f t="shared" si="42"/>
        <v>YES</v>
      </c>
      <c r="Y542" s="12">
        <f t="shared" si="43"/>
        <v>6.0478487305438859</v>
      </c>
      <c r="Z542" s="3">
        <v>1.21485</v>
      </c>
      <c r="AA542" s="3">
        <v>7.36885991038789</v>
      </c>
      <c r="AB542" s="3">
        <v>7.4410319200000004</v>
      </c>
      <c r="AC542" s="3">
        <v>7.95928974</v>
      </c>
      <c r="AD542" s="3">
        <v>6.922981525</v>
      </c>
      <c r="AE542" s="3" t="s">
        <v>2748</v>
      </c>
      <c r="AF542" s="3">
        <v>0.77147206577162297</v>
      </c>
      <c r="AG542" s="12">
        <v>5.0895648307089404E-3</v>
      </c>
      <c r="AH542" s="12" t="str">
        <f t="shared" si="44"/>
        <v>YES</v>
      </c>
      <c r="AI542" s="12">
        <f t="shared" si="45"/>
        <v>6.3235415227182212</v>
      </c>
      <c r="AJ542" s="3">
        <v>0.95640215357424796</v>
      </c>
    </row>
    <row r="543" spans="1:36" x14ac:dyDescent="0.35">
      <c r="A543" s="2" t="s">
        <v>2156</v>
      </c>
      <c r="B543" s="2" t="s">
        <v>2243</v>
      </c>
      <c r="C543" s="2" t="s">
        <v>2242</v>
      </c>
      <c r="D543" s="2" t="s">
        <v>2241</v>
      </c>
      <c r="E543" s="2" t="s">
        <v>2240</v>
      </c>
      <c r="F543" s="2">
        <v>2</v>
      </c>
      <c r="G543" s="2">
        <v>506</v>
      </c>
      <c r="H543" s="2">
        <v>2.96</v>
      </c>
      <c r="I543" s="2" t="s">
        <v>8</v>
      </c>
      <c r="J543" s="2">
        <v>0.49</v>
      </c>
      <c r="K543" s="4">
        <v>495541</v>
      </c>
      <c r="L543" s="2">
        <v>1.508</v>
      </c>
      <c r="M543" s="4">
        <v>747276</v>
      </c>
      <c r="N543" s="2">
        <v>6.17</v>
      </c>
      <c r="O543" s="2">
        <v>0.97</v>
      </c>
      <c r="P543" s="3">
        <v>0.491676230788817</v>
      </c>
      <c r="Q543" s="3">
        <v>0.68161828618510401</v>
      </c>
      <c r="R543" s="3">
        <v>0.37075031004263898</v>
      </c>
      <c r="S543" s="12" t="str">
        <f>IF(AND(J543&gt;=R543,J543&lt;=Q543), "YES", "NO")</f>
        <v>YES</v>
      </c>
      <c r="T543" s="12">
        <f>Q543/J543</f>
        <v>1.3910577269083755</v>
      </c>
      <c r="U543" s="4">
        <v>1525053.0612244899</v>
      </c>
      <c r="V543" s="3">
        <v>2.6977472924187702</v>
      </c>
      <c r="W543" s="3">
        <v>1.6532654867256601E-2</v>
      </c>
      <c r="X543" s="12" t="str">
        <f t="shared" si="42"/>
        <v>YES</v>
      </c>
      <c r="Y543" s="12">
        <f t="shared" si="43"/>
        <v>5.50560671922198</v>
      </c>
      <c r="Z543" s="3">
        <v>1.21485</v>
      </c>
      <c r="AA543" s="3">
        <v>7.3481946033350196</v>
      </c>
      <c r="AB543" s="3">
        <v>7.4410319200000004</v>
      </c>
      <c r="AC543" s="3">
        <v>7.95928974</v>
      </c>
      <c r="AD543" s="3">
        <v>6.922981525</v>
      </c>
      <c r="AE543" s="3" t="s">
        <v>2748</v>
      </c>
      <c r="AF543" s="3">
        <v>2.8207248199272699</v>
      </c>
      <c r="AG543" s="12">
        <v>1.86089198527889E-2</v>
      </c>
      <c r="AH543" s="12" t="str">
        <f t="shared" si="44"/>
        <v>YES</v>
      </c>
      <c r="AI543" s="12">
        <f t="shared" si="45"/>
        <v>5.7565812651576937</v>
      </c>
      <c r="AJ543" s="3">
        <v>0.95640215357424796</v>
      </c>
    </row>
    <row r="544" spans="1:36" x14ac:dyDescent="0.35">
      <c r="A544" s="2" t="s">
        <v>2156</v>
      </c>
      <c r="B544" s="2" t="s">
        <v>2243</v>
      </c>
      <c r="C544" s="2" t="s">
        <v>2242</v>
      </c>
      <c r="D544" s="2" t="s">
        <v>2241</v>
      </c>
      <c r="E544" s="2" t="s">
        <v>2240</v>
      </c>
      <c r="F544" s="2">
        <v>2</v>
      </c>
      <c r="G544" s="2">
        <v>508</v>
      </c>
      <c r="H544" s="2">
        <v>2.8</v>
      </c>
      <c r="I544" s="2" t="s">
        <v>9</v>
      </c>
      <c r="J544" s="2">
        <v>0.122</v>
      </c>
      <c r="K544" s="4">
        <v>129797</v>
      </c>
      <c r="L544" s="2">
        <v>1.411</v>
      </c>
      <c r="M544" s="4">
        <v>183144</v>
      </c>
      <c r="N544" s="2">
        <v>6.17</v>
      </c>
      <c r="O544" s="2">
        <v>0.97</v>
      </c>
      <c r="P544" s="3">
        <v>0.115288698051803</v>
      </c>
      <c r="Q544" s="3">
        <v>0.153264183233844</v>
      </c>
      <c r="R544" s="3">
        <v>8.2680363774817897E-2</v>
      </c>
      <c r="S544" s="12" t="str">
        <f>IF(AND(J544&gt;=R544,J544&lt;=Q544), "YES", "NO")</f>
        <v>YES</v>
      </c>
      <c r="T544" s="12">
        <f>Q544/J544</f>
        <v>1.2562637969987214</v>
      </c>
      <c r="U544" s="4">
        <v>1501180.32786885</v>
      </c>
      <c r="V544" s="3">
        <v>0.66116967509025304</v>
      </c>
      <c r="W544" s="3">
        <v>4.0518584070796497E-3</v>
      </c>
      <c r="X544" s="12" t="str">
        <f t="shared" si="42"/>
        <v>YES</v>
      </c>
      <c r="Y544" s="12">
        <f t="shared" si="43"/>
        <v>5.4194235663135499</v>
      </c>
      <c r="Z544" s="3">
        <v>1.21485</v>
      </c>
      <c r="AA544" s="3">
        <v>7.3447034112890304</v>
      </c>
      <c r="AB544" s="3">
        <v>7.4410319200000004</v>
      </c>
      <c r="AC544" s="3">
        <v>7.95928974</v>
      </c>
      <c r="AD544" s="3">
        <v>6.922981525</v>
      </c>
      <c r="AE544" s="3" t="s">
        <v>2748</v>
      </c>
      <c r="AF544" s="3">
        <v>0.69130927049812896</v>
      </c>
      <c r="AG544" s="12">
        <v>4.5607138694661398E-3</v>
      </c>
      <c r="AH544" s="12" t="str">
        <f t="shared" si="44"/>
        <v>YES</v>
      </c>
      <c r="AI544" s="12">
        <f t="shared" si="45"/>
        <v>5.6664694303125325</v>
      </c>
      <c r="AJ544" s="3">
        <v>0.95640215357424796</v>
      </c>
    </row>
    <row r="545" spans="1:36" x14ac:dyDescent="0.35">
      <c r="A545" s="2" t="s">
        <v>2156</v>
      </c>
      <c r="B545" s="2" t="s">
        <v>2243</v>
      </c>
      <c r="C545" s="2" t="s">
        <v>2242</v>
      </c>
      <c r="D545" s="2" t="s">
        <v>2241</v>
      </c>
      <c r="E545" s="2" t="s">
        <v>2240</v>
      </c>
      <c r="F545" s="2">
        <v>2</v>
      </c>
      <c r="G545" s="2">
        <v>508</v>
      </c>
      <c r="H545" s="2">
        <v>2.8</v>
      </c>
      <c r="I545" s="2" t="s">
        <v>8</v>
      </c>
      <c r="J545" s="2">
        <v>0.49</v>
      </c>
      <c r="K545" s="4">
        <v>578600</v>
      </c>
      <c r="L545" s="2">
        <v>1.2829999999999999</v>
      </c>
      <c r="M545" s="4">
        <v>742344</v>
      </c>
      <c r="N545" s="2">
        <v>6.17</v>
      </c>
      <c r="O545" s="2">
        <v>0.97</v>
      </c>
      <c r="P545" s="3">
        <v>0.48832948384508601</v>
      </c>
      <c r="Q545" s="3">
        <v>0.67648592248631101</v>
      </c>
      <c r="R545" s="3">
        <v>0.36833510844105399</v>
      </c>
      <c r="S545" s="12" t="str">
        <f>IF(AND(J545&gt;=R545,J545&lt;=Q545), "YES", "NO")</f>
        <v>YES</v>
      </c>
      <c r="T545" s="12">
        <f>Q545/J545</f>
        <v>1.3805835152781858</v>
      </c>
      <c r="U545" s="4">
        <v>1514987.75510204</v>
      </c>
      <c r="V545" s="3">
        <v>2.6799422382671501</v>
      </c>
      <c r="W545" s="3">
        <v>1.6423539823008801E-2</v>
      </c>
      <c r="X545" s="12" t="str">
        <f t="shared" si="42"/>
        <v>YES</v>
      </c>
      <c r="Y545" s="12">
        <f t="shared" si="43"/>
        <v>5.469269874014592</v>
      </c>
      <c r="Z545" s="3">
        <v>1.21485</v>
      </c>
      <c r="AA545" s="3">
        <v>7.3467300561151703</v>
      </c>
      <c r="AB545" s="3">
        <v>7.4410319200000004</v>
      </c>
      <c r="AC545" s="3">
        <v>7.95928974</v>
      </c>
      <c r="AD545" s="3">
        <v>6.922981525</v>
      </c>
      <c r="AE545" s="3" t="s">
        <v>2748</v>
      </c>
      <c r="AF545" s="3">
        <v>2.8021081176487499</v>
      </c>
      <c r="AG545" s="12">
        <v>1.8486101519651001E-2</v>
      </c>
      <c r="AH545" s="12" t="str">
        <f t="shared" si="44"/>
        <v>YES</v>
      </c>
      <c r="AI545" s="12">
        <f t="shared" si="45"/>
        <v>5.7185879952015304</v>
      </c>
      <c r="AJ545" s="3">
        <v>0.95640215357424796</v>
      </c>
    </row>
    <row r="546" spans="1:36" x14ac:dyDescent="0.35">
      <c r="A546" s="2" t="s">
        <v>2156</v>
      </c>
      <c r="B546" s="2" t="s">
        <v>1636</v>
      </c>
      <c r="C546" s="2" t="s">
        <v>1637</v>
      </c>
      <c r="D546" s="2" t="s">
        <v>1638</v>
      </c>
      <c r="E546" s="2" t="s">
        <v>1639</v>
      </c>
      <c r="F546" s="2">
        <v>1</v>
      </c>
      <c r="G546" s="2">
        <v>505</v>
      </c>
      <c r="H546" s="2">
        <v>11.68</v>
      </c>
      <c r="I546" s="2" t="s">
        <v>10</v>
      </c>
      <c r="J546" s="2">
        <v>2.4E-2</v>
      </c>
      <c r="K546" s="4">
        <v>244349</v>
      </c>
      <c r="L546" s="2">
        <v>0.60899999999999999</v>
      </c>
      <c r="M546" s="4">
        <v>148809</v>
      </c>
      <c r="N546" s="2">
        <v>6.62</v>
      </c>
      <c r="O546" s="2">
        <v>0.88500000000000001</v>
      </c>
      <c r="P546" s="3">
        <v>2.3442724032610201E-2</v>
      </c>
      <c r="Q546" s="2" t="s">
        <v>7</v>
      </c>
      <c r="R546" s="2" t="s">
        <v>7</v>
      </c>
      <c r="T546" s="14" t="s">
        <v>7</v>
      </c>
      <c r="U546" s="4">
        <v>6200375</v>
      </c>
      <c r="V546" s="3">
        <v>0.53721660649819503</v>
      </c>
      <c r="W546" s="3">
        <v>3.2922345132743399E-3</v>
      </c>
      <c r="X546" s="12" t="str">
        <f t="shared" si="42"/>
        <v>YES</v>
      </c>
      <c r="Y546" s="12">
        <f t="shared" si="43"/>
        <v>22.384025270758126</v>
      </c>
      <c r="Z546" s="3">
        <v>1.7327999999999999</v>
      </c>
      <c r="AA546" s="3">
        <v>7.6363425124036697</v>
      </c>
      <c r="AB546" s="3">
        <v>7.4965561599999999</v>
      </c>
      <c r="AC546" s="3">
        <v>8.0154355200000005</v>
      </c>
      <c r="AD546" s="3">
        <v>6.9781431999999999</v>
      </c>
      <c r="AE546" s="3" t="s">
        <v>2748</v>
      </c>
      <c r="AF546" s="3">
        <v>0.45551146068498199</v>
      </c>
      <c r="AG546" s="12">
        <v>2.5693958779539699E-3</v>
      </c>
      <c r="AH546" s="12" t="str">
        <f t="shared" si="44"/>
        <v>YES</v>
      </c>
      <c r="AI546" s="12">
        <f t="shared" si="45"/>
        <v>18.979644195207584</v>
      </c>
      <c r="AJ546" s="3">
        <v>1.1793701209852101</v>
      </c>
    </row>
    <row r="547" spans="1:36" x14ac:dyDescent="0.35">
      <c r="A547" s="2" t="s">
        <v>2156</v>
      </c>
      <c r="B547" s="2" t="s">
        <v>1636</v>
      </c>
      <c r="C547" s="2" t="s">
        <v>1637</v>
      </c>
      <c r="D547" s="2" t="s">
        <v>1638</v>
      </c>
      <c r="E547" s="2" t="s">
        <v>1639</v>
      </c>
      <c r="F547" s="2">
        <v>1</v>
      </c>
      <c r="G547" s="2">
        <v>505</v>
      </c>
      <c r="H547" s="2">
        <v>11.68</v>
      </c>
      <c r="I547" s="2" t="s">
        <v>9</v>
      </c>
      <c r="J547" s="2">
        <v>0.122</v>
      </c>
      <c r="K547" s="4">
        <v>1079400</v>
      </c>
      <c r="L547" s="2">
        <v>0.621</v>
      </c>
      <c r="M547" s="4">
        <v>670307</v>
      </c>
      <c r="N547" s="2">
        <v>6.62</v>
      </c>
      <c r="O547" s="2">
        <v>0.88500000000000001</v>
      </c>
      <c r="P547" s="3">
        <v>0.12837928725420999</v>
      </c>
      <c r="Q547" s="2" t="s">
        <v>7</v>
      </c>
      <c r="R547" s="2" t="s">
        <v>7</v>
      </c>
      <c r="T547" s="14" t="s">
        <v>7</v>
      </c>
      <c r="U547" s="4">
        <v>5494319.67213115</v>
      </c>
      <c r="V547" s="3">
        <v>2.4198808664259901</v>
      </c>
      <c r="W547" s="3">
        <v>1.48298008849558E-2</v>
      </c>
      <c r="X547" s="12" t="str">
        <f t="shared" si="42"/>
        <v>YES</v>
      </c>
      <c r="Y547" s="12">
        <f t="shared" si="43"/>
        <v>19.835089069065493</v>
      </c>
      <c r="Z547" s="3">
        <v>1.7327999999999999</v>
      </c>
      <c r="AA547" s="3">
        <v>7.6131580126146101</v>
      </c>
      <c r="AB547" s="3">
        <v>7.4965561599999999</v>
      </c>
      <c r="AC547" s="3">
        <v>8.0154355200000005</v>
      </c>
      <c r="AD547" s="3">
        <v>6.9781431999999999</v>
      </c>
      <c r="AE547" s="3" t="s">
        <v>2748</v>
      </c>
      <c r="AF547" s="3">
        <v>2.0518417614349098</v>
      </c>
      <c r="AG547" s="12">
        <v>1.1573789507111101E-2</v>
      </c>
      <c r="AH547" s="12" t="str">
        <f t="shared" si="44"/>
        <v>YES</v>
      </c>
      <c r="AI547" s="12">
        <f t="shared" si="45"/>
        <v>16.818375093728768</v>
      </c>
      <c r="AJ547" s="3">
        <v>1.1793701209852101</v>
      </c>
    </row>
    <row r="548" spans="1:36" x14ac:dyDescent="0.35">
      <c r="A548" s="2" t="s">
        <v>2156</v>
      </c>
      <c r="B548" s="2" t="s">
        <v>1636</v>
      </c>
      <c r="C548" s="2" t="s">
        <v>1637</v>
      </c>
      <c r="D548" s="2" t="s">
        <v>1638</v>
      </c>
      <c r="E548" s="2" t="s">
        <v>1639</v>
      </c>
      <c r="F548" s="2">
        <v>1</v>
      </c>
      <c r="G548" s="2">
        <v>505</v>
      </c>
      <c r="H548" s="2">
        <v>11.68</v>
      </c>
      <c r="I548" s="2" t="s">
        <v>8</v>
      </c>
      <c r="J548" s="2">
        <v>0.49</v>
      </c>
      <c r="K548" s="4">
        <v>3366099</v>
      </c>
      <c r="L548" s="2">
        <v>0.63600000000000001</v>
      </c>
      <c r="M548" s="4">
        <v>2140839</v>
      </c>
      <c r="N548" s="2">
        <v>6.62</v>
      </c>
      <c r="O548" s="2">
        <v>0.88500000000000001</v>
      </c>
      <c r="P548" s="3">
        <v>0.47672081746654998</v>
      </c>
      <c r="Q548" s="2" t="s">
        <v>7</v>
      </c>
      <c r="R548" s="2" t="s">
        <v>7</v>
      </c>
      <c r="T548" s="14" t="s">
        <v>7</v>
      </c>
      <c r="U548" s="4">
        <v>4369059.1836734703</v>
      </c>
      <c r="V548" s="3">
        <v>7.7286606498194903</v>
      </c>
      <c r="W548" s="3">
        <v>4.7363694690265502E-2</v>
      </c>
      <c r="X548" s="12" t="str">
        <f t="shared" si="42"/>
        <v>YES</v>
      </c>
      <c r="Y548" s="12">
        <f t="shared" si="43"/>
        <v>15.772776836366306</v>
      </c>
      <c r="Z548" s="3">
        <v>1.7327999999999999</v>
      </c>
      <c r="AA548" s="3">
        <v>7.5683859706278298</v>
      </c>
      <c r="AB548" s="3">
        <v>7.4965561599999999</v>
      </c>
      <c r="AC548" s="3">
        <v>8.0154355200000005</v>
      </c>
      <c r="AD548" s="3">
        <v>6.9781431999999999</v>
      </c>
      <c r="AE548" s="3" t="s">
        <v>2748</v>
      </c>
      <c r="AF548" s="3">
        <v>6.5532104911757703</v>
      </c>
      <c r="AG548" s="12">
        <v>3.6964584816530498E-2</v>
      </c>
      <c r="AH548" s="12" t="str">
        <f t="shared" si="44"/>
        <v>YES</v>
      </c>
      <c r="AI548" s="12">
        <f t="shared" si="45"/>
        <v>13.373898961583205</v>
      </c>
      <c r="AJ548" s="3">
        <v>1.1793701209852101</v>
      </c>
    </row>
    <row r="549" spans="1:36" x14ac:dyDescent="0.35">
      <c r="A549" s="2" t="s">
        <v>2156</v>
      </c>
      <c r="B549" s="2" t="s">
        <v>1648</v>
      </c>
      <c r="C549" s="2" t="s">
        <v>1649</v>
      </c>
      <c r="D549" s="2" t="s">
        <v>1650</v>
      </c>
      <c r="E549" s="2" t="s">
        <v>1651</v>
      </c>
      <c r="F549" s="2">
        <v>1</v>
      </c>
      <c r="G549" s="2">
        <v>501</v>
      </c>
      <c r="H549" s="2">
        <v>0.87</v>
      </c>
      <c r="I549" s="2" t="s">
        <v>10</v>
      </c>
      <c r="J549" s="2">
        <v>2.4E-2</v>
      </c>
      <c r="K549" s="4">
        <v>100552</v>
      </c>
      <c r="L549" s="2">
        <v>0.53400000000000003</v>
      </c>
      <c r="M549" s="4">
        <v>53695</v>
      </c>
      <c r="N549" s="2">
        <v>6.37</v>
      </c>
      <c r="O549" s="2">
        <v>1.024</v>
      </c>
      <c r="P549" s="3">
        <v>2.5094093049630301E-2</v>
      </c>
      <c r="Q549" s="2" t="s">
        <v>7</v>
      </c>
      <c r="R549" s="2" t="s">
        <v>7</v>
      </c>
      <c r="T549" s="14" t="s">
        <v>7</v>
      </c>
      <c r="U549" s="4">
        <v>2237291.6666666698</v>
      </c>
      <c r="V549" s="3">
        <v>0.19384476534296</v>
      </c>
      <c r="W549" s="3">
        <v>1.18794247787611E-3</v>
      </c>
      <c r="X549" s="12" t="str">
        <f t="shared" si="42"/>
        <v>YES</v>
      </c>
      <c r="Y549" s="12">
        <f t="shared" si="43"/>
        <v>8.0768652226233328</v>
      </c>
      <c r="Z549" s="3">
        <v>-0.49516666666666598</v>
      </c>
      <c r="AA549" s="3">
        <v>7.43122702922114</v>
      </c>
      <c r="AB549" s="3">
        <v>7.2577181333333298</v>
      </c>
      <c r="AC549" s="3">
        <v>7.7739239333333296</v>
      </c>
      <c r="AD549" s="3">
        <v>6.7408647500000001</v>
      </c>
      <c r="AE549" s="3" t="s">
        <v>2748</v>
      </c>
      <c r="AF549" s="3">
        <v>0.39236299249559597</v>
      </c>
      <c r="AG549" s="12">
        <v>4.0859416657103602E-3</v>
      </c>
      <c r="AH549" s="12" t="str">
        <f t="shared" si="44"/>
        <v>YES</v>
      </c>
      <c r="AI549" s="12">
        <f t="shared" si="45"/>
        <v>16.348458020649833</v>
      </c>
      <c r="AJ549" s="3">
        <v>0.49404446660482598</v>
      </c>
    </row>
    <row r="550" spans="1:36" x14ac:dyDescent="0.35">
      <c r="A550" s="2" t="s">
        <v>2156</v>
      </c>
      <c r="B550" s="2" t="s">
        <v>1648</v>
      </c>
      <c r="C550" s="2" t="s">
        <v>1649</v>
      </c>
      <c r="D550" s="2" t="s">
        <v>1650</v>
      </c>
      <c r="E550" s="2" t="s">
        <v>1651</v>
      </c>
      <c r="F550" s="2">
        <v>1</v>
      </c>
      <c r="G550" s="2">
        <v>501</v>
      </c>
      <c r="H550" s="2">
        <v>0.87</v>
      </c>
      <c r="I550" s="2" t="s">
        <v>9</v>
      </c>
      <c r="J550" s="2">
        <v>0.122</v>
      </c>
      <c r="K550" s="4">
        <v>493452</v>
      </c>
      <c r="L550" s="2">
        <v>0.498</v>
      </c>
      <c r="M550" s="4">
        <v>245739</v>
      </c>
      <c r="N550" s="2">
        <v>6.37</v>
      </c>
      <c r="O550" s="2">
        <v>1.024</v>
      </c>
      <c r="P550" s="3">
        <v>0.110753881842119</v>
      </c>
      <c r="Q550" s="2" t="s">
        <v>7</v>
      </c>
      <c r="R550" s="2" t="s">
        <v>7</v>
      </c>
      <c r="T550" s="14" t="s">
        <v>7</v>
      </c>
      <c r="U550" s="4">
        <v>2014254.09836066</v>
      </c>
      <c r="V550" s="3">
        <v>0.88714440433213004</v>
      </c>
      <c r="W550" s="3">
        <v>5.4367035398230103E-3</v>
      </c>
      <c r="X550" s="12" t="str">
        <f t="shared" si="42"/>
        <v>YES</v>
      </c>
      <c r="Y550" s="12">
        <f t="shared" si="43"/>
        <v>7.2716754453453287</v>
      </c>
      <c r="Z550" s="3">
        <v>-0.49516666666666598</v>
      </c>
      <c r="AA550" s="3">
        <v>7.4088084064656403</v>
      </c>
      <c r="AB550" s="3">
        <v>7.2577181333333298</v>
      </c>
      <c r="AC550" s="3">
        <v>7.7739239333333296</v>
      </c>
      <c r="AD550" s="3">
        <v>6.7408647500000001</v>
      </c>
      <c r="AE550" s="3" t="s">
        <v>2748</v>
      </c>
      <c r="AF550" s="3">
        <v>1.79567724020626</v>
      </c>
      <c r="AG550" s="12">
        <v>1.86996036686842E-2</v>
      </c>
      <c r="AH550" s="12" t="str">
        <f t="shared" si="44"/>
        <v>YES</v>
      </c>
      <c r="AI550" s="12">
        <f t="shared" si="45"/>
        <v>14.718665903330001</v>
      </c>
      <c r="AJ550" s="3">
        <v>0.49404446660482598</v>
      </c>
    </row>
    <row r="551" spans="1:36" x14ac:dyDescent="0.35">
      <c r="A551" s="2" t="s">
        <v>2156</v>
      </c>
      <c r="B551" s="2" t="s">
        <v>1648</v>
      </c>
      <c r="C551" s="2" t="s">
        <v>1649</v>
      </c>
      <c r="D551" s="2" t="s">
        <v>1650</v>
      </c>
      <c r="E551" s="2" t="s">
        <v>1651</v>
      </c>
      <c r="F551" s="2">
        <v>1</v>
      </c>
      <c r="G551" s="2">
        <v>501</v>
      </c>
      <c r="H551" s="2">
        <v>0.87</v>
      </c>
      <c r="I551" s="2" t="s">
        <v>8</v>
      </c>
      <c r="J551" s="2">
        <v>0.49</v>
      </c>
      <c r="K551" s="4">
        <v>2158399</v>
      </c>
      <c r="L551" s="2">
        <v>0.55100000000000005</v>
      </c>
      <c r="M551" s="4">
        <v>1189278</v>
      </c>
      <c r="N551" s="2">
        <v>6.37</v>
      </c>
      <c r="O551" s="2">
        <v>1.024</v>
      </c>
      <c r="P551" s="3">
        <v>0.51622221686072001</v>
      </c>
      <c r="Q551" s="2" t="s">
        <v>7</v>
      </c>
      <c r="R551" s="2" t="s">
        <v>7</v>
      </c>
      <c r="T551" s="14" t="s">
        <v>7</v>
      </c>
      <c r="U551" s="4">
        <v>2427097.9591836701</v>
      </c>
      <c r="V551" s="3">
        <v>4.2934223826714799</v>
      </c>
      <c r="W551" s="3">
        <v>2.6311460176991101E-2</v>
      </c>
      <c r="X551" s="12" t="str">
        <f t="shared" si="42"/>
        <v>YES</v>
      </c>
      <c r="Y551" s="12">
        <f t="shared" si="43"/>
        <v>8.7620864952479192</v>
      </c>
      <c r="Z551" s="3">
        <v>-0.49516666666666598</v>
      </c>
      <c r="AA551" s="3">
        <v>7.4484394554110098</v>
      </c>
      <c r="AB551" s="3">
        <v>7.2577181333333298</v>
      </c>
      <c r="AC551" s="3">
        <v>7.7739239333333296</v>
      </c>
      <c r="AD551" s="3">
        <v>6.7408647500000001</v>
      </c>
      <c r="AE551" s="3" t="s">
        <v>2748</v>
      </c>
      <c r="AF551" s="3">
        <v>8.6903561782135696</v>
      </c>
      <c r="AG551" s="12">
        <v>9.0498566576267495E-2</v>
      </c>
      <c r="AH551" s="12" t="str">
        <f t="shared" si="44"/>
        <v>YES</v>
      </c>
      <c r="AI551" s="12">
        <f t="shared" si="45"/>
        <v>17.73542077186443</v>
      </c>
      <c r="AJ551" s="3">
        <v>0.49404446660482598</v>
      </c>
    </row>
    <row r="552" spans="1:36" x14ac:dyDescent="0.35">
      <c r="A552" s="2" t="s">
        <v>2156</v>
      </c>
      <c r="B552" s="2" t="s">
        <v>2239</v>
      </c>
      <c r="C552" s="2" t="s">
        <v>2238</v>
      </c>
      <c r="D552" s="2" t="s">
        <v>2237</v>
      </c>
      <c r="E552" s="2" t="s">
        <v>2236</v>
      </c>
      <c r="F552" s="2">
        <v>1</v>
      </c>
      <c r="G552" s="2">
        <v>502</v>
      </c>
      <c r="H552" s="2">
        <v>2.71</v>
      </c>
      <c r="I552" s="2" t="s">
        <v>10</v>
      </c>
      <c r="J552" s="2">
        <v>6.0999999999999999E-2</v>
      </c>
      <c r="K552" s="4">
        <v>56733</v>
      </c>
      <c r="L552" s="2">
        <v>0.53100000000000003</v>
      </c>
      <c r="M552" s="4">
        <v>30125</v>
      </c>
      <c r="N552" s="2">
        <v>5.77</v>
      </c>
      <c r="O552" s="2">
        <v>1.06</v>
      </c>
      <c r="P552" s="3">
        <v>6.0554135078941203E-2</v>
      </c>
      <c r="Q552" s="2" t="s">
        <v>7</v>
      </c>
      <c r="R552" s="2" t="s">
        <v>7</v>
      </c>
      <c r="T552" s="14" t="s">
        <v>7</v>
      </c>
      <c r="U552" s="4">
        <v>493852.459016393</v>
      </c>
      <c r="V552" s="3">
        <v>0.108754512635379</v>
      </c>
      <c r="W552" s="3">
        <v>6.6648230088495598E-4</v>
      </c>
      <c r="X552" s="12" t="str">
        <f t="shared" si="42"/>
        <v>YES</v>
      </c>
      <c r="Y552" s="12">
        <f t="shared" si="43"/>
        <v>1.7828608628750655</v>
      </c>
      <c r="Z552" s="3">
        <v>1.3774999999999999</v>
      </c>
      <c r="AA552" s="3">
        <v>7.08339421075119</v>
      </c>
      <c r="AB552" s="3">
        <v>7.4584679999999999</v>
      </c>
      <c r="AC552" s="3">
        <v>7.9769209999999999</v>
      </c>
      <c r="AD552" s="3">
        <v>6.94030375</v>
      </c>
      <c r="AE552" s="3" t="s">
        <v>2748</v>
      </c>
      <c r="AF552" s="3">
        <v>0.106523264058127</v>
      </c>
      <c r="AG552" s="12">
        <v>6.6970978846162205E-4</v>
      </c>
      <c r="AH552" s="12" t="str">
        <f t="shared" si="44"/>
        <v>YES</v>
      </c>
      <c r="AI552" s="12">
        <f t="shared" si="45"/>
        <v>1.7462830173463442</v>
      </c>
      <c r="AJ552" s="3">
        <v>1.0209461153578101</v>
      </c>
    </row>
    <row r="553" spans="1:36" x14ac:dyDescent="0.35">
      <c r="A553" s="2" t="s">
        <v>2156</v>
      </c>
      <c r="B553" s="2" t="s">
        <v>2239</v>
      </c>
      <c r="C553" s="2" t="s">
        <v>2238</v>
      </c>
      <c r="D553" s="2" t="s">
        <v>2237</v>
      </c>
      <c r="E553" s="2" t="s">
        <v>2236</v>
      </c>
      <c r="F553" s="2">
        <v>1</v>
      </c>
      <c r="G553" s="2">
        <v>502</v>
      </c>
      <c r="H553" s="2">
        <v>2.71</v>
      </c>
      <c r="I553" s="2" t="s">
        <v>9</v>
      </c>
      <c r="J553" s="2">
        <v>0.24399999999999999</v>
      </c>
      <c r="K553" s="4">
        <v>277693</v>
      </c>
      <c r="L553" s="2">
        <v>0.48399999999999999</v>
      </c>
      <c r="M553" s="4">
        <v>134403</v>
      </c>
      <c r="N553" s="2">
        <v>5.77</v>
      </c>
      <c r="O553" s="2">
        <v>1.06</v>
      </c>
      <c r="P553" s="3">
        <v>0.248082527522685</v>
      </c>
      <c r="Q553" s="2" t="s">
        <v>7</v>
      </c>
      <c r="R553" s="2" t="s">
        <v>7</v>
      </c>
      <c r="T553" s="14" t="s">
        <v>7</v>
      </c>
      <c r="U553" s="4">
        <v>550831.96721311496</v>
      </c>
      <c r="V553" s="3">
        <v>0.485209386281588</v>
      </c>
      <c r="W553" s="3">
        <v>2.9735176991150399E-3</v>
      </c>
      <c r="X553" s="12" t="str">
        <f t="shared" si="42"/>
        <v>YES</v>
      </c>
      <c r="Y553" s="12">
        <f t="shared" si="43"/>
        <v>1.9885630585310985</v>
      </c>
      <c r="Z553" s="3">
        <v>1.3774999999999999</v>
      </c>
      <c r="AA553" s="3">
        <v>7.1104439162317901</v>
      </c>
      <c r="AB553" s="3">
        <v>7.4584679999999999</v>
      </c>
      <c r="AC553" s="3">
        <v>7.9769209999999999</v>
      </c>
      <c r="AD553" s="3">
        <v>6.94030375</v>
      </c>
      <c r="AE553" s="3" t="s">
        <v>2748</v>
      </c>
      <c r="AF553" s="3">
        <v>0.47525464760844599</v>
      </c>
      <c r="AG553" s="12">
        <v>2.9879171684185002E-3</v>
      </c>
      <c r="AH553" s="12" t="str">
        <f t="shared" si="44"/>
        <v>YES</v>
      </c>
      <c r="AI553" s="12">
        <f t="shared" si="45"/>
        <v>1.9477649492149427</v>
      </c>
      <c r="AJ553" s="3">
        <v>1.0209461153578101</v>
      </c>
    </row>
    <row r="554" spans="1:36" x14ac:dyDescent="0.35">
      <c r="A554" s="2" t="s">
        <v>2156</v>
      </c>
      <c r="B554" s="2" t="s">
        <v>2239</v>
      </c>
      <c r="C554" s="2" t="s">
        <v>2238</v>
      </c>
      <c r="D554" s="2" t="s">
        <v>2237</v>
      </c>
      <c r="E554" s="2" t="s">
        <v>2236</v>
      </c>
      <c r="F554" s="2">
        <v>1</v>
      </c>
      <c r="G554" s="2">
        <v>502</v>
      </c>
      <c r="H554" s="2">
        <v>2.71</v>
      </c>
      <c r="I554" s="2" t="s">
        <v>8</v>
      </c>
      <c r="J554" s="2">
        <v>0.73199999999999998</v>
      </c>
      <c r="K554" s="4">
        <v>850403</v>
      </c>
      <c r="L554" s="2">
        <v>0.49299999999999999</v>
      </c>
      <c r="M554" s="4">
        <v>419249</v>
      </c>
      <c r="N554" s="2">
        <v>5.77</v>
      </c>
      <c r="O554" s="2">
        <v>1.06</v>
      </c>
      <c r="P554" s="3">
        <v>0.72525504609595803</v>
      </c>
      <c r="Q554" s="2" t="s">
        <v>7</v>
      </c>
      <c r="R554" s="2" t="s">
        <v>7</v>
      </c>
      <c r="T554" s="14" t="s">
        <v>7</v>
      </c>
      <c r="U554" s="4">
        <v>572744.53551912599</v>
      </c>
      <c r="V554" s="3">
        <v>1.51353429602888</v>
      </c>
      <c r="W554" s="3">
        <v>9.2754203539822996E-3</v>
      </c>
      <c r="X554" s="12" t="str">
        <f t="shared" si="42"/>
        <v>YES</v>
      </c>
      <c r="Y554" s="12">
        <f t="shared" si="43"/>
        <v>2.0676698033181422</v>
      </c>
      <c r="Z554" s="3">
        <v>1.3774999999999999</v>
      </c>
      <c r="AA554" s="3">
        <v>7.1200319612615397</v>
      </c>
      <c r="AB554" s="3">
        <v>7.4584679999999999</v>
      </c>
      <c r="AC554" s="3">
        <v>7.9769209999999999</v>
      </c>
      <c r="AD554" s="3">
        <v>6.94030375</v>
      </c>
      <c r="AE554" s="3" t="s">
        <v>2748</v>
      </c>
      <c r="AF554" s="3">
        <v>1.4824820558707299</v>
      </c>
      <c r="AG554" s="12">
        <v>9.32033723162644E-3</v>
      </c>
      <c r="AH554" s="12" t="str">
        <f t="shared" si="44"/>
        <v>YES</v>
      </c>
      <c r="AI554" s="12">
        <f t="shared" si="45"/>
        <v>2.0252487102059153</v>
      </c>
      <c r="AJ554" s="3">
        <v>1.0209461153578101</v>
      </c>
    </row>
    <row r="555" spans="1:36" x14ac:dyDescent="0.35">
      <c r="A555" s="2" t="s">
        <v>2156</v>
      </c>
      <c r="B555" s="2" t="s">
        <v>1676</v>
      </c>
      <c r="C555" s="2" t="s">
        <v>1677</v>
      </c>
      <c r="D555" s="2" t="s">
        <v>1678</v>
      </c>
      <c r="E555" s="2" t="s">
        <v>1679</v>
      </c>
      <c r="F555" s="2">
        <v>1</v>
      </c>
      <c r="G555" s="2">
        <v>506</v>
      </c>
      <c r="H555" s="2">
        <v>3.26</v>
      </c>
      <c r="I555" s="2" t="s">
        <v>9</v>
      </c>
      <c r="J555" s="2">
        <v>0.122</v>
      </c>
      <c r="K555" s="4">
        <v>90610</v>
      </c>
      <c r="L555" s="2">
        <v>1.5169999999999999</v>
      </c>
      <c r="M555" s="4">
        <v>137455</v>
      </c>
      <c r="N555" s="2">
        <v>6.01</v>
      </c>
      <c r="O555" s="2">
        <v>0.95899999999999996</v>
      </c>
      <c r="P555" s="3">
        <v>0.122</v>
      </c>
      <c r="Q555" s="2" t="s">
        <v>7</v>
      </c>
      <c r="R555" s="2" t="s">
        <v>7</v>
      </c>
      <c r="T555" s="14" t="s">
        <v>7</v>
      </c>
      <c r="U555" s="4">
        <v>1126680.32786885</v>
      </c>
      <c r="V555" s="3">
        <v>0.49622743682310499</v>
      </c>
      <c r="W555" s="3">
        <v>3.04103982300885E-3</v>
      </c>
      <c r="X555" s="12" t="str">
        <f t="shared" si="42"/>
        <v>YES</v>
      </c>
      <c r="Y555" s="12">
        <f t="shared" si="43"/>
        <v>4.0674380067467624</v>
      </c>
      <c r="Z555" s="3">
        <v>2.6835</v>
      </c>
      <c r="AA555" s="3">
        <v>7.2801727446699003</v>
      </c>
      <c r="AB555" s="3">
        <v>7.5984711999999996</v>
      </c>
      <c r="AC555" s="3">
        <v>8.1184913999999999</v>
      </c>
      <c r="AD555" s="3">
        <v>7.0793927500000002</v>
      </c>
      <c r="AE555" s="3" t="s">
        <v>2748</v>
      </c>
      <c r="AF555" s="3">
        <v>0.28283429588603898</v>
      </c>
      <c r="AG555" s="12">
        <v>1.1650396855394599E-3</v>
      </c>
      <c r="AH555" s="12" t="str">
        <f t="shared" si="44"/>
        <v>YES</v>
      </c>
      <c r="AI555" s="12">
        <f t="shared" si="45"/>
        <v>2.3183139007052374</v>
      </c>
      <c r="AJ555" s="3">
        <v>1.75448113627298</v>
      </c>
    </row>
    <row r="556" spans="1:36" x14ac:dyDescent="0.35">
      <c r="A556" s="2" t="s">
        <v>2156</v>
      </c>
      <c r="B556" s="2" t="s">
        <v>1676</v>
      </c>
      <c r="C556" s="2" t="s">
        <v>1677</v>
      </c>
      <c r="D556" s="2" t="s">
        <v>1678</v>
      </c>
      <c r="E556" s="2" t="s">
        <v>1679</v>
      </c>
      <c r="F556" s="2">
        <v>1</v>
      </c>
      <c r="G556" s="2">
        <v>506</v>
      </c>
      <c r="H556" s="2">
        <v>3.26</v>
      </c>
      <c r="I556" s="2" t="s">
        <v>8</v>
      </c>
      <c r="J556" s="2">
        <v>0.49</v>
      </c>
      <c r="K556" s="4">
        <v>345630</v>
      </c>
      <c r="L556" s="2">
        <v>1.508</v>
      </c>
      <c r="M556" s="4">
        <v>521210</v>
      </c>
      <c r="N556" s="2">
        <v>6.01</v>
      </c>
      <c r="O556" s="2">
        <v>0.95899999999999996</v>
      </c>
      <c r="P556" s="3">
        <v>0.49000000000000299</v>
      </c>
      <c r="Q556" s="2" t="s">
        <v>7</v>
      </c>
      <c r="R556" s="2" t="s">
        <v>7</v>
      </c>
      <c r="T556" s="14" t="s">
        <v>7</v>
      </c>
      <c r="U556" s="4">
        <v>1063693.8775510199</v>
      </c>
      <c r="V556" s="3">
        <v>1.88162454873646</v>
      </c>
      <c r="W556" s="3">
        <v>1.1531194690265501E-2</v>
      </c>
      <c r="X556" s="12" t="str">
        <f t="shared" si="42"/>
        <v>YES</v>
      </c>
      <c r="Y556" s="12">
        <f t="shared" si="43"/>
        <v>3.8400500994621636</v>
      </c>
      <c r="Z556" s="3">
        <v>2.6835</v>
      </c>
      <c r="AA556" s="3">
        <v>7.2669989006960298</v>
      </c>
      <c r="AB556" s="3">
        <v>7.5984711999999996</v>
      </c>
      <c r="AC556" s="3">
        <v>8.1184913999999999</v>
      </c>
      <c r="AD556" s="3">
        <v>7.0793927500000002</v>
      </c>
      <c r="AE556" s="3" t="s">
        <v>2748</v>
      </c>
      <c r="AF556" s="3">
        <v>1.07246781389373</v>
      </c>
      <c r="AG556" s="12">
        <v>4.4176663962752901E-3</v>
      </c>
      <c r="AH556" s="12" t="str">
        <f t="shared" si="44"/>
        <v>YES</v>
      </c>
      <c r="AI556" s="12">
        <f t="shared" si="45"/>
        <v>2.1887098242729186</v>
      </c>
      <c r="AJ556" s="3">
        <v>1.75448113627298</v>
      </c>
    </row>
    <row r="557" spans="1:36" x14ac:dyDescent="0.35">
      <c r="A557" s="2" t="s">
        <v>2156</v>
      </c>
      <c r="B557" s="2" t="s">
        <v>1684</v>
      </c>
      <c r="C557" s="2" t="s">
        <v>1685</v>
      </c>
      <c r="D557" s="2" t="s">
        <v>1686</v>
      </c>
      <c r="E557" s="2" t="s">
        <v>1687</v>
      </c>
      <c r="F557" s="2">
        <v>1</v>
      </c>
      <c r="G557" s="2">
        <v>504</v>
      </c>
      <c r="H557" s="2">
        <v>8.34</v>
      </c>
      <c r="I557" s="2" t="s">
        <v>10</v>
      </c>
      <c r="J557" s="2">
        <v>2.4E-2</v>
      </c>
      <c r="K557" s="4">
        <v>35036</v>
      </c>
      <c r="L557" s="2">
        <v>1.8819999999999999</v>
      </c>
      <c r="M557" s="4">
        <v>65938</v>
      </c>
      <c r="N557" s="2">
        <v>6.23</v>
      </c>
      <c r="O557" s="2">
        <v>0.871</v>
      </c>
      <c r="P557" s="3">
        <v>2.3684981002531101E-2</v>
      </c>
      <c r="Q557" s="2" t="s">
        <v>7</v>
      </c>
      <c r="R557" s="2" t="s">
        <v>7</v>
      </c>
      <c r="T557" s="14" t="s">
        <v>7</v>
      </c>
      <c r="U557" s="4">
        <v>2747416.6666666698</v>
      </c>
      <c r="V557" s="3">
        <v>0.23804332129963901</v>
      </c>
      <c r="W557" s="3">
        <v>1.45880530973451E-3</v>
      </c>
      <c r="X557" s="12" t="str">
        <f t="shared" si="42"/>
        <v>YES</v>
      </c>
      <c r="Y557" s="12">
        <f t="shared" si="43"/>
        <v>9.9184717208182924</v>
      </c>
      <c r="Z557" s="3">
        <v>1.59899999999999</v>
      </c>
      <c r="AA557" s="3">
        <v>7.4743590879052899</v>
      </c>
      <c r="AB557" s="3">
        <v>7.4822128000000001</v>
      </c>
      <c r="AC557" s="3">
        <v>8.0009315999999995</v>
      </c>
      <c r="AD557" s="3">
        <v>6.9638935000000002</v>
      </c>
      <c r="AE557" s="3" t="s">
        <v>2748</v>
      </c>
      <c r="AF557" s="3">
        <v>0.213162293038378</v>
      </c>
      <c r="AG557" s="12">
        <v>1.2531885541823E-3</v>
      </c>
      <c r="AH557" s="12" t="str">
        <f t="shared" si="44"/>
        <v>YES</v>
      </c>
      <c r="AI557" s="12">
        <f t="shared" si="45"/>
        <v>8.8817622099324165</v>
      </c>
      <c r="AJ557" s="3">
        <v>1.1167234031244999</v>
      </c>
    </row>
    <row r="558" spans="1:36" x14ac:dyDescent="0.35">
      <c r="A558" s="2" t="s">
        <v>2156</v>
      </c>
      <c r="B558" s="2" t="s">
        <v>1684</v>
      </c>
      <c r="C558" s="2" t="s">
        <v>1685</v>
      </c>
      <c r="D558" s="2" t="s">
        <v>1686</v>
      </c>
      <c r="E558" s="2" t="s">
        <v>1687</v>
      </c>
      <c r="F558" s="2">
        <v>1</v>
      </c>
      <c r="G558" s="2">
        <v>504</v>
      </c>
      <c r="H558" s="2">
        <v>8.34</v>
      </c>
      <c r="I558" s="2" t="s">
        <v>9</v>
      </c>
      <c r="J558" s="2">
        <v>0.122</v>
      </c>
      <c r="K558" s="4">
        <v>185419</v>
      </c>
      <c r="L558" s="2">
        <v>1.5189999999999999</v>
      </c>
      <c r="M558" s="4">
        <v>281651</v>
      </c>
      <c r="N558" s="2">
        <v>6.23</v>
      </c>
      <c r="O558" s="2">
        <v>0.871</v>
      </c>
      <c r="P558" s="3">
        <v>0.125547623842202</v>
      </c>
      <c r="Q558" s="2" t="s">
        <v>7</v>
      </c>
      <c r="R558" s="2" t="s">
        <v>7</v>
      </c>
      <c r="T558" s="14" t="s">
        <v>7</v>
      </c>
      <c r="U558" s="4">
        <v>2308614.75409836</v>
      </c>
      <c r="V558" s="3">
        <v>1.01679061371841</v>
      </c>
      <c r="W558" s="3">
        <v>6.2312168141592898E-3</v>
      </c>
      <c r="X558" s="12" t="str">
        <f t="shared" si="42"/>
        <v>YES</v>
      </c>
      <c r="Y558" s="12">
        <f t="shared" si="43"/>
        <v>8.3343492927738527</v>
      </c>
      <c r="Z558" s="3">
        <v>1.59899999999999</v>
      </c>
      <c r="AA558" s="3">
        <v>7.4378779619110498</v>
      </c>
      <c r="AB558" s="3">
        <v>7.4822128000000001</v>
      </c>
      <c r="AC558" s="3">
        <v>8.0009315999999995</v>
      </c>
      <c r="AD558" s="3">
        <v>6.9638935000000002</v>
      </c>
      <c r="AE558" s="3" t="s">
        <v>2748</v>
      </c>
      <c r="AF558" s="3">
        <v>0.910512496535414</v>
      </c>
      <c r="AG558" s="12">
        <v>5.3529347185841099E-3</v>
      </c>
      <c r="AH558" s="12" t="str">
        <f t="shared" si="44"/>
        <v>YES</v>
      </c>
      <c r="AI558" s="12">
        <f t="shared" si="45"/>
        <v>7.4632171847165081</v>
      </c>
      <c r="AJ558" s="3">
        <v>1.1167234031244999</v>
      </c>
    </row>
    <row r="559" spans="1:36" x14ac:dyDescent="0.35">
      <c r="A559" s="2" t="s">
        <v>2156</v>
      </c>
      <c r="B559" s="2" t="s">
        <v>1684</v>
      </c>
      <c r="C559" s="2" t="s">
        <v>1685</v>
      </c>
      <c r="D559" s="2" t="s">
        <v>1686</v>
      </c>
      <c r="E559" s="2" t="s">
        <v>1687</v>
      </c>
      <c r="F559" s="2">
        <v>1</v>
      </c>
      <c r="G559" s="2">
        <v>504</v>
      </c>
      <c r="H559" s="2">
        <v>8.34</v>
      </c>
      <c r="I559" s="2" t="s">
        <v>8</v>
      </c>
      <c r="J559" s="2">
        <v>0.49</v>
      </c>
      <c r="K559" s="4">
        <v>567602</v>
      </c>
      <c r="L559" s="2">
        <v>1.6020000000000001</v>
      </c>
      <c r="M559" s="4">
        <v>909298</v>
      </c>
      <c r="N559" s="2">
        <v>6.23</v>
      </c>
      <c r="O559" s="2">
        <v>0.871</v>
      </c>
      <c r="P559" s="3">
        <v>0.482486997612535</v>
      </c>
      <c r="Q559" s="2" t="s">
        <v>7</v>
      </c>
      <c r="R559" s="2" t="s">
        <v>7</v>
      </c>
      <c r="T559" s="14" t="s">
        <v>7</v>
      </c>
      <c r="U559" s="4">
        <v>1855710.2040816301</v>
      </c>
      <c r="V559" s="3">
        <v>3.2826642599278002</v>
      </c>
      <c r="W559" s="3">
        <v>2.0117212389380499E-2</v>
      </c>
      <c r="X559" s="12" t="str">
        <f t="shared" si="42"/>
        <v>YES</v>
      </c>
      <c r="Y559" s="12">
        <f t="shared" si="43"/>
        <v>6.699314816179184</v>
      </c>
      <c r="Z559" s="3">
        <v>1.59899999999999</v>
      </c>
      <c r="AA559" s="3">
        <v>7.3911330583805901</v>
      </c>
      <c r="AB559" s="3">
        <v>7.4822128000000001</v>
      </c>
      <c r="AC559" s="3">
        <v>8.0009315999999995</v>
      </c>
      <c r="AD559" s="3">
        <v>6.9638935000000002</v>
      </c>
      <c r="AE559" s="3" t="s">
        <v>2748</v>
      </c>
      <c r="AF559" s="3">
        <v>2.9395499823350901</v>
      </c>
      <c r="AG559" s="12">
        <v>1.7281716854330699E-2</v>
      </c>
      <c r="AH559" s="12" t="str">
        <f t="shared" si="44"/>
        <v>YES</v>
      </c>
      <c r="AI559" s="12">
        <f t="shared" si="45"/>
        <v>5.9990815966022248</v>
      </c>
      <c r="AJ559" s="3">
        <v>1.1167234031244999</v>
      </c>
    </row>
    <row r="560" spans="1:36" x14ac:dyDescent="0.35">
      <c r="A560" s="2" t="s">
        <v>2156</v>
      </c>
      <c r="B560" s="2" t="s">
        <v>1696</v>
      </c>
      <c r="C560" s="2" t="s">
        <v>1697</v>
      </c>
      <c r="D560" s="2" t="s">
        <v>1698</v>
      </c>
      <c r="E560" s="2" t="s">
        <v>1699</v>
      </c>
      <c r="F560" s="2">
        <v>1</v>
      </c>
      <c r="G560" s="2">
        <v>502</v>
      </c>
      <c r="H560" s="2">
        <v>4.47</v>
      </c>
      <c r="I560" s="2" t="s">
        <v>9</v>
      </c>
      <c r="J560" s="2">
        <v>0.24399999999999999</v>
      </c>
      <c r="K560" s="4">
        <v>43179</v>
      </c>
      <c r="L560" s="2">
        <v>0.48399999999999999</v>
      </c>
      <c r="M560" s="4">
        <v>20899</v>
      </c>
      <c r="N560" s="2">
        <v>4.92</v>
      </c>
      <c r="O560" s="2">
        <v>0.97499999999999998</v>
      </c>
      <c r="P560" s="3">
        <v>0.24400000000000099</v>
      </c>
      <c r="Q560" s="2" t="s">
        <v>7</v>
      </c>
      <c r="R560" s="2" t="s">
        <v>7</v>
      </c>
      <c r="T560" s="14" t="s">
        <v>7</v>
      </c>
      <c r="U560" s="4">
        <v>85651.639344262294</v>
      </c>
      <c r="V560" s="3">
        <v>7.5447653429602898E-2</v>
      </c>
      <c r="W560" s="3">
        <v>4.6236725663716799E-4</v>
      </c>
      <c r="X560" s="12" t="str">
        <f t="shared" si="42"/>
        <v>NO</v>
      </c>
      <c r="Y560" s="12">
        <f t="shared" si="43"/>
        <v>0.30921169438361845</v>
      </c>
      <c r="Z560" s="3">
        <v>1.1582119047618999</v>
      </c>
      <c r="AA560" s="3">
        <v>6.6037164764891898</v>
      </c>
      <c r="AB560" s="3">
        <v>7.4349603161904803</v>
      </c>
      <c r="AC560" s="3">
        <v>7.9531501704761904</v>
      </c>
      <c r="AD560" s="3">
        <v>6.9169495678571398</v>
      </c>
      <c r="AE560" s="3" t="s">
        <v>2748</v>
      </c>
      <c r="AF560" s="3">
        <v>8.0692953988203295E-2</v>
      </c>
      <c r="AG560" s="12">
        <v>5.41237574007604E-4</v>
      </c>
      <c r="AH560" s="12" t="str">
        <f t="shared" si="44"/>
        <v>NO</v>
      </c>
      <c r="AI560" s="12">
        <f t="shared" si="45"/>
        <v>0.33070882782050531</v>
      </c>
      <c r="AJ560" s="3">
        <v>0.93499679588669804</v>
      </c>
    </row>
    <row r="561" spans="1:36" x14ac:dyDescent="0.35">
      <c r="A561" s="2" t="s">
        <v>2156</v>
      </c>
      <c r="B561" s="2" t="s">
        <v>1696</v>
      </c>
      <c r="C561" s="2" t="s">
        <v>1697</v>
      </c>
      <c r="D561" s="2" t="s">
        <v>1698</v>
      </c>
      <c r="E561" s="2" t="s">
        <v>1699</v>
      </c>
      <c r="F561" s="2">
        <v>1</v>
      </c>
      <c r="G561" s="2">
        <v>502</v>
      </c>
      <c r="H561" s="2">
        <v>4.47</v>
      </c>
      <c r="I561" s="2" t="s">
        <v>8</v>
      </c>
      <c r="J561" s="2">
        <v>0.73199999999999998</v>
      </c>
      <c r="K561" s="4">
        <v>123790</v>
      </c>
      <c r="L561" s="2">
        <v>0.49299999999999999</v>
      </c>
      <c r="M561" s="4">
        <v>61028</v>
      </c>
      <c r="N561" s="2">
        <v>4.92</v>
      </c>
      <c r="O561" s="2">
        <v>0.97499999999999998</v>
      </c>
      <c r="P561" s="3">
        <v>0.73200000000000298</v>
      </c>
      <c r="Q561" s="2" t="s">
        <v>7</v>
      </c>
      <c r="R561" s="2" t="s">
        <v>7</v>
      </c>
      <c r="T561" s="14" t="s">
        <v>7</v>
      </c>
      <c r="U561" s="4">
        <v>83371.584699453597</v>
      </c>
      <c r="V561" s="3">
        <v>0.22031768953068601</v>
      </c>
      <c r="W561" s="3">
        <v>1.35017699115044E-3</v>
      </c>
      <c r="X561" s="12" t="str">
        <f t="shared" si="42"/>
        <v>NO</v>
      </c>
      <c r="Y561" s="12">
        <f t="shared" si="43"/>
        <v>0.30098045017853281</v>
      </c>
      <c r="Z561" s="3">
        <v>1.1582119047618999</v>
      </c>
      <c r="AA561" s="3">
        <v>6.5956104799373199</v>
      </c>
      <c r="AB561" s="3">
        <v>7.4349603161904803</v>
      </c>
      <c r="AC561" s="3">
        <v>7.9531501704761904</v>
      </c>
      <c r="AD561" s="3">
        <v>6.9169495678571398</v>
      </c>
      <c r="AE561" s="3" t="s">
        <v>2748</v>
      </c>
      <c r="AF561" s="3">
        <v>0.23563470003311501</v>
      </c>
      <c r="AG561" s="12">
        <v>1.5804893376016101E-3</v>
      </c>
      <c r="AH561" s="12" t="str">
        <f t="shared" si="44"/>
        <v>NO</v>
      </c>
      <c r="AI561" s="12">
        <f t="shared" si="45"/>
        <v>0.32190532791409154</v>
      </c>
      <c r="AJ561" s="3">
        <v>0.93499679588669804</v>
      </c>
    </row>
    <row r="562" spans="1:36" x14ac:dyDescent="0.35">
      <c r="A562" s="2" t="s">
        <v>2156</v>
      </c>
      <c r="B562" s="2" t="s">
        <v>1704</v>
      </c>
      <c r="C562" s="5">
        <v>153954</v>
      </c>
      <c r="D562" s="2" t="s">
        <v>1705</v>
      </c>
      <c r="E562" s="2" t="s">
        <v>1706</v>
      </c>
      <c r="F562" s="2">
        <v>1</v>
      </c>
      <c r="G562" s="2">
        <v>501</v>
      </c>
      <c r="H562" s="2">
        <v>3.44</v>
      </c>
      <c r="I562" s="2" t="s">
        <v>9</v>
      </c>
      <c r="J562" s="2">
        <v>0.122</v>
      </c>
      <c r="K562" s="4">
        <v>405208</v>
      </c>
      <c r="L562" s="2">
        <v>0.498</v>
      </c>
      <c r="M562" s="4">
        <v>201794</v>
      </c>
      <c r="N562" s="2">
        <v>6.35</v>
      </c>
      <c r="O562" s="2">
        <v>1.143</v>
      </c>
      <c r="P562" s="3">
        <v>0.122000000000001</v>
      </c>
      <c r="Q562" s="2" t="s">
        <v>7</v>
      </c>
      <c r="R562" s="2" t="s">
        <v>7</v>
      </c>
      <c r="T562" s="14" t="s">
        <v>7</v>
      </c>
      <c r="U562" s="4">
        <v>1654049.18032787</v>
      </c>
      <c r="V562" s="3">
        <v>0.728498194945848</v>
      </c>
      <c r="W562" s="3">
        <v>4.4644690265486699E-3</v>
      </c>
      <c r="X562" s="12" t="str">
        <f t="shared" si="42"/>
        <v>YES</v>
      </c>
      <c r="Y562" s="12">
        <f t="shared" si="43"/>
        <v>5.9712966798840004</v>
      </c>
      <c r="Z562" s="3">
        <v>1.32165</v>
      </c>
      <c r="AA562" s="3">
        <v>7.3660695532112497</v>
      </c>
      <c r="AB562" s="3">
        <v>7.4524808800000004</v>
      </c>
      <c r="AC562" s="3">
        <v>7.9708668600000001</v>
      </c>
      <c r="AD562" s="3">
        <v>6.9343557249999996</v>
      </c>
      <c r="AE562" s="3" t="s">
        <v>2748</v>
      </c>
      <c r="AF562" s="3">
        <v>0.72977119161408199</v>
      </c>
      <c r="AG562" s="12">
        <v>4.6650517914954004E-3</v>
      </c>
      <c r="AH562" s="12" t="str">
        <f t="shared" si="44"/>
        <v>YES</v>
      </c>
      <c r="AI562" s="12">
        <f t="shared" si="45"/>
        <v>5.9817310788039508</v>
      </c>
      <c r="AJ562" s="3">
        <v>0.99825562219657105</v>
      </c>
    </row>
    <row r="563" spans="1:36" x14ac:dyDescent="0.35">
      <c r="A563" s="2" t="s">
        <v>2156</v>
      </c>
      <c r="B563" s="2" t="s">
        <v>1704</v>
      </c>
      <c r="C563" s="5">
        <v>153954</v>
      </c>
      <c r="D563" s="2" t="s">
        <v>1705</v>
      </c>
      <c r="E563" s="2" t="s">
        <v>1706</v>
      </c>
      <c r="F563" s="2">
        <v>1</v>
      </c>
      <c r="G563" s="2">
        <v>501</v>
      </c>
      <c r="H563" s="2">
        <v>3.44</v>
      </c>
      <c r="I563" s="2" t="s">
        <v>8</v>
      </c>
      <c r="J563" s="2">
        <v>0.49</v>
      </c>
      <c r="K563" s="4">
        <v>1794003</v>
      </c>
      <c r="L563" s="2">
        <v>0.55100000000000005</v>
      </c>
      <c r="M563" s="4">
        <v>988496</v>
      </c>
      <c r="N563" s="2">
        <v>6.35</v>
      </c>
      <c r="O563" s="2">
        <v>1.143</v>
      </c>
      <c r="P563" s="3">
        <v>0.49000000000000299</v>
      </c>
      <c r="Q563" s="2" t="s">
        <v>7</v>
      </c>
      <c r="R563" s="2" t="s">
        <v>7</v>
      </c>
      <c r="T563" s="14" t="s">
        <v>7</v>
      </c>
      <c r="U563" s="4">
        <v>2017338.7755102001</v>
      </c>
      <c r="V563" s="3">
        <v>3.5685776173285202</v>
      </c>
      <c r="W563" s="3">
        <v>2.1869380530973401E-2</v>
      </c>
      <c r="X563" s="12" t="str">
        <f t="shared" si="42"/>
        <v>YES</v>
      </c>
      <c r="Y563" s="12">
        <f t="shared" si="43"/>
        <v>7.2828114639357553</v>
      </c>
      <c r="Z563" s="3">
        <v>1.32165</v>
      </c>
      <c r="AA563" s="3">
        <v>7.4091368735038499</v>
      </c>
      <c r="AB563" s="3">
        <v>7.4524808800000004</v>
      </c>
      <c r="AC563" s="3">
        <v>7.9708668600000001</v>
      </c>
      <c r="AD563" s="3">
        <v>6.9343557249999996</v>
      </c>
      <c r="AE563" s="3" t="s">
        <v>2748</v>
      </c>
      <c r="AF563" s="3">
        <v>3.5748134425490998</v>
      </c>
      <c r="AG563" s="12">
        <v>2.28519432475001E-2</v>
      </c>
      <c r="AH563" s="12" t="str">
        <f t="shared" si="44"/>
        <v>YES</v>
      </c>
      <c r="AI563" s="12">
        <f t="shared" si="45"/>
        <v>7.2955376378553058</v>
      </c>
      <c r="AJ563" s="3">
        <v>0.99825562219657105</v>
      </c>
    </row>
    <row r="564" spans="1:36" x14ac:dyDescent="0.35">
      <c r="A564" s="2" t="s">
        <v>2156</v>
      </c>
      <c r="B564" s="2" t="s">
        <v>2235</v>
      </c>
      <c r="C564" s="2" t="s">
        <v>2234</v>
      </c>
      <c r="D564" s="2" t="s">
        <v>2233</v>
      </c>
      <c r="E564" s="2" t="s">
        <v>2232</v>
      </c>
      <c r="F564" s="2">
        <v>1</v>
      </c>
      <c r="G564" s="2">
        <v>501</v>
      </c>
      <c r="H564" s="2">
        <v>10.210000000000001</v>
      </c>
      <c r="I564" s="2" t="s">
        <v>9</v>
      </c>
      <c r="J564" s="2">
        <v>8.5400000000000004E-2</v>
      </c>
      <c r="K564" s="4">
        <v>69492</v>
      </c>
      <c r="L564" s="2">
        <v>0.498</v>
      </c>
      <c r="M564" s="4">
        <v>34607</v>
      </c>
      <c r="N564" s="2">
        <v>5.85</v>
      </c>
      <c r="O564" s="2">
        <v>1.226</v>
      </c>
      <c r="P564" s="3">
        <v>8.5400000000000101E-2</v>
      </c>
      <c r="Q564" s="2" t="s">
        <v>7</v>
      </c>
      <c r="R564" s="2" t="s">
        <v>7</v>
      </c>
      <c r="T564" s="14" t="s">
        <v>7</v>
      </c>
      <c r="U564" s="4">
        <v>405234.19203747099</v>
      </c>
      <c r="V564" s="3">
        <v>0.124935018050542</v>
      </c>
      <c r="W564" s="3">
        <v>7.6564159292035405E-4</v>
      </c>
      <c r="X564" s="12" t="str">
        <f t="shared" si="42"/>
        <v>YES</v>
      </c>
      <c r="Y564" s="12">
        <f t="shared" si="43"/>
        <v>1.462939321434918</v>
      </c>
      <c r="Z564" s="3">
        <v>1.4581499999999901</v>
      </c>
      <c r="AA564" s="3">
        <v>7.0335972399795201</v>
      </c>
      <c r="AB564" s="3">
        <v>7.4671136799999998</v>
      </c>
      <c r="AC564" s="3">
        <v>7.9856634599999996</v>
      </c>
      <c r="AD564" s="3">
        <v>6.9488929749999997</v>
      </c>
      <c r="AE564" s="3" t="s">
        <v>2748</v>
      </c>
      <c r="AF564" s="3">
        <v>0.118452649470597</v>
      </c>
      <c r="AG564" s="12">
        <v>7.2688581219901597E-4</v>
      </c>
      <c r="AH564" s="12" t="str">
        <f t="shared" si="44"/>
        <v>YES</v>
      </c>
      <c r="AI564" s="12">
        <f t="shared" si="45"/>
        <v>1.3870333661662411</v>
      </c>
      <c r="AJ564" s="3">
        <v>1.0547253996336601</v>
      </c>
    </row>
    <row r="565" spans="1:36" x14ac:dyDescent="0.35">
      <c r="A565" s="2" t="s">
        <v>2156</v>
      </c>
      <c r="B565" s="2" t="s">
        <v>2235</v>
      </c>
      <c r="C565" s="2" t="s">
        <v>2234</v>
      </c>
      <c r="D565" s="2" t="s">
        <v>2233</v>
      </c>
      <c r="E565" s="2" t="s">
        <v>2232</v>
      </c>
      <c r="F565" s="2">
        <v>1</v>
      </c>
      <c r="G565" s="2">
        <v>501</v>
      </c>
      <c r="H565" s="2">
        <v>10.210000000000001</v>
      </c>
      <c r="I565" s="2" t="s">
        <v>8</v>
      </c>
      <c r="J565" s="2">
        <v>0.34300000000000003</v>
      </c>
      <c r="K565" s="4">
        <v>345412</v>
      </c>
      <c r="L565" s="2">
        <v>0.55100000000000005</v>
      </c>
      <c r="M565" s="4">
        <v>190322</v>
      </c>
      <c r="N565" s="2">
        <v>5.85</v>
      </c>
      <c r="O565" s="2">
        <v>1.226</v>
      </c>
      <c r="P565" s="3">
        <v>0.34300000000000103</v>
      </c>
      <c r="Q565" s="2" t="s">
        <v>7</v>
      </c>
      <c r="R565" s="2" t="s">
        <v>7</v>
      </c>
      <c r="T565" s="14" t="s">
        <v>7</v>
      </c>
      <c r="U565" s="4">
        <v>554874.63556851295</v>
      </c>
      <c r="V565" s="3">
        <v>0.68708303249097502</v>
      </c>
      <c r="W565" s="3">
        <v>4.21066371681416E-3</v>
      </c>
      <c r="X565" s="12" t="str">
        <f t="shared" si="42"/>
        <v>YES</v>
      </c>
      <c r="Y565" s="12">
        <f t="shared" si="43"/>
        <v>2.0031575291282069</v>
      </c>
      <c r="Z565" s="3">
        <v>1.4581499999999901</v>
      </c>
      <c r="AA565" s="3">
        <v>7.1122442117951303</v>
      </c>
      <c r="AB565" s="3">
        <v>7.4671136799999998</v>
      </c>
      <c r="AC565" s="3">
        <v>7.9856634599999996</v>
      </c>
      <c r="AD565" s="3">
        <v>6.9488929749999997</v>
      </c>
      <c r="AE565" s="3" t="s">
        <v>2748</v>
      </c>
      <c r="AF565" s="3">
        <v>0.65143309597893495</v>
      </c>
      <c r="AG565" s="12">
        <v>3.99752540091141E-3</v>
      </c>
      <c r="AH565" s="12" t="str">
        <f t="shared" si="44"/>
        <v>YES</v>
      </c>
      <c r="AI565" s="12">
        <f t="shared" si="45"/>
        <v>1.8992218541659909</v>
      </c>
      <c r="AJ565" s="3">
        <v>1.0547253996336601</v>
      </c>
    </row>
    <row r="566" spans="1:36" x14ac:dyDescent="0.35">
      <c r="A566" s="2" t="s">
        <v>2156</v>
      </c>
      <c r="B566" s="2" t="s">
        <v>1711</v>
      </c>
      <c r="C566" s="2" t="s">
        <v>1712</v>
      </c>
      <c r="D566" s="2" t="s">
        <v>1713</v>
      </c>
      <c r="E566" s="2" t="s">
        <v>1714</v>
      </c>
      <c r="F566" s="2">
        <v>3</v>
      </c>
      <c r="G566" s="2">
        <v>499</v>
      </c>
      <c r="H566" s="2">
        <v>8.4</v>
      </c>
      <c r="I566" s="2" t="s">
        <v>10</v>
      </c>
      <c r="J566" s="2">
        <v>2.1600000000000001E-2</v>
      </c>
      <c r="K566" s="4">
        <v>31083</v>
      </c>
      <c r="L566" s="2">
        <v>1.853</v>
      </c>
      <c r="M566" s="4">
        <v>57597</v>
      </c>
      <c r="N566" s="2">
        <v>6.28</v>
      </c>
      <c r="O566" s="2">
        <v>0.87</v>
      </c>
      <c r="P566" s="3">
        <v>1.7984080915748799E-2</v>
      </c>
      <c r="Q566" s="3">
        <v>3.7027911600317903E-2</v>
      </c>
      <c r="R566" s="3">
        <v>7.7785328240922999E-3</v>
      </c>
      <c r="S566" s="12" t="str">
        <f t="shared" ref="S566:S574" si="46">IF(AND(J566&gt;=R566,J566&lt;=Q566), "YES", "NO")</f>
        <v>YES</v>
      </c>
      <c r="T566" s="12">
        <f t="shared" ref="T566:T574" si="47">Q566/J566</f>
        <v>1.7142551666813843</v>
      </c>
      <c r="U566" s="4">
        <v>2666527.7777777798</v>
      </c>
      <c r="V566" s="3">
        <v>0.20793140794223799</v>
      </c>
      <c r="W566" s="3">
        <v>1.2742699115044201E-3</v>
      </c>
      <c r="X566" s="12" t="str">
        <f t="shared" si="42"/>
        <v>YES</v>
      </c>
      <c r="Y566" s="12">
        <f t="shared" si="43"/>
        <v>9.6264540713999072</v>
      </c>
      <c r="Z566" s="3">
        <v>1.0931</v>
      </c>
      <c r="AA566" s="3">
        <v>7.4681418222146698</v>
      </c>
      <c r="AB566" s="3">
        <v>7.4279803199999996</v>
      </c>
      <c r="AC566" s="3">
        <v>7.9460920399999999</v>
      </c>
      <c r="AD566" s="3">
        <v>6.9100151500000004</v>
      </c>
      <c r="AE566" s="3" t="s">
        <v>2748</v>
      </c>
      <c r="AF566" s="3">
        <v>0.22823491808176899</v>
      </c>
      <c r="AG566" s="12">
        <v>1.56007102686935E-3</v>
      </c>
      <c r="AH566" s="12" t="str">
        <f t="shared" si="44"/>
        <v>YES</v>
      </c>
      <c r="AI566" s="12">
        <f t="shared" si="45"/>
        <v>10.56643139267449</v>
      </c>
      <c r="AJ566" s="3">
        <v>0.91104117498683101</v>
      </c>
    </row>
    <row r="567" spans="1:36" x14ac:dyDescent="0.35">
      <c r="A567" s="2" t="s">
        <v>2156</v>
      </c>
      <c r="B567" s="2" t="s">
        <v>1711</v>
      </c>
      <c r="C567" s="2" t="s">
        <v>1712</v>
      </c>
      <c r="D567" s="2" t="s">
        <v>1713</v>
      </c>
      <c r="E567" s="2" t="s">
        <v>1714</v>
      </c>
      <c r="F567" s="2">
        <v>3</v>
      </c>
      <c r="G567" s="2">
        <v>499</v>
      </c>
      <c r="H567" s="2">
        <v>8.4</v>
      </c>
      <c r="I567" s="2" t="s">
        <v>9</v>
      </c>
      <c r="J567" s="2">
        <v>0.10979999999999999</v>
      </c>
      <c r="K567" s="4">
        <v>162442</v>
      </c>
      <c r="L567" s="2">
        <v>1.583</v>
      </c>
      <c r="M567" s="4">
        <v>257146</v>
      </c>
      <c r="N567" s="2">
        <v>6.28</v>
      </c>
      <c r="O567" s="2">
        <v>0.87</v>
      </c>
      <c r="P567" s="3">
        <v>0.100318052180128</v>
      </c>
      <c r="Q567" s="3">
        <v>0.20382187719019701</v>
      </c>
      <c r="R567" s="3">
        <v>4.92775460765719E-2</v>
      </c>
      <c r="S567" s="12" t="str">
        <f t="shared" si="46"/>
        <v>YES</v>
      </c>
      <c r="T567" s="12">
        <f t="shared" si="47"/>
        <v>1.8563012494553464</v>
      </c>
      <c r="U567" s="4">
        <v>2341948.99817851</v>
      </c>
      <c r="V567" s="3">
        <v>0.92832490974729198</v>
      </c>
      <c r="W567" s="3">
        <v>5.68907079646018E-3</v>
      </c>
      <c r="X567" s="12" t="str">
        <f t="shared" si="42"/>
        <v>YES</v>
      </c>
      <c r="Y567" s="12">
        <f t="shared" si="43"/>
        <v>8.4546895241101279</v>
      </c>
      <c r="Z567" s="3">
        <v>1.0931</v>
      </c>
      <c r="AA567" s="3">
        <v>7.4409089013046197</v>
      </c>
      <c r="AB567" s="3">
        <v>7.4279803199999996</v>
      </c>
      <c r="AC567" s="3">
        <v>7.9460920399999999</v>
      </c>
      <c r="AD567" s="3">
        <v>6.9100151500000004</v>
      </c>
      <c r="AE567" s="3" t="s">
        <v>2748</v>
      </c>
      <c r="AF567" s="3">
        <v>1.0189714090153099</v>
      </c>
      <c r="AG567" s="12">
        <v>6.9650506845034604E-3</v>
      </c>
      <c r="AH567" s="12" t="str">
        <f t="shared" si="44"/>
        <v>YES</v>
      </c>
      <c r="AI567" s="12">
        <f t="shared" si="45"/>
        <v>9.2802496267332426</v>
      </c>
      <c r="AJ567" s="3">
        <v>0.91104117498683101</v>
      </c>
    </row>
    <row r="568" spans="1:36" x14ac:dyDescent="0.35">
      <c r="A568" s="2" t="s">
        <v>2156</v>
      </c>
      <c r="B568" s="2" t="s">
        <v>1711</v>
      </c>
      <c r="C568" s="2" t="s">
        <v>1712</v>
      </c>
      <c r="D568" s="2" t="s">
        <v>1713</v>
      </c>
      <c r="E568" s="2" t="s">
        <v>1714</v>
      </c>
      <c r="F568" s="2">
        <v>3</v>
      </c>
      <c r="G568" s="2">
        <v>499</v>
      </c>
      <c r="H568" s="2">
        <v>8.4</v>
      </c>
      <c r="I568" s="2" t="s">
        <v>8</v>
      </c>
      <c r="J568" s="2">
        <v>0.441</v>
      </c>
      <c r="K568" s="4">
        <v>610488</v>
      </c>
      <c r="L568" s="2">
        <v>1.64</v>
      </c>
      <c r="M568" s="4">
        <v>1001200</v>
      </c>
      <c r="N568" s="2">
        <v>6.28</v>
      </c>
      <c r="O568" s="2">
        <v>0.87</v>
      </c>
      <c r="P568" s="3">
        <v>0.47817231321187798</v>
      </c>
      <c r="Q568" s="3">
        <v>1.08044452769455</v>
      </c>
      <c r="R568" s="3">
        <v>0.23424596075505799</v>
      </c>
      <c r="S568" s="12" t="str">
        <f t="shared" si="46"/>
        <v>YES</v>
      </c>
      <c r="T568" s="12">
        <f t="shared" si="47"/>
        <v>2.4499875911441045</v>
      </c>
      <c r="U568" s="4">
        <v>2270294.7845804999</v>
      </c>
      <c r="V568" s="3">
        <v>3.6144404332129998</v>
      </c>
      <c r="W568" s="3">
        <v>2.2150442477876099E-2</v>
      </c>
      <c r="X568" s="12" t="str">
        <f t="shared" si="42"/>
        <v>YES</v>
      </c>
      <c r="Y568" s="12">
        <f t="shared" si="43"/>
        <v>8.1960100526371882</v>
      </c>
      <c r="Z568" s="3">
        <v>1.0931</v>
      </c>
      <c r="AA568" s="3">
        <v>7.4343333124271398</v>
      </c>
      <c r="AB568" s="3">
        <v>7.4279803199999996</v>
      </c>
      <c r="AC568" s="3">
        <v>7.9460920399999999</v>
      </c>
      <c r="AD568" s="3">
        <v>6.9100151500000004</v>
      </c>
      <c r="AE568" s="3" t="s">
        <v>2748</v>
      </c>
      <c r="AF568" s="3">
        <v>3.9673733004057099</v>
      </c>
      <c r="AG568" s="12">
        <v>2.7118480339281398E-2</v>
      </c>
      <c r="AH568" s="12" t="str">
        <f t="shared" si="44"/>
        <v>YES</v>
      </c>
      <c r="AI568" s="12">
        <f t="shared" si="45"/>
        <v>8.9963113387884572</v>
      </c>
      <c r="AJ568" s="3">
        <v>0.91104117498683101</v>
      </c>
    </row>
    <row r="569" spans="1:36" x14ac:dyDescent="0.35">
      <c r="A569" s="2" t="s">
        <v>2156</v>
      </c>
      <c r="B569" s="2" t="s">
        <v>1711</v>
      </c>
      <c r="C569" s="2" t="s">
        <v>1712</v>
      </c>
      <c r="D569" s="2" t="s">
        <v>1713</v>
      </c>
      <c r="E569" s="2" t="s">
        <v>1714</v>
      </c>
      <c r="F569" s="2">
        <v>3</v>
      </c>
      <c r="G569" s="2">
        <v>505</v>
      </c>
      <c r="H569" s="2">
        <v>8.4</v>
      </c>
      <c r="I569" s="2" t="s">
        <v>10</v>
      </c>
      <c r="J569" s="2">
        <v>2.1600000000000001E-2</v>
      </c>
      <c r="K569" s="4">
        <v>152792</v>
      </c>
      <c r="L569" s="2">
        <v>0.60899999999999999</v>
      </c>
      <c r="M569" s="4">
        <v>93050</v>
      </c>
      <c r="N569" s="2">
        <v>6.28</v>
      </c>
      <c r="O569" s="2">
        <v>0.87</v>
      </c>
      <c r="P569" s="3">
        <v>3.12039700200827E-2</v>
      </c>
      <c r="Q569" s="3">
        <v>6.3086532162756906E-2</v>
      </c>
      <c r="R569" s="3">
        <v>1.42560805449454E-2</v>
      </c>
      <c r="S569" s="12" t="str">
        <f t="shared" si="46"/>
        <v>YES</v>
      </c>
      <c r="T569" s="12">
        <f t="shared" si="47"/>
        <v>2.9206727853128194</v>
      </c>
      <c r="U569" s="4">
        <v>4307870.3703703703</v>
      </c>
      <c r="V569" s="3">
        <v>0.33592057761732902</v>
      </c>
      <c r="W569" s="3">
        <v>2.05862831858407E-3</v>
      </c>
      <c r="X569" s="12" t="str">
        <f t="shared" si="42"/>
        <v>YES</v>
      </c>
      <c r="Y569" s="12">
        <f t="shared" si="43"/>
        <v>15.551878593394861</v>
      </c>
      <c r="Z569" s="3">
        <v>1.0931</v>
      </c>
      <c r="AA569" s="3">
        <v>7.56559479788746</v>
      </c>
      <c r="AB569" s="3">
        <v>7.4279803199999996</v>
      </c>
      <c r="AC569" s="3">
        <v>7.9460920399999999</v>
      </c>
      <c r="AD569" s="3">
        <v>6.9100151500000004</v>
      </c>
      <c r="AE569" s="3" t="s">
        <v>2748</v>
      </c>
      <c r="AF569" s="3">
        <v>0.36872161965916</v>
      </c>
      <c r="AG569" s="12">
        <v>2.52035017535971E-3</v>
      </c>
      <c r="AH569" s="12" t="str">
        <f t="shared" si="44"/>
        <v>YES</v>
      </c>
      <c r="AI569" s="12">
        <f t="shared" si="45"/>
        <v>17.070445354590738</v>
      </c>
      <c r="AJ569" s="3">
        <v>0.91104117498683101</v>
      </c>
    </row>
    <row r="570" spans="1:36" x14ac:dyDescent="0.35">
      <c r="A570" s="2" t="s">
        <v>2156</v>
      </c>
      <c r="B570" s="2" t="s">
        <v>1711</v>
      </c>
      <c r="C570" s="2" t="s">
        <v>1712</v>
      </c>
      <c r="D570" s="2" t="s">
        <v>1713</v>
      </c>
      <c r="E570" s="2" t="s">
        <v>1714</v>
      </c>
      <c r="F570" s="2">
        <v>3</v>
      </c>
      <c r="G570" s="2">
        <v>505</v>
      </c>
      <c r="H570" s="2">
        <v>8.4</v>
      </c>
      <c r="I570" s="2" t="s">
        <v>9</v>
      </c>
      <c r="J570" s="2">
        <v>0.10979999999999999</v>
      </c>
      <c r="K570" s="4">
        <v>660950</v>
      </c>
      <c r="L570" s="2">
        <v>0.621</v>
      </c>
      <c r="M570" s="4">
        <v>410450</v>
      </c>
      <c r="N570" s="2">
        <v>6.28</v>
      </c>
      <c r="O570" s="2">
        <v>0.87</v>
      </c>
      <c r="P570" s="3">
        <v>0.17166642235469601</v>
      </c>
      <c r="Q570" s="3">
        <v>0.35724584172245699</v>
      </c>
      <c r="R570" s="3">
        <v>8.5312582707570001E-2</v>
      </c>
      <c r="S570" s="12" t="str">
        <f t="shared" si="46"/>
        <v>YES</v>
      </c>
      <c r="T570" s="12">
        <f t="shared" si="47"/>
        <v>3.2536051158693717</v>
      </c>
      <c r="U570" s="4">
        <v>3738160.29143898</v>
      </c>
      <c r="V570" s="3">
        <v>1.48176895306859</v>
      </c>
      <c r="W570" s="3">
        <v>9.0807522123893796E-3</v>
      </c>
      <c r="X570" s="12" t="str">
        <f t="shared" si="42"/>
        <v>YES</v>
      </c>
      <c r="Y570" s="12">
        <f t="shared" si="43"/>
        <v>13.49516350699991</v>
      </c>
      <c r="Z570" s="3">
        <v>1.0931</v>
      </c>
      <c r="AA570" s="3">
        <v>7.5372895551773</v>
      </c>
      <c r="AB570" s="3">
        <v>7.4279803199999996</v>
      </c>
      <c r="AC570" s="3">
        <v>7.9460920399999999</v>
      </c>
      <c r="AD570" s="3">
        <v>6.9100151500000004</v>
      </c>
      <c r="AE570" s="3" t="s">
        <v>2748</v>
      </c>
      <c r="AF570" s="3">
        <v>1.6264566232036799</v>
      </c>
      <c r="AG570" s="12">
        <v>1.11174393280644E-2</v>
      </c>
      <c r="AH570" s="12" t="str">
        <f t="shared" si="44"/>
        <v>YES</v>
      </c>
      <c r="AI570" s="12">
        <f t="shared" si="45"/>
        <v>14.812901850671038</v>
      </c>
      <c r="AJ570" s="3">
        <v>0.91104117498683101</v>
      </c>
    </row>
    <row r="571" spans="1:36" x14ac:dyDescent="0.35">
      <c r="A571" s="2" t="s">
        <v>2156</v>
      </c>
      <c r="B571" s="2" t="s">
        <v>1711</v>
      </c>
      <c r="C571" s="2" t="s">
        <v>1712</v>
      </c>
      <c r="D571" s="2" t="s">
        <v>1713</v>
      </c>
      <c r="E571" s="2" t="s">
        <v>1714</v>
      </c>
      <c r="F571" s="2">
        <v>3</v>
      </c>
      <c r="G571" s="2">
        <v>505</v>
      </c>
      <c r="H571" s="2">
        <v>8.4</v>
      </c>
      <c r="I571" s="2" t="s">
        <v>8</v>
      </c>
      <c r="J571" s="2">
        <v>0.441</v>
      </c>
      <c r="K571" s="4">
        <v>1551580</v>
      </c>
      <c r="L571" s="2">
        <v>0.63600000000000001</v>
      </c>
      <c r="M571" s="4">
        <v>986805</v>
      </c>
      <c r="N571" s="2">
        <v>6.28</v>
      </c>
      <c r="O571" s="2">
        <v>0.87</v>
      </c>
      <c r="P571" s="3">
        <v>0.47028250183907599</v>
      </c>
      <c r="Q571" s="3">
        <v>1.0608250154052901</v>
      </c>
      <c r="R571" s="3">
        <v>0.23051573334561301</v>
      </c>
      <c r="S571" s="12" t="str">
        <f t="shared" si="46"/>
        <v>YES</v>
      </c>
      <c r="T571" s="12">
        <f t="shared" si="47"/>
        <v>2.4054989011457826</v>
      </c>
      <c r="U571" s="4">
        <v>2237653.0612244899</v>
      </c>
      <c r="V571" s="3">
        <v>3.56247292418773</v>
      </c>
      <c r="W571" s="3">
        <v>2.18319690265487E-2</v>
      </c>
      <c r="X571" s="12" t="str">
        <f t="shared" si="42"/>
        <v>YES</v>
      </c>
      <c r="Y571" s="12">
        <f t="shared" si="43"/>
        <v>8.0781698961173021</v>
      </c>
      <c r="Z571" s="3">
        <v>1.0931</v>
      </c>
      <c r="AA571" s="3">
        <v>7.4312613178102698</v>
      </c>
      <c r="AB571" s="3">
        <v>7.4279803199999996</v>
      </c>
      <c r="AC571" s="3">
        <v>7.9460920399999999</v>
      </c>
      <c r="AD571" s="3">
        <v>6.9100151500000004</v>
      </c>
      <c r="AE571" s="3" t="s">
        <v>2748</v>
      </c>
      <c r="AF571" s="3">
        <v>3.9103314120124399</v>
      </c>
      <c r="AG571" s="12">
        <v>2.6728577697967E-2</v>
      </c>
      <c r="AH571" s="12" t="str">
        <f t="shared" si="44"/>
        <v>YES</v>
      </c>
      <c r="AI571" s="12">
        <f t="shared" si="45"/>
        <v>8.8669646530894326</v>
      </c>
      <c r="AJ571" s="3">
        <v>0.91104117498683101</v>
      </c>
    </row>
    <row r="572" spans="1:36" x14ac:dyDescent="0.35">
      <c r="A572" s="2" t="s">
        <v>2156</v>
      </c>
      <c r="B572" s="2" t="s">
        <v>1715</v>
      </c>
      <c r="C572" s="2" t="s">
        <v>1716</v>
      </c>
      <c r="D572" s="2" t="s">
        <v>1717</v>
      </c>
      <c r="E572" s="2" t="s">
        <v>1714</v>
      </c>
      <c r="F572" s="2">
        <v>3</v>
      </c>
      <c r="G572" s="2">
        <v>506</v>
      </c>
      <c r="H572" s="2">
        <v>8.17</v>
      </c>
      <c r="I572" s="2" t="s">
        <v>10</v>
      </c>
      <c r="J572" s="2">
        <v>2.2800000000000001E-2</v>
      </c>
      <c r="K572" s="4">
        <v>34966</v>
      </c>
      <c r="L572" s="2">
        <v>1.6519999999999999</v>
      </c>
      <c r="M572" s="4">
        <v>57764</v>
      </c>
      <c r="N572" s="2">
        <v>6.28</v>
      </c>
      <c r="O572" s="2">
        <v>0.87</v>
      </c>
      <c r="P572" s="3">
        <v>1.8043998829401699E-2</v>
      </c>
      <c r="Q572" s="3">
        <v>3.7145896354766401E-2</v>
      </c>
      <c r="R572" s="3">
        <v>7.8073009416111299E-3</v>
      </c>
      <c r="S572" s="12" t="str">
        <f t="shared" si="46"/>
        <v>YES</v>
      </c>
      <c r="T572" s="12">
        <f t="shared" si="47"/>
        <v>1.6292059804722105</v>
      </c>
      <c r="U572" s="4">
        <v>2533508.7719298201</v>
      </c>
      <c r="V572" s="3">
        <v>0.20853429602888099</v>
      </c>
      <c r="W572" s="3">
        <v>1.2779646017699101E-3</v>
      </c>
      <c r="X572" s="12" t="str">
        <f t="shared" si="42"/>
        <v>YES</v>
      </c>
      <c r="Y572" s="12">
        <f t="shared" si="43"/>
        <v>9.1462410538982883</v>
      </c>
      <c r="Z572" s="3">
        <v>1.0931</v>
      </c>
      <c r="AA572" s="3">
        <v>7.4574497926119596</v>
      </c>
      <c r="AB572" s="3">
        <v>7.4279803199999996</v>
      </c>
      <c r="AC572" s="3">
        <v>7.9460920399999999</v>
      </c>
      <c r="AD572" s="3">
        <v>6.9100151500000004</v>
      </c>
      <c r="AE572" s="3" t="s">
        <v>2748</v>
      </c>
      <c r="AF572" s="3">
        <v>0.228896675314258</v>
      </c>
      <c r="AG572" s="12">
        <v>1.56459438505618E-3</v>
      </c>
      <c r="AH572" s="12" t="str">
        <f t="shared" si="44"/>
        <v>YES</v>
      </c>
      <c r="AI572" s="12">
        <f t="shared" si="45"/>
        <v>10.039327864660438</v>
      </c>
      <c r="AJ572" s="3">
        <v>0.91104117498683101</v>
      </c>
    </row>
    <row r="573" spans="1:36" x14ac:dyDescent="0.35">
      <c r="A573" s="2" t="s">
        <v>2156</v>
      </c>
      <c r="B573" s="2" t="s">
        <v>1715</v>
      </c>
      <c r="C573" s="2" t="s">
        <v>1716</v>
      </c>
      <c r="D573" s="2" t="s">
        <v>1717</v>
      </c>
      <c r="E573" s="2" t="s">
        <v>1714</v>
      </c>
      <c r="F573" s="2">
        <v>3</v>
      </c>
      <c r="G573" s="2">
        <v>506</v>
      </c>
      <c r="H573" s="2">
        <v>8.17</v>
      </c>
      <c r="I573" s="2" t="s">
        <v>9</v>
      </c>
      <c r="J573" s="2">
        <v>0.1159</v>
      </c>
      <c r="K573" s="4">
        <v>151119</v>
      </c>
      <c r="L573" s="2">
        <v>1.5169999999999999</v>
      </c>
      <c r="M573" s="4">
        <v>229248</v>
      </c>
      <c r="N573" s="2">
        <v>6.28</v>
      </c>
      <c r="O573" s="2">
        <v>0.87</v>
      </c>
      <c r="P573" s="3">
        <v>8.79188041199888E-2</v>
      </c>
      <c r="Q573" s="3">
        <v>0.17795850533034999</v>
      </c>
      <c r="R573" s="3">
        <v>4.29722161931319E-2</v>
      </c>
      <c r="S573" s="12" t="str">
        <f t="shared" si="46"/>
        <v>YES</v>
      </c>
      <c r="T573" s="12">
        <f t="shared" si="47"/>
        <v>1.5354487086311475</v>
      </c>
      <c r="U573" s="4">
        <v>1977981.01811907</v>
      </c>
      <c r="V573" s="3">
        <v>0.82761010830324899</v>
      </c>
      <c r="W573" s="3">
        <v>5.0718584070796498E-3</v>
      </c>
      <c r="X573" s="12" t="str">
        <f t="shared" si="42"/>
        <v>YES</v>
      </c>
      <c r="Y573" s="12">
        <f t="shared" si="43"/>
        <v>7.1407256971807502</v>
      </c>
      <c r="Z573" s="3">
        <v>1.0931</v>
      </c>
      <c r="AA573" s="3">
        <v>7.4049036629501597</v>
      </c>
      <c r="AB573" s="3">
        <v>7.4279803199999996</v>
      </c>
      <c r="AC573" s="3">
        <v>7.9460920399999999</v>
      </c>
      <c r="AD573" s="3">
        <v>6.9100151500000004</v>
      </c>
      <c r="AE573" s="3" t="s">
        <v>2748</v>
      </c>
      <c r="AF573" s="3">
        <v>0.90842228762625599</v>
      </c>
      <c r="AG573" s="12">
        <v>6.2094060935073796E-3</v>
      </c>
      <c r="AH573" s="12" t="str">
        <f t="shared" si="44"/>
        <v>YES</v>
      </c>
      <c r="AI573" s="12">
        <f t="shared" si="45"/>
        <v>7.8379834997951336</v>
      </c>
      <c r="AJ573" s="3">
        <v>0.91104117498683101</v>
      </c>
    </row>
    <row r="574" spans="1:36" x14ac:dyDescent="0.35">
      <c r="A574" s="2" t="s">
        <v>2156</v>
      </c>
      <c r="B574" s="2" t="s">
        <v>1715</v>
      </c>
      <c r="C574" s="2" t="s">
        <v>1716</v>
      </c>
      <c r="D574" s="2" t="s">
        <v>1717</v>
      </c>
      <c r="E574" s="2" t="s">
        <v>1714</v>
      </c>
      <c r="F574" s="2">
        <v>3</v>
      </c>
      <c r="G574" s="2">
        <v>506</v>
      </c>
      <c r="H574" s="2">
        <v>8.17</v>
      </c>
      <c r="I574" s="2" t="s">
        <v>8</v>
      </c>
      <c r="J574" s="2">
        <v>0.46550000000000002</v>
      </c>
      <c r="K574" s="4">
        <v>556373</v>
      </c>
      <c r="L574" s="2">
        <v>1.508</v>
      </c>
      <c r="M574" s="4">
        <v>839010</v>
      </c>
      <c r="N574" s="2">
        <v>6.28</v>
      </c>
      <c r="O574" s="2">
        <v>0.87</v>
      </c>
      <c r="P574" s="3">
        <v>0.39030756946457901</v>
      </c>
      <c r="Q574" s="3">
        <v>0.86457411698480102</v>
      </c>
      <c r="R574" s="3">
        <v>0.192429393604196</v>
      </c>
      <c r="S574" s="12" t="str">
        <f t="shared" si="46"/>
        <v>YES</v>
      </c>
      <c r="T574" s="12">
        <f t="shared" si="47"/>
        <v>1.8573020773035467</v>
      </c>
      <c r="U574" s="4">
        <v>1802384.5327604699</v>
      </c>
      <c r="V574" s="3">
        <v>3.0289169675090299</v>
      </c>
      <c r="W574" s="3">
        <v>1.8562168141592901E-2</v>
      </c>
      <c r="X574" s="12" t="str">
        <f t="shared" si="42"/>
        <v>YES</v>
      </c>
      <c r="Y574" s="12">
        <f t="shared" si="43"/>
        <v>6.506803367366337</v>
      </c>
      <c r="Z574" s="3">
        <v>1.0931</v>
      </c>
      <c r="AA574" s="3">
        <v>7.3848096480576899</v>
      </c>
      <c r="AB574" s="3">
        <v>7.4279803199999996</v>
      </c>
      <c r="AC574" s="3">
        <v>7.9460920399999999</v>
      </c>
      <c r="AD574" s="3">
        <v>6.9100151500000004</v>
      </c>
      <c r="AE574" s="3" t="s">
        <v>2748</v>
      </c>
      <c r="AF574" s="3">
        <v>3.3246762612598801</v>
      </c>
      <c r="AG574" s="12">
        <v>2.2725405702617399E-2</v>
      </c>
      <c r="AH574" s="12" t="str">
        <f t="shared" si="44"/>
        <v>YES</v>
      </c>
      <c r="AI574" s="12">
        <f t="shared" si="45"/>
        <v>7.1421616783241246</v>
      </c>
      <c r="AJ574" s="3">
        <v>0.91104117498683101</v>
      </c>
    </row>
    <row r="575" spans="1:36" x14ac:dyDescent="0.35">
      <c r="A575" s="2" t="s">
        <v>2156</v>
      </c>
      <c r="B575" s="2" t="s">
        <v>1718</v>
      </c>
      <c r="C575" s="2" t="s">
        <v>1719</v>
      </c>
      <c r="D575" s="2" t="s">
        <v>1720</v>
      </c>
      <c r="E575" s="2" t="s">
        <v>1721</v>
      </c>
      <c r="F575" s="2">
        <v>1</v>
      </c>
      <c r="G575" s="2">
        <v>505</v>
      </c>
      <c r="H575" s="2">
        <v>8.6999999999999993</v>
      </c>
      <c r="I575" s="2" t="s">
        <v>10</v>
      </c>
      <c r="J575" s="2">
        <v>2.4E-2</v>
      </c>
      <c r="K575" s="4">
        <v>51907</v>
      </c>
      <c r="L575" s="2">
        <v>0.60899999999999999</v>
      </c>
      <c r="M575" s="4">
        <v>31611</v>
      </c>
      <c r="N575" s="2">
        <v>6.01</v>
      </c>
      <c r="O575" s="2">
        <v>0.92600000000000005</v>
      </c>
      <c r="P575" s="3">
        <v>2.3365922779540801E-2</v>
      </c>
      <c r="Q575" s="2" t="s">
        <v>7</v>
      </c>
      <c r="R575" s="2" t="s">
        <v>7</v>
      </c>
      <c r="T575" s="14" t="s">
        <v>7</v>
      </c>
      <c r="U575" s="4">
        <v>1317125</v>
      </c>
      <c r="V575" s="3">
        <v>0.11411913357400701</v>
      </c>
      <c r="W575" s="3">
        <v>6.99358407079646E-4</v>
      </c>
      <c r="X575" s="12" t="str">
        <f t="shared" si="42"/>
        <v>YES</v>
      </c>
      <c r="Y575" s="12">
        <f t="shared" si="43"/>
        <v>4.7549638989169587</v>
      </c>
      <c r="Z575" s="3">
        <v>1.8971499999999999</v>
      </c>
      <c r="AA575" s="3">
        <v>7.3155344326705798</v>
      </c>
      <c r="AB575" s="3">
        <v>7.5141744800000003</v>
      </c>
      <c r="AC575" s="3">
        <v>8.0332510599999996</v>
      </c>
      <c r="AD575" s="3">
        <v>6.995646475</v>
      </c>
      <c r="AE575" s="3" t="s">
        <v>2748</v>
      </c>
      <c r="AF575" s="3">
        <v>9.0448743555757494E-2</v>
      </c>
      <c r="AG575" s="12">
        <v>4.8445979647682299E-4</v>
      </c>
      <c r="AH575" s="12" t="str">
        <f t="shared" si="44"/>
        <v>YES</v>
      </c>
      <c r="AI575" s="12">
        <f t="shared" si="45"/>
        <v>3.7686976481565622</v>
      </c>
      <c r="AJ575" s="3">
        <v>1.26169948954192</v>
      </c>
    </row>
    <row r="576" spans="1:36" x14ac:dyDescent="0.35">
      <c r="A576" s="2" t="s">
        <v>2156</v>
      </c>
      <c r="B576" s="2" t="s">
        <v>1718</v>
      </c>
      <c r="C576" s="2" t="s">
        <v>1719</v>
      </c>
      <c r="D576" s="2" t="s">
        <v>1720</v>
      </c>
      <c r="E576" s="2" t="s">
        <v>1721</v>
      </c>
      <c r="F576" s="2">
        <v>1</v>
      </c>
      <c r="G576" s="2">
        <v>505</v>
      </c>
      <c r="H576" s="2">
        <v>8.6999999999999993</v>
      </c>
      <c r="I576" s="2" t="s">
        <v>9</v>
      </c>
      <c r="J576" s="2">
        <v>0.122</v>
      </c>
      <c r="K576" s="4">
        <v>248383</v>
      </c>
      <c r="L576" s="2">
        <v>0.621</v>
      </c>
      <c r="M576" s="4">
        <v>154246</v>
      </c>
      <c r="N576" s="2">
        <v>6.01</v>
      </c>
      <c r="O576" s="2">
        <v>0.92600000000000005</v>
      </c>
      <c r="P576" s="3">
        <v>0.12929648175936201</v>
      </c>
      <c r="Q576" s="2" t="s">
        <v>7</v>
      </c>
      <c r="R576" s="2" t="s">
        <v>7</v>
      </c>
      <c r="T576" s="14" t="s">
        <v>7</v>
      </c>
      <c r="U576" s="4">
        <v>1264311.47540984</v>
      </c>
      <c r="V576" s="3">
        <v>0.55684476534296001</v>
      </c>
      <c r="W576" s="3">
        <v>3.41252212389381E-3</v>
      </c>
      <c r="X576" s="12" t="str">
        <f t="shared" si="42"/>
        <v>YES</v>
      </c>
      <c r="Y576" s="12">
        <f t="shared" si="43"/>
        <v>4.5643013552701639</v>
      </c>
      <c r="Z576" s="3">
        <v>1.8971499999999999</v>
      </c>
      <c r="AA576" s="3">
        <v>7.3063249305147702</v>
      </c>
      <c r="AB576" s="3">
        <v>7.5141744800000003</v>
      </c>
      <c r="AC576" s="3">
        <v>8.0332510599999996</v>
      </c>
      <c r="AD576" s="3">
        <v>6.995646475</v>
      </c>
      <c r="AE576" s="3" t="s">
        <v>2748</v>
      </c>
      <c r="AF576" s="3">
        <v>0.44134500327421999</v>
      </c>
      <c r="AG576" s="12">
        <v>2.36392350028041E-3</v>
      </c>
      <c r="AH576" s="12" t="str">
        <f t="shared" si="44"/>
        <v>YES</v>
      </c>
      <c r="AI576" s="12">
        <f t="shared" si="45"/>
        <v>3.6175819940509837</v>
      </c>
      <c r="AJ576" s="3">
        <v>1.26169948954192</v>
      </c>
    </row>
    <row r="577" spans="1:36" x14ac:dyDescent="0.35">
      <c r="A577" s="2" t="s">
        <v>2156</v>
      </c>
      <c r="B577" s="2" t="s">
        <v>1718</v>
      </c>
      <c r="C577" s="2" t="s">
        <v>1719</v>
      </c>
      <c r="D577" s="2" t="s">
        <v>1720</v>
      </c>
      <c r="E577" s="2" t="s">
        <v>1721</v>
      </c>
      <c r="F577" s="2">
        <v>1</v>
      </c>
      <c r="G577" s="2">
        <v>505</v>
      </c>
      <c r="H577" s="2">
        <v>8.6999999999999993</v>
      </c>
      <c r="I577" s="2" t="s">
        <v>8</v>
      </c>
      <c r="J577" s="2">
        <v>0.49</v>
      </c>
      <c r="K577" s="4">
        <v>809517</v>
      </c>
      <c r="L577" s="2">
        <v>0.63600000000000001</v>
      </c>
      <c r="M577" s="4">
        <v>514853</v>
      </c>
      <c r="N577" s="2">
        <v>6.01</v>
      </c>
      <c r="O577" s="2">
        <v>0.92600000000000005</v>
      </c>
      <c r="P577" s="3">
        <v>0.47489490228909398</v>
      </c>
      <c r="Q577" s="2" t="s">
        <v>7</v>
      </c>
      <c r="R577" s="2" t="s">
        <v>7</v>
      </c>
      <c r="T577" s="14" t="s">
        <v>7</v>
      </c>
      <c r="U577" s="4">
        <v>1050720.40816327</v>
      </c>
      <c r="V577" s="3">
        <v>1.85867509025271</v>
      </c>
      <c r="W577" s="3">
        <v>1.13905530973451E-2</v>
      </c>
      <c r="X577" s="12" t="str">
        <f t="shared" si="42"/>
        <v>YES</v>
      </c>
      <c r="Y577" s="12">
        <f t="shared" si="43"/>
        <v>3.7932144699034898</v>
      </c>
      <c r="Z577" s="3">
        <v>1.8971499999999999</v>
      </c>
      <c r="AA577" s="3">
        <v>7.2641783012223096</v>
      </c>
      <c r="AB577" s="3">
        <v>7.5141744800000003</v>
      </c>
      <c r="AC577" s="3">
        <v>8.0332510599999996</v>
      </c>
      <c r="AD577" s="3">
        <v>6.995646475</v>
      </c>
      <c r="AE577" s="3" t="s">
        <v>2748</v>
      </c>
      <c r="AF577" s="3">
        <v>1.4731519713363199</v>
      </c>
      <c r="AG577" s="12">
        <v>7.8904678623099994E-3</v>
      </c>
      <c r="AH577" s="12" t="str">
        <f t="shared" si="44"/>
        <v>YES</v>
      </c>
      <c r="AI577" s="12">
        <f t="shared" si="45"/>
        <v>3.0064325945639183</v>
      </c>
      <c r="AJ577" s="3">
        <v>1.26169948954192</v>
      </c>
    </row>
    <row r="578" spans="1:36" x14ac:dyDescent="0.35">
      <c r="A578" s="2" t="s">
        <v>2156</v>
      </c>
      <c r="B578" s="2" t="s">
        <v>1725</v>
      </c>
      <c r="C578" s="2" t="s">
        <v>1726</v>
      </c>
      <c r="D578" s="2" t="s">
        <v>1727</v>
      </c>
      <c r="E578" s="2" t="s">
        <v>1728</v>
      </c>
      <c r="F578" s="2">
        <v>1</v>
      </c>
      <c r="G578" s="2">
        <v>505</v>
      </c>
      <c r="H578" s="2">
        <v>6.79</v>
      </c>
      <c r="I578" s="2" t="s">
        <v>9</v>
      </c>
      <c r="J578" s="2">
        <v>0.10979999999999999</v>
      </c>
      <c r="K578" s="4">
        <v>260032</v>
      </c>
      <c r="L578" s="2">
        <v>0.621</v>
      </c>
      <c r="M578" s="4">
        <v>161480</v>
      </c>
      <c r="N578" s="2">
        <v>5.83</v>
      </c>
      <c r="O578" s="2">
        <v>0.64500000000000002</v>
      </c>
      <c r="P578" s="3">
        <v>0.10979999999999999</v>
      </c>
      <c r="Q578" s="2" t="s">
        <v>7</v>
      </c>
      <c r="R578" s="2" t="s">
        <v>7</v>
      </c>
      <c r="T578" s="14" t="s">
        <v>7</v>
      </c>
      <c r="U578" s="4">
        <v>1470673.95264117</v>
      </c>
      <c r="V578" s="3">
        <v>0.58296028880866402</v>
      </c>
      <c r="W578" s="3">
        <v>3.5725663716814201E-3</v>
      </c>
      <c r="X578" s="12" t="str">
        <f t="shared" si="42"/>
        <v>YES</v>
      </c>
      <c r="Y578" s="12">
        <f t="shared" si="43"/>
        <v>5.3092922478020403</v>
      </c>
      <c r="Z578" s="3">
        <v>0.69326666666666603</v>
      </c>
      <c r="AA578" s="3">
        <v>7.3401516537290101</v>
      </c>
      <c r="AB578" s="3">
        <v>7.38511818666667</v>
      </c>
      <c r="AC578" s="3">
        <v>7.9027501066666703</v>
      </c>
      <c r="AD578" s="3">
        <v>6.8674328999999998</v>
      </c>
      <c r="AE578" s="3" t="s">
        <v>2748</v>
      </c>
      <c r="AF578" s="3">
        <v>0.74928667926998005</v>
      </c>
      <c r="AG578" s="12">
        <v>5.7346608666238603E-3</v>
      </c>
      <c r="AH578" s="12" t="str">
        <f t="shared" si="44"/>
        <v>YES</v>
      </c>
      <c r="AI578" s="12">
        <f t="shared" si="45"/>
        <v>6.8241045470854287</v>
      </c>
      <c r="AJ578" s="3">
        <v>0.77802035580911999</v>
      </c>
    </row>
    <row r="579" spans="1:36" x14ac:dyDescent="0.35">
      <c r="A579" s="2" t="s">
        <v>2156</v>
      </c>
      <c r="B579" s="2" t="s">
        <v>1725</v>
      </c>
      <c r="C579" s="2" t="s">
        <v>1726</v>
      </c>
      <c r="D579" s="2" t="s">
        <v>1727</v>
      </c>
      <c r="E579" s="2" t="s">
        <v>1728</v>
      </c>
      <c r="F579" s="2">
        <v>1</v>
      </c>
      <c r="G579" s="2">
        <v>505</v>
      </c>
      <c r="H579" s="2">
        <v>6.79</v>
      </c>
      <c r="I579" s="2" t="s">
        <v>8</v>
      </c>
      <c r="J579" s="2">
        <v>0.441</v>
      </c>
      <c r="K579" s="4">
        <v>622589</v>
      </c>
      <c r="L579" s="2">
        <v>0.63600000000000001</v>
      </c>
      <c r="M579" s="4">
        <v>395967</v>
      </c>
      <c r="N579" s="2">
        <v>5.83</v>
      </c>
      <c r="O579" s="2">
        <v>0.64500000000000002</v>
      </c>
      <c r="P579" s="3">
        <v>0.441000000000003</v>
      </c>
      <c r="Q579" s="2" t="s">
        <v>7</v>
      </c>
      <c r="R579" s="2" t="s">
        <v>7</v>
      </c>
      <c r="T579" s="14" t="s">
        <v>7</v>
      </c>
      <c r="U579" s="4">
        <v>897884.35374149703</v>
      </c>
      <c r="V579" s="3">
        <v>1.42948375451264</v>
      </c>
      <c r="W579" s="3">
        <v>8.7603318584070795E-3</v>
      </c>
      <c r="X579" s="12" t="str">
        <f t="shared" ref="X579:X642" si="48">IF(AND(J579&gt;=W579,J579&lt;=V579), "YES", "NO")</f>
        <v>YES</v>
      </c>
      <c r="Y579" s="12">
        <f t="shared" ref="Y579:Y642" si="49">V579/J579</f>
        <v>3.2414597607996369</v>
      </c>
      <c r="Z579" s="3">
        <v>0.69326666666666603</v>
      </c>
      <c r="AA579" s="3">
        <v>7.2277221743120501</v>
      </c>
      <c r="AB579" s="3">
        <v>7.38511818666667</v>
      </c>
      <c r="AC579" s="3">
        <v>7.9027501066666703</v>
      </c>
      <c r="AD579" s="3">
        <v>6.8674328999999998</v>
      </c>
      <c r="AE579" s="3" t="s">
        <v>2748</v>
      </c>
      <c r="AF579" s="3">
        <v>1.8373346453461501</v>
      </c>
      <c r="AG579" s="12">
        <v>1.4062029101897799E-2</v>
      </c>
      <c r="AH579" s="12" t="str">
        <f t="shared" ref="AH579:AH642" si="50">IF(AND(J579&gt;=AG579,J579&lt;=AF579),"YES","NO")</f>
        <v>YES</v>
      </c>
      <c r="AI579" s="12">
        <f t="shared" ref="AI579:AI642" si="51">AF579/J579</f>
        <v>4.1662917128030612</v>
      </c>
      <c r="AJ579" s="3">
        <v>0.77802035580911999</v>
      </c>
    </row>
    <row r="580" spans="1:36" x14ac:dyDescent="0.35">
      <c r="A580" s="2" t="s">
        <v>2156</v>
      </c>
      <c r="B580" s="2" t="s">
        <v>1733</v>
      </c>
      <c r="C580" s="2" t="s">
        <v>1734</v>
      </c>
      <c r="D580" s="2" t="s">
        <v>1735</v>
      </c>
      <c r="E580" s="2" t="s">
        <v>1736</v>
      </c>
      <c r="F580" s="2">
        <v>1</v>
      </c>
      <c r="G580" s="2">
        <v>506</v>
      </c>
      <c r="H580" s="2">
        <v>5.3</v>
      </c>
      <c r="I580" s="2" t="s">
        <v>9</v>
      </c>
      <c r="J580" s="2">
        <v>4.8800000000000003E-2</v>
      </c>
      <c r="K580" s="4">
        <v>55805</v>
      </c>
      <c r="L580" s="2">
        <v>1.5169999999999999</v>
      </c>
      <c r="M580" s="4">
        <v>84656</v>
      </c>
      <c r="N580" s="2">
        <v>5.97</v>
      </c>
      <c r="O580" s="2">
        <v>0.79800000000000004</v>
      </c>
      <c r="P580" s="3">
        <v>4.8800000000000003E-2</v>
      </c>
      <c r="Q580" s="2" t="s">
        <v>7</v>
      </c>
      <c r="R580" s="2" t="s">
        <v>7</v>
      </c>
      <c r="T580" s="14" t="s">
        <v>7</v>
      </c>
      <c r="U580" s="4">
        <v>1734754.09836066</v>
      </c>
      <c r="V580" s="3">
        <v>0.30561732851985601</v>
      </c>
      <c r="W580" s="3">
        <v>1.8729203539823E-3</v>
      </c>
      <c r="X580" s="12" t="str">
        <f t="shared" si="48"/>
        <v>YES</v>
      </c>
      <c r="Y580" s="12">
        <f t="shared" si="49"/>
        <v>6.262650174587213</v>
      </c>
      <c r="Z580" s="3">
        <v>1.34899999999999</v>
      </c>
      <c r="AA580" s="3">
        <v>7.3764856150248299</v>
      </c>
      <c r="AB580" s="3">
        <v>7.4554128000000004</v>
      </c>
      <c r="AC580" s="3">
        <v>7.9738315999999996</v>
      </c>
      <c r="AD580" s="3">
        <v>6.9372685000000001</v>
      </c>
      <c r="AE580" s="3" t="s">
        <v>2748</v>
      </c>
      <c r="AF580" s="3">
        <v>0.30280223898203701</v>
      </c>
      <c r="AG580" s="12">
        <v>1.91997404026483E-3</v>
      </c>
      <c r="AH580" s="12" t="str">
        <f t="shared" si="50"/>
        <v>YES</v>
      </c>
      <c r="AI580" s="12">
        <f t="shared" si="51"/>
        <v>6.2049639135663321</v>
      </c>
      <c r="AJ580" s="3">
        <v>1.0092967923463301</v>
      </c>
    </row>
    <row r="581" spans="1:36" x14ac:dyDescent="0.35">
      <c r="A581" s="2" t="s">
        <v>2156</v>
      </c>
      <c r="B581" s="2" t="s">
        <v>1733</v>
      </c>
      <c r="C581" s="2" t="s">
        <v>1734</v>
      </c>
      <c r="D581" s="2" t="s">
        <v>1735</v>
      </c>
      <c r="E581" s="2" t="s">
        <v>1736</v>
      </c>
      <c r="F581" s="2">
        <v>1</v>
      </c>
      <c r="G581" s="2">
        <v>506</v>
      </c>
      <c r="H581" s="2">
        <v>5.3</v>
      </c>
      <c r="I581" s="2" t="s">
        <v>8</v>
      </c>
      <c r="J581" s="2">
        <v>0.19600000000000001</v>
      </c>
      <c r="K581" s="4">
        <v>170197</v>
      </c>
      <c r="L581" s="2">
        <v>1.508</v>
      </c>
      <c r="M581" s="4">
        <v>256657</v>
      </c>
      <c r="N581" s="2">
        <v>5.97</v>
      </c>
      <c r="O581" s="2">
        <v>0.79800000000000004</v>
      </c>
      <c r="P581" s="3">
        <v>0.19600000000000101</v>
      </c>
      <c r="Q581" s="2" t="s">
        <v>7</v>
      </c>
      <c r="R581" s="2" t="s">
        <v>7</v>
      </c>
      <c r="T581" s="14" t="s">
        <v>7</v>
      </c>
      <c r="U581" s="4">
        <v>1309474.48979592</v>
      </c>
      <c r="V581" s="3">
        <v>0.92655956678700402</v>
      </c>
      <c r="W581" s="3">
        <v>5.6782522123893803E-3</v>
      </c>
      <c r="X581" s="12" t="str">
        <f t="shared" si="48"/>
        <v>YES</v>
      </c>
      <c r="Y581" s="12">
        <f t="shared" si="49"/>
        <v>4.7273447285051224</v>
      </c>
      <c r="Z581" s="3">
        <v>1.34899999999999</v>
      </c>
      <c r="AA581" s="3">
        <v>7.3142259095519702</v>
      </c>
      <c r="AB581" s="3">
        <v>7.4554128000000004</v>
      </c>
      <c r="AC581" s="3">
        <v>7.9738315999999996</v>
      </c>
      <c r="AD581" s="3">
        <v>6.9372685000000001</v>
      </c>
      <c r="AE581" s="3" t="s">
        <v>2748</v>
      </c>
      <c r="AF581" s="3">
        <v>0.91802488010787897</v>
      </c>
      <c r="AG581" s="12">
        <v>5.8209078772000896E-3</v>
      </c>
      <c r="AH581" s="12" t="str">
        <f t="shared" si="50"/>
        <v>YES</v>
      </c>
      <c r="AI581" s="12">
        <f t="shared" si="51"/>
        <v>4.683800408713668</v>
      </c>
      <c r="AJ581" s="3">
        <v>1.0092967923463301</v>
      </c>
    </row>
    <row r="582" spans="1:36" x14ac:dyDescent="0.35">
      <c r="A582" s="2" t="s">
        <v>2156</v>
      </c>
      <c r="B582" s="2" t="s">
        <v>1737</v>
      </c>
      <c r="C582" s="2" t="s">
        <v>1738</v>
      </c>
      <c r="D582" s="2" t="s">
        <v>1739</v>
      </c>
      <c r="E582" s="2" t="s">
        <v>1740</v>
      </c>
      <c r="F582" s="2">
        <v>2</v>
      </c>
      <c r="G582" s="2">
        <v>503</v>
      </c>
      <c r="H582" s="2">
        <v>2.13</v>
      </c>
      <c r="I582" s="2" t="s">
        <v>9</v>
      </c>
      <c r="J582" s="2">
        <v>0.122</v>
      </c>
      <c r="K582" s="4">
        <v>99538</v>
      </c>
      <c r="L582" s="2">
        <v>1.8120000000000001</v>
      </c>
      <c r="M582" s="4">
        <v>180363</v>
      </c>
      <c r="N582" s="2">
        <v>6.15</v>
      </c>
      <c r="O582" s="2">
        <v>1.0349999999999999</v>
      </c>
      <c r="P582" s="3">
        <v>0.137149575724481</v>
      </c>
      <c r="Q582" s="3">
        <v>0.400318982391624</v>
      </c>
      <c r="R582" s="3">
        <v>1.9539764062340099E-2</v>
      </c>
      <c r="S582" s="12" t="str">
        <f>IF(AND(J582&gt;=R582,J582&lt;=Q582), "YES", "NO")</f>
        <v>YES</v>
      </c>
      <c r="T582" s="12">
        <f>Q582/J582</f>
        <v>3.2813031343575738</v>
      </c>
      <c r="U582" s="4">
        <v>1478385.24590164</v>
      </c>
      <c r="V582" s="3">
        <v>0.65112996389891697</v>
      </c>
      <c r="W582" s="3">
        <v>3.9903318584070804E-3</v>
      </c>
      <c r="X582" s="12" t="str">
        <f t="shared" si="48"/>
        <v>YES</v>
      </c>
      <c r="Y582" s="12">
        <f t="shared" si="49"/>
        <v>5.3371308516304667</v>
      </c>
      <c r="Z582" s="3">
        <v>1.1679166666666601</v>
      </c>
      <c r="AA582" s="3">
        <v>7.3413120267080503</v>
      </c>
      <c r="AB582" s="3">
        <v>7.4360006666666703</v>
      </c>
      <c r="AC582" s="3">
        <v>7.9542021666666702</v>
      </c>
      <c r="AD582" s="3">
        <v>6.9179831250000001</v>
      </c>
      <c r="AE582" s="3" t="s">
        <v>2748</v>
      </c>
      <c r="AF582" s="3">
        <v>0.693704992193102</v>
      </c>
      <c r="AG582" s="12">
        <v>4.6397884645001204E-3</v>
      </c>
      <c r="AH582" s="12" t="str">
        <f t="shared" si="50"/>
        <v>YES</v>
      </c>
      <c r="AI582" s="12">
        <f t="shared" si="51"/>
        <v>5.6861064933860819</v>
      </c>
      <c r="AJ582" s="3">
        <v>0.93862660817880605</v>
      </c>
    </row>
    <row r="583" spans="1:36" x14ac:dyDescent="0.35">
      <c r="A583" s="2" t="s">
        <v>2156</v>
      </c>
      <c r="B583" s="2" t="s">
        <v>1737</v>
      </c>
      <c r="C583" s="2" t="s">
        <v>1738</v>
      </c>
      <c r="D583" s="2" t="s">
        <v>1739</v>
      </c>
      <c r="E583" s="2" t="s">
        <v>1740</v>
      </c>
      <c r="F583" s="2">
        <v>2</v>
      </c>
      <c r="G583" s="2">
        <v>503</v>
      </c>
      <c r="H583" s="2">
        <v>2.13</v>
      </c>
      <c r="I583" s="2" t="s">
        <v>8</v>
      </c>
      <c r="J583" s="2">
        <v>0.49</v>
      </c>
      <c r="K583" s="4">
        <v>507547</v>
      </c>
      <c r="L583" s="2">
        <v>1.5940000000000001</v>
      </c>
      <c r="M583" s="4">
        <v>809030</v>
      </c>
      <c r="N583" s="2">
        <v>6.15</v>
      </c>
      <c r="O583" s="2">
        <v>1.0349999999999999</v>
      </c>
      <c r="P583" s="3">
        <v>0.58491673921837894</v>
      </c>
      <c r="Q583" s="3">
        <v>6.1322521274353603</v>
      </c>
      <c r="R583" s="3">
        <v>0.20964681892502901</v>
      </c>
      <c r="S583" s="12" t="str">
        <f>IF(AND(J583&gt;=R583,J583&lt;=Q583), "YES", "NO")</f>
        <v>YES</v>
      </c>
      <c r="T583" s="12">
        <f>Q583/J583</f>
        <v>12.514800260072164</v>
      </c>
      <c r="U583" s="4">
        <v>1651081.6326530599</v>
      </c>
      <c r="V583" s="3">
        <v>2.9206859205776201</v>
      </c>
      <c r="W583" s="3">
        <v>1.78988938053097E-2</v>
      </c>
      <c r="X583" s="12" t="str">
        <f t="shared" si="48"/>
        <v>YES</v>
      </c>
      <c r="Y583" s="12">
        <f t="shared" si="49"/>
        <v>5.9605835113828984</v>
      </c>
      <c r="Z583" s="3">
        <v>1.1679166666666601</v>
      </c>
      <c r="AA583" s="3">
        <v>7.3656758994859501</v>
      </c>
      <c r="AB583" s="3">
        <v>7.4360006666666703</v>
      </c>
      <c r="AC583" s="3">
        <v>7.9542021666666702</v>
      </c>
      <c r="AD583" s="3">
        <v>6.9179831250000001</v>
      </c>
      <c r="AE583" s="3" t="s">
        <v>2748</v>
      </c>
      <c r="AF583" s="3">
        <v>3.1116589867876798</v>
      </c>
      <c r="AG583" s="12">
        <v>2.08120737703106E-2</v>
      </c>
      <c r="AH583" s="12" t="str">
        <f t="shared" si="50"/>
        <v>YES</v>
      </c>
      <c r="AI583" s="12">
        <f t="shared" si="51"/>
        <v>6.3503244628319999</v>
      </c>
      <c r="AJ583" s="3">
        <v>0.93862660817880605</v>
      </c>
    </row>
    <row r="584" spans="1:36" x14ac:dyDescent="0.35">
      <c r="A584" s="2" t="s">
        <v>2156</v>
      </c>
      <c r="B584" s="2" t="s">
        <v>1737</v>
      </c>
      <c r="C584" s="2" t="s">
        <v>1738</v>
      </c>
      <c r="D584" s="2" t="s">
        <v>1739</v>
      </c>
      <c r="E584" s="2" t="s">
        <v>1740</v>
      </c>
      <c r="F584" s="2">
        <v>2</v>
      </c>
      <c r="G584" s="2">
        <v>508</v>
      </c>
      <c r="H584" s="2">
        <v>2.02</v>
      </c>
      <c r="I584" s="2" t="s">
        <v>9</v>
      </c>
      <c r="J584" s="2">
        <v>0.122</v>
      </c>
      <c r="K584" s="4">
        <v>100326</v>
      </c>
      <c r="L584" s="2">
        <v>1.411</v>
      </c>
      <c r="M584" s="4">
        <v>141560</v>
      </c>
      <c r="N584" s="2">
        <v>6.15</v>
      </c>
      <c r="O584" s="2">
        <v>1.0349999999999999</v>
      </c>
      <c r="P584" s="3">
        <v>0.1085238501204</v>
      </c>
      <c r="Q584" s="3">
        <v>0.30432722562367498</v>
      </c>
      <c r="R584" s="3">
        <v>1.12809350753071E-2</v>
      </c>
      <c r="S584" s="12" t="str">
        <f>IF(AND(J584&gt;=R584,J584&lt;=Q584), "YES", "NO")</f>
        <v>YES</v>
      </c>
      <c r="T584" s="12">
        <f>Q584/J584</f>
        <v>2.4944854559317622</v>
      </c>
      <c r="U584" s="4">
        <v>1160327.8688524601</v>
      </c>
      <c r="V584" s="3">
        <v>0.511046931407942</v>
      </c>
      <c r="W584" s="3">
        <v>3.1318584070796499E-3</v>
      </c>
      <c r="X584" s="12" t="str">
        <f t="shared" si="48"/>
        <v>YES</v>
      </c>
      <c r="Y584" s="12">
        <f t="shared" si="49"/>
        <v>4.1889092738355904</v>
      </c>
      <c r="Z584" s="3">
        <v>1.1679166666666601</v>
      </c>
      <c r="AA584" s="3">
        <v>7.2868805261110898</v>
      </c>
      <c r="AB584" s="3">
        <v>7.4360006666666703</v>
      </c>
      <c r="AC584" s="3">
        <v>7.9542021666666702</v>
      </c>
      <c r="AD584" s="3">
        <v>6.9179831250000001</v>
      </c>
      <c r="AE584" s="3" t="s">
        <v>2748</v>
      </c>
      <c r="AF584" s="3">
        <v>0.54446243794378901</v>
      </c>
      <c r="AG584" s="12">
        <v>3.64159198413554E-3</v>
      </c>
      <c r="AH584" s="12" t="str">
        <f t="shared" si="50"/>
        <v>YES</v>
      </c>
      <c r="AI584" s="12">
        <f t="shared" si="51"/>
        <v>4.4628068683917137</v>
      </c>
      <c r="AJ584" s="3">
        <v>0.93862660817880605</v>
      </c>
    </row>
    <row r="585" spans="1:36" x14ac:dyDescent="0.35">
      <c r="A585" s="2" t="s">
        <v>2156</v>
      </c>
      <c r="B585" s="2" t="s">
        <v>1737</v>
      </c>
      <c r="C585" s="2" t="s">
        <v>1738</v>
      </c>
      <c r="D585" s="2" t="s">
        <v>1739</v>
      </c>
      <c r="E585" s="2" t="s">
        <v>1740</v>
      </c>
      <c r="F585" s="2">
        <v>2</v>
      </c>
      <c r="G585" s="2">
        <v>508</v>
      </c>
      <c r="H585" s="2">
        <v>2.02</v>
      </c>
      <c r="I585" s="2" t="s">
        <v>8</v>
      </c>
      <c r="J585" s="2">
        <v>0.49</v>
      </c>
      <c r="K585" s="4">
        <v>437110</v>
      </c>
      <c r="L585" s="2">
        <v>1.2829999999999999</v>
      </c>
      <c r="M585" s="4">
        <v>560812</v>
      </c>
      <c r="N585" s="2">
        <v>6.15</v>
      </c>
      <c r="O585" s="2">
        <v>1.0349999999999999</v>
      </c>
      <c r="P585" s="3">
        <v>0.41048577327577301</v>
      </c>
      <c r="Q585" s="3">
        <v>2.6732722258028998</v>
      </c>
      <c r="R585" s="3">
        <v>0.13837599953070501</v>
      </c>
      <c r="S585" s="12" t="str">
        <f>IF(AND(J585&gt;=R585,J585&lt;=Q585), "YES", "NO")</f>
        <v>YES</v>
      </c>
      <c r="T585" s="12">
        <f>Q585/J585</f>
        <v>5.4556576036793878</v>
      </c>
      <c r="U585" s="4">
        <v>1144514.2857142901</v>
      </c>
      <c r="V585" s="3">
        <v>2.0245920577617298</v>
      </c>
      <c r="W585" s="3">
        <v>1.24073451327434E-2</v>
      </c>
      <c r="X585" s="12" t="str">
        <f t="shared" si="48"/>
        <v>YES</v>
      </c>
      <c r="Y585" s="12">
        <f t="shared" si="49"/>
        <v>4.131820526044347</v>
      </c>
      <c r="Z585" s="3">
        <v>1.1679166666666601</v>
      </c>
      <c r="AA585" s="3">
        <v>7.2837551934999798</v>
      </c>
      <c r="AB585" s="3">
        <v>7.4360006666666703</v>
      </c>
      <c r="AC585" s="3">
        <v>7.9542021666666702</v>
      </c>
      <c r="AD585" s="3">
        <v>6.9179831250000001</v>
      </c>
      <c r="AE585" s="3" t="s">
        <v>2748</v>
      </c>
      <c r="AF585" s="3">
        <v>2.1569727942083401</v>
      </c>
      <c r="AG585" s="12">
        <v>1.4426734132572901E-2</v>
      </c>
      <c r="AH585" s="12" t="str">
        <f t="shared" si="50"/>
        <v>YES</v>
      </c>
      <c r="AI585" s="12">
        <f t="shared" si="51"/>
        <v>4.4019852943027349</v>
      </c>
      <c r="AJ585" s="3">
        <v>0.93862660817880605</v>
      </c>
    </row>
    <row r="586" spans="1:36" x14ac:dyDescent="0.35">
      <c r="A586" s="2" t="s">
        <v>2156</v>
      </c>
      <c r="B586" s="2" t="s">
        <v>1757</v>
      </c>
      <c r="C586" s="2" t="s">
        <v>1758</v>
      </c>
      <c r="D586" s="2" t="s">
        <v>1759</v>
      </c>
      <c r="E586" s="2" t="s">
        <v>1760</v>
      </c>
      <c r="F586" s="2">
        <v>1</v>
      </c>
      <c r="G586" s="2">
        <v>505</v>
      </c>
      <c r="H586" s="2">
        <v>8.25</v>
      </c>
      <c r="I586" s="2" t="s">
        <v>9</v>
      </c>
      <c r="J586" s="2">
        <v>0.122</v>
      </c>
      <c r="K586" s="4">
        <v>124896</v>
      </c>
      <c r="L586" s="2">
        <v>0.621</v>
      </c>
      <c r="M586" s="4">
        <v>77560</v>
      </c>
      <c r="N586" s="2">
        <v>5.33</v>
      </c>
      <c r="O586" s="2">
        <v>0.48299999999999998</v>
      </c>
      <c r="P586" s="3">
        <v>0.122</v>
      </c>
      <c r="Q586" s="2" t="s">
        <v>7</v>
      </c>
      <c r="R586" s="2" t="s">
        <v>7</v>
      </c>
      <c r="T586" s="14" t="s">
        <v>7</v>
      </c>
      <c r="U586" s="4">
        <v>635737.70491803298</v>
      </c>
      <c r="V586" s="3">
        <v>0.28000000000000003</v>
      </c>
      <c r="W586" s="3">
        <v>1.7159292035398199E-3</v>
      </c>
      <c r="X586" s="12" t="str">
        <f t="shared" si="48"/>
        <v>YES</v>
      </c>
      <c r="Y586" s="12">
        <f t="shared" si="49"/>
        <v>2.2950819672131151</v>
      </c>
      <c r="Z586" s="3">
        <v>1.5251666666666599</v>
      </c>
      <c r="AA586" s="3">
        <v>7.14548464251334</v>
      </c>
      <c r="AB586" s="3">
        <v>7.47429786666667</v>
      </c>
      <c r="AC586" s="3">
        <v>7.9929280666666704</v>
      </c>
      <c r="AD586" s="3">
        <v>6.9560302500000004</v>
      </c>
      <c r="AE586" s="3" t="s">
        <v>2748</v>
      </c>
      <c r="AF586" s="3">
        <v>0.258365497439076</v>
      </c>
      <c r="AG586" s="12">
        <v>1.5535933464346399E-3</v>
      </c>
      <c r="AH586" s="12" t="str">
        <f t="shared" si="50"/>
        <v>YES</v>
      </c>
      <c r="AI586" s="12">
        <f t="shared" si="51"/>
        <v>2.1177499790088197</v>
      </c>
      <c r="AJ586" s="3">
        <v>1.0837360358692101</v>
      </c>
    </row>
    <row r="587" spans="1:36" x14ac:dyDescent="0.35">
      <c r="A587" s="2" t="s">
        <v>2156</v>
      </c>
      <c r="B587" s="2" t="s">
        <v>1757</v>
      </c>
      <c r="C587" s="2" t="s">
        <v>1758</v>
      </c>
      <c r="D587" s="2" t="s">
        <v>1759</v>
      </c>
      <c r="E587" s="2" t="s">
        <v>1760</v>
      </c>
      <c r="F587" s="2">
        <v>1</v>
      </c>
      <c r="G587" s="2">
        <v>505</v>
      </c>
      <c r="H587" s="2">
        <v>8.25</v>
      </c>
      <c r="I587" s="2" t="s">
        <v>8</v>
      </c>
      <c r="J587" s="2">
        <v>0.49</v>
      </c>
      <c r="K587" s="4">
        <v>238694</v>
      </c>
      <c r="L587" s="2">
        <v>0.63600000000000001</v>
      </c>
      <c r="M587" s="4">
        <v>151809</v>
      </c>
      <c r="N587" s="2">
        <v>5.33</v>
      </c>
      <c r="O587" s="2">
        <v>0.48299999999999998</v>
      </c>
      <c r="P587" s="3">
        <v>0.49</v>
      </c>
      <c r="Q587" s="2" t="s">
        <v>7</v>
      </c>
      <c r="R587" s="2" t="s">
        <v>7</v>
      </c>
      <c r="T587" s="14" t="s">
        <v>7</v>
      </c>
      <c r="U587" s="4">
        <v>309814.28571428597</v>
      </c>
      <c r="V587" s="3">
        <v>0.54804693140794203</v>
      </c>
      <c r="W587" s="3">
        <v>3.3586061946902701E-3</v>
      </c>
      <c r="X587" s="12" t="str">
        <f t="shared" si="48"/>
        <v>YES</v>
      </c>
      <c r="Y587" s="12">
        <f t="shared" si="49"/>
        <v>1.1184631253223307</v>
      </c>
      <c r="Z587" s="3">
        <v>1.5251666666666599</v>
      </c>
      <c r="AA587" s="3">
        <v>6.9643010447431699</v>
      </c>
      <c r="AB587" s="3">
        <v>7.47429786666667</v>
      </c>
      <c r="AC587" s="3">
        <v>7.9929280666666704</v>
      </c>
      <c r="AD587" s="3">
        <v>6.9560302500000004</v>
      </c>
      <c r="AE587" s="3" t="s">
        <v>2748</v>
      </c>
      <c r="AF587" s="3">
        <v>0.50570149304704404</v>
      </c>
      <c r="AG587" s="12">
        <v>3.0408645220332199E-3</v>
      </c>
      <c r="AH587" s="12" t="str">
        <f t="shared" si="50"/>
        <v>YES</v>
      </c>
      <c r="AI587" s="12">
        <f t="shared" si="51"/>
        <v>1.0320438633613145</v>
      </c>
      <c r="AJ587" s="3">
        <v>1.0837360358692101</v>
      </c>
    </row>
    <row r="588" spans="1:36" x14ac:dyDescent="0.35">
      <c r="A588" s="2" t="s">
        <v>2156</v>
      </c>
      <c r="B588" s="2" t="s">
        <v>2231</v>
      </c>
      <c r="C588" s="2" t="s">
        <v>2230</v>
      </c>
      <c r="D588" s="2" t="s">
        <v>2229</v>
      </c>
      <c r="E588" s="2" t="s">
        <v>2228</v>
      </c>
      <c r="F588" s="2">
        <v>1</v>
      </c>
      <c r="G588" s="2">
        <v>505</v>
      </c>
      <c r="H588" s="2">
        <v>0.38</v>
      </c>
      <c r="I588" s="2" t="s">
        <v>10</v>
      </c>
      <c r="J588" s="2">
        <v>2.4E-2</v>
      </c>
      <c r="K588" s="4">
        <v>50687</v>
      </c>
      <c r="L588" s="2">
        <v>0.60899999999999999</v>
      </c>
      <c r="M588" s="4">
        <v>30868</v>
      </c>
      <c r="N588" s="2">
        <v>5.81</v>
      </c>
      <c r="O588" s="2">
        <v>0.8</v>
      </c>
      <c r="P588" s="3">
        <v>2.2294163607789599E-2</v>
      </c>
      <c r="Q588" s="2" t="s">
        <v>7</v>
      </c>
      <c r="R588" s="2" t="s">
        <v>7</v>
      </c>
      <c r="T588" s="14" t="s">
        <v>7</v>
      </c>
      <c r="U588" s="4">
        <v>1286166.66666667</v>
      </c>
      <c r="V588" s="3">
        <v>0.11143682310469299</v>
      </c>
      <c r="W588" s="3">
        <v>6.8292035398230099E-4</v>
      </c>
      <c r="X588" s="12" t="str">
        <f t="shared" si="48"/>
        <v>YES</v>
      </c>
      <c r="Y588" s="12">
        <f t="shared" si="49"/>
        <v>4.6432009626955413</v>
      </c>
      <c r="Z588" s="3">
        <v>-0.26315</v>
      </c>
      <c r="AA588" s="3">
        <v>7.3101866673137197</v>
      </c>
      <c r="AB588" s="3">
        <v>7.2825903199999997</v>
      </c>
      <c r="AC588" s="3">
        <v>7.7990745400000003</v>
      </c>
      <c r="AD588" s="3">
        <v>6.7655745249999999</v>
      </c>
      <c r="AE588" s="3" t="s">
        <v>2748</v>
      </c>
      <c r="AF588" s="3">
        <v>0.20677459894447101</v>
      </c>
      <c r="AG588" s="12">
        <v>2.03384526116366E-3</v>
      </c>
      <c r="AH588" s="12" t="str">
        <f t="shared" si="50"/>
        <v>YES</v>
      </c>
      <c r="AI588" s="12">
        <f t="shared" si="51"/>
        <v>8.6156082893529575</v>
      </c>
      <c r="AJ588" s="3">
        <v>0.53892897712556798</v>
      </c>
    </row>
    <row r="589" spans="1:36" x14ac:dyDescent="0.35">
      <c r="A589" s="2" t="s">
        <v>2156</v>
      </c>
      <c r="B589" s="2" t="s">
        <v>2231</v>
      </c>
      <c r="C589" s="2" t="s">
        <v>2230</v>
      </c>
      <c r="D589" s="2" t="s">
        <v>2229</v>
      </c>
      <c r="E589" s="2" t="s">
        <v>2228</v>
      </c>
      <c r="F589" s="2">
        <v>1</v>
      </c>
      <c r="G589" s="2">
        <v>505</v>
      </c>
      <c r="H589" s="2">
        <v>0.38</v>
      </c>
      <c r="I589" s="2" t="s">
        <v>9</v>
      </c>
      <c r="J589" s="2">
        <v>0.122</v>
      </c>
      <c r="K589" s="4">
        <v>220063</v>
      </c>
      <c r="L589" s="2">
        <v>0.621</v>
      </c>
      <c r="M589" s="4">
        <v>136659</v>
      </c>
      <c r="N589" s="2">
        <v>5.81</v>
      </c>
      <c r="O589" s="2">
        <v>0.8</v>
      </c>
      <c r="P589" s="3">
        <v>0.14316120198103799</v>
      </c>
      <c r="Q589" s="2" t="s">
        <v>7</v>
      </c>
      <c r="R589" s="2" t="s">
        <v>7</v>
      </c>
      <c r="T589" s="14" t="s">
        <v>7</v>
      </c>
      <c r="U589" s="4">
        <v>1120155.7377049199</v>
      </c>
      <c r="V589" s="3">
        <v>0.49335379061371798</v>
      </c>
      <c r="W589" s="3">
        <v>3.0234292035398202E-3</v>
      </c>
      <c r="X589" s="12" t="str">
        <f t="shared" si="48"/>
        <v>YES</v>
      </c>
      <c r="Y589" s="12">
        <f t="shared" si="49"/>
        <v>4.043883529620639</v>
      </c>
      <c r="Z589" s="3">
        <v>-0.26315</v>
      </c>
      <c r="AA589" s="3">
        <v>7.2788464015754704</v>
      </c>
      <c r="AB589" s="3">
        <v>7.2825903199999997</v>
      </c>
      <c r="AC589" s="3">
        <v>7.7990745400000003</v>
      </c>
      <c r="AD589" s="3">
        <v>6.7655745249999999</v>
      </c>
      <c r="AE589" s="3" t="s">
        <v>2748</v>
      </c>
      <c r="AF589" s="3">
        <v>0.91543377987405805</v>
      </c>
      <c r="AG589" s="12">
        <v>9.0042522853882295E-3</v>
      </c>
      <c r="AH589" s="12" t="str">
        <f t="shared" si="50"/>
        <v>YES</v>
      </c>
      <c r="AI589" s="12">
        <f t="shared" si="51"/>
        <v>7.5035555727381809</v>
      </c>
      <c r="AJ589" s="3">
        <v>0.53892897712556798</v>
      </c>
    </row>
    <row r="590" spans="1:36" x14ac:dyDescent="0.35">
      <c r="A590" s="2" t="s">
        <v>2156</v>
      </c>
      <c r="B590" s="2" t="s">
        <v>2231</v>
      </c>
      <c r="C590" s="2" t="s">
        <v>2230</v>
      </c>
      <c r="D590" s="2" t="s">
        <v>2229</v>
      </c>
      <c r="E590" s="2" t="s">
        <v>2228</v>
      </c>
      <c r="F590" s="2">
        <v>1</v>
      </c>
      <c r="G590" s="2">
        <v>505</v>
      </c>
      <c r="H590" s="2">
        <v>0.38</v>
      </c>
      <c r="I590" s="2" t="s">
        <v>8</v>
      </c>
      <c r="J590" s="2">
        <v>0.49</v>
      </c>
      <c r="K590" s="4">
        <v>536705</v>
      </c>
      <c r="L590" s="2">
        <v>0.63600000000000001</v>
      </c>
      <c r="M590" s="4">
        <v>341344</v>
      </c>
      <c r="N590" s="2">
        <v>5.81</v>
      </c>
      <c r="O590" s="2">
        <v>0.8</v>
      </c>
      <c r="P590" s="3">
        <v>0.44952166990901199</v>
      </c>
      <c r="Q590" s="2" t="s">
        <v>7</v>
      </c>
      <c r="R590" s="2" t="s">
        <v>7</v>
      </c>
      <c r="T590" s="14" t="s">
        <v>7</v>
      </c>
      <c r="U590" s="4">
        <v>696620.40816326498</v>
      </c>
      <c r="V590" s="3">
        <v>1.23228880866426</v>
      </c>
      <c r="W590" s="3">
        <v>7.5518584070796502E-3</v>
      </c>
      <c r="X590" s="12" t="str">
        <f t="shared" si="48"/>
        <v>YES</v>
      </c>
      <c r="Y590" s="12">
        <f t="shared" si="49"/>
        <v>2.5148751197229799</v>
      </c>
      <c r="Z590" s="3">
        <v>-0.26315</v>
      </c>
      <c r="AA590" s="3">
        <v>7.1675623856168</v>
      </c>
      <c r="AB590" s="3">
        <v>7.2825903199999997</v>
      </c>
      <c r="AC590" s="3">
        <v>7.7990745400000003</v>
      </c>
      <c r="AD590" s="3">
        <v>6.7655745249999999</v>
      </c>
      <c r="AE590" s="3" t="s">
        <v>2748</v>
      </c>
      <c r="AF590" s="3">
        <v>2.28655140281526</v>
      </c>
      <c r="AG590" s="12">
        <v>2.2490633563128401E-2</v>
      </c>
      <c r="AH590" s="12" t="str">
        <f t="shared" si="50"/>
        <v>YES</v>
      </c>
      <c r="AI590" s="12">
        <f t="shared" si="51"/>
        <v>4.6664314343168574</v>
      </c>
      <c r="AJ590" s="3">
        <v>0.53892897712556798</v>
      </c>
    </row>
    <row r="591" spans="1:36" x14ac:dyDescent="0.35">
      <c r="A591" s="2" t="s">
        <v>2156</v>
      </c>
      <c r="B591" s="2" t="s">
        <v>1765</v>
      </c>
      <c r="C591" s="2" t="s">
        <v>1766</v>
      </c>
      <c r="D591" s="2" t="s">
        <v>1767</v>
      </c>
      <c r="E591" s="2" t="s">
        <v>1768</v>
      </c>
      <c r="F591" s="2">
        <v>1</v>
      </c>
      <c r="G591" s="2">
        <v>504</v>
      </c>
      <c r="H591" s="2">
        <v>8.07</v>
      </c>
      <c r="I591" s="2" t="s">
        <v>9</v>
      </c>
      <c r="J591" s="2">
        <v>0.10979999999999999</v>
      </c>
      <c r="K591" s="4">
        <v>93223</v>
      </c>
      <c r="L591" s="2">
        <v>1.5189999999999999</v>
      </c>
      <c r="M591" s="4">
        <v>141606</v>
      </c>
      <c r="N591" s="2">
        <v>5.91</v>
      </c>
      <c r="O591" s="2">
        <v>0.78600000000000003</v>
      </c>
      <c r="P591" s="3">
        <v>0.10979999999999999</v>
      </c>
      <c r="Q591" s="2" t="s">
        <v>7</v>
      </c>
      <c r="R591" s="2" t="s">
        <v>7</v>
      </c>
      <c r="T591" s="14" t="s">
        <v>7</v>
      </c>
      <c r="U591" s="4">
        <v>1289672.1311475399</v>
      </c>
      <c r="V591" s="3">
        <v>0.51121299638989204</v>
      </c>
      <c r="W591" s="3">
        <v>3.1328761061946899E-3</v>
      </c>
      <c r="X591" s="12" t="str">
        <f t="shared" si="48"/>
        <v>YES</v>
      </c>
      <c r="Y591" s="12">
        <f t="shared" si="49"/>
        <v>4.6558560691246997</v>
      </c>
      <c r="Z591" s="3">
        <v>1.2962499999999999</v>
      </c>
      <c r="AA591" s="3">
        <v>7.3107993124611799</v>
      </c>
      <c r="AB591" s="3">
        <v>7.4497580000000001</v>
      </c>
      <c r="AC591" s="3">
        <v>7.9681135000000003</v>
      </c>
      <c r="AD591" s="3">
        <v>6.9316506249999996</v>
      </c>
      <c r="AE591" s="3" t="s">
        <v>2748</v>
      </c>
      <c r="AF591" s="3">
        <v>0.51735859319803601</v>
      </c>
      <c r="AG591" s="12">
        <v>3.3322140105749502E-3</v>
      </c>
      <c r="AH591" s="12" t="str">
        <f t="shared" si="50"/>
        <v>YES</v>
      </c>
      <c r="AI591" s="12">
        <f t="shared" si="51"/>
        <v>4.7118268961569765</v>
      </c>
      <c r="AJ591" s="3">
        <v>0.98812120473315102</v>
      </c>
    </row>
    <row r="592" spans="1:36" x14ac:dyDescent="0.35">
      <c r="A592" s="2" t="s">
        <v>2156</v>
      </c>
      <c r="B592" s="2" t="s">
        <v>1765</v>
      </c>
      <c r="C592" s="2" t="s">
        <v>1766</v>
      </c>
      <c r="D592" s="2" t="s">
        <v>1767</v>
      </c>
      <c r="E592" s="2" t="s">
        <v>1768</v>
      </c>
      <c r="F592" s="2">
        <v>1</v>
      </c>
      <c r="G592" s="2">
        <v>504</v>
      </c>
      <c r="H592" s="2">
        <v>8.07</v>
      </c>
      <c r="I592" s="2" t="s">
        <v>8</v>
      </c>
      <c r="J592" s="2">
        <v>0.441</v>
      </c>
      <c r="K592" s="4">
        <v>263769</v>
      </c>
      <c r="L592" s="2">
        <v>1.6020000000000001</v>
      </c>
      <c r="M592" s="4">
        <v>422558</v>
      </c>
      <c r="N592" s="2">
        <v>5.91</v>
      </c>
      <c r="O592" s="2">
        <v>0.78600000000000003</v>
      </c>
      <c r="P592" s="3">
        <v>0.441000000000001</v>
      </c>
      <c r="Q592" s="2" t="s">
        <v>7</v>
      </c>
      <c r="R592" s="2" t="s">
        <v>7</v>
      </c>
      <c r="T592" s="14" t="s">
        <v>7</v>
      </c>
      <c r="U592" s="4">
        <v>958181.40589569195</v>
      </c>
      <c r="V592" s="3">
        <v>1.52548014440433</v>
      </c>
      <c r="W592" s="3">
        <v>9.34862831858407E-3</v>
      </c>
      <c r="X592" s="12" t="str">
        <f t="shared" si="48"/>
        <v>YES</v>
      </c>
      <c r="Y592" s="12">
        <f t="shared" si="49"/>
        <v>3.459138649442925</v>
      </c>
      <c r="Z592" s="3">
        <v>1.2962499999999999</v>
      </c>
      <c r="AA592" s="3">
        <v>7.2428699552257099</v>
      </c>
      <c r="AB592" s="3">
        <v>7.4497580000000001</v>
      </c>
      <c r="AC592" s="3">
        <v>7.9681135000000003</v>
      </c>
      <c r="AD592" s="3">
        <v>6.9316506249999996</v>
      </c>
      <c r="AE592" s="3" t="s">
        <v>2748</v>
      </c>
      <c r="AF592" s="3">
        <v>1.54381885248207</v>
      </c>
      <c r="AG592" s="12">
        <v>9.9434606434793005E-3</v>
      </c>
      <c r="AH592" s="12" t="str">
        <f t="shared" si="50"/>
        <v>YES</v>
      </c>
      <c r="AI592" s="12">
        <f t="shared" si="51"/>
        <v>3.5007230215012926</v>
      </c>
      <c r="AJ592" s="3">
        <v>0.98812120473315102</v>
      </c>
    </row>
    <row r="593" spans="1:36" x14ac:dyDescent="0.35">
      <c r="A593" s="2" t="s">
        <v>2156</v>
      </c>
      <c r="B593" s="2" t="s">
        <v>2227</v>
      </c>
      <c r="C593" s="2" t="s">
        <v>2226</v>
      </c>
      <c r="D593" s="2" t="s">
        <v>2225</v>
      </c>
      <c r="E593" s="2" t="s">
        <v>2224</v>
      </c>
      <c r="F593" s="2">
        <v>1</v>
      </c>
      <c r="G593" s="2">
        <v>501</v>
      </c>
      <c r="H593" s="2">
        <v>6.94</v>
      </c>
      <c r="I593" s="2" t="s">
        <v>9</v>
      </c>
      <c r="J593" s="2">
        <v>9.7600000000000006E-2</v>
      </c>
      <c r="K593" s="4">
        <v>29181</v>
      </c>
      <c r="L593" s="2">
        <v>0.498</v>
      </c>
      <c r="M593" s="4">
        <v>14532</v>
      </c>
      <c r="N593" s="2">
        <v>5.53</v>
      </c>
      <c r="O593" s="2">
        <v>1.3520000000000001</v>
      </c>
      <c r="P593" s="3">
        <v>9.7600000000000103E-2</v>
      </c>
      <c r="Q593" s="2" t="s">
        <v>7</v>
      </c>
      <c r="R593" s="2" t="s">
        <v>7</v>
      </c>
      <c r="T593" s="14" t="s">
        <v>7</v>
      </c>
      <c r="U593" s="4">
        <v>148893.442622951</v>
      </c>
      <c r="V593" s="3">
        <v>5.2462093862815903E-2</v>
      </c>
      <c r="W593" s="3">
        <v>3.2150442477876101E-4</v>
      </c>
      <c r="X593" s="12" t="str">
        <f t="shared" si="48"/>
        <v>NO</v>
      </c>
      <c r="Y593" s="12">
        <f t="shared" si="49"/>
        <v>0.53752145351245795</v>
      </c>
      <c r="Z593" s="3">
        <v>0.84683333333333299</v>
      </c>
      <c r="AA593" s="3">
        <v>6.7648347376620297</v>
      </c>
      <c r="AB593" s="3">
        <v>7.4015805333333304</v>
      </c>
      <c r="AC593" s="3">
        <v>7.9193967333333299</v>
      </c>
      <c r="AD593" s="3">
        <v>6.8837877499999998</v>
      </c>
      <c r="AE593" s="3" t="s">
        <v>2748</v>
      </c>
      <c r="AF593" s="3">
        <v>6.3483784483183703E-2</v>
      </c>
      <c r="AG593" s="12">
        <v>4.6550949107364498E-4</v>
      </c>
      <c r="AH593" s="12" t="str">
        <f t="shared" si="50"/>
        <v>NO</v>
      </c>
      <c r="AI593" s="12">
        <f t="shared" si="51"/>
        <v>0.65044861150802968</v>
      </c>
      <c r="AJ593" s="3">
        <v>0.82638573440297403</v>
      </c>
    </row>
    <row r="594" spans="1:36" x14ac:dyDescent="0.35">
      <c r="A594" s="2" t="s">
        <v>2156</v>
      </c>
      <c r="B594" s="2" t="s">
        <v>2227</v>
      </c>
      <c r="C594" s="2" t="s">
        <v>2226</v>
      </c>
      <c r="D594" s="2" t="s">
        <v>2225</v>
      </c>
      <c r="E594" s="2" t="s">
        <v>2224</v>
      </c>
      <c r="F594" s="2">
        <v>1</v>
      </c>
      <c r="G594" s="2">
        <v>501</v>
      </c>
      <c r="H594" s="2">
        <v>6.94</v>
      </c>
      <c r="I594" s="2" t="s">
        <v>8</v>
      </c>
      <c r="J594" s="2">
        <v>0.39200000000000002</v>
      </c>
      <c r="K594" s="4">
        <v>172913</v>
      </c>
      <c r="L594" s="2">
        <v>0.55100000000000005</v>
      </c>
      <c r="M594" s="4">
        <v>95275</v>
      </c>
      <c r="N594" s="2">
        <v>5.53</v>
      </c>
      <c r="O594" s="2">
        <v>1.3520000000000001</v>
      </c>
      <c r="P594" s="3">
        <v>0.39200000000000201</v>
      </c>
      <c r="Q594" s="2" t="s">
        <v>7</v>
      </c>
      <c r="R594" s="2" t="s">
        <v>7</v>
      </c>
      <c r="T594" s="14" t="s">
        <v>7</v>
      </c>
      <c r="U594" s="4">
        <v>243048.469387755</v>
      </c>
      <c r="V594" s="3">
        <v>0.34395306859205799</v>
      </c>
      <c r="W594" s="3">
        <v>2.1078539823008802E-3</v>
      </c>
      <c r="X594" s="12" t="str">
        <f t="shared" si="48"/>
        <v>NO</v>
      </c>
      <c r="Y594" s="12">
        <f t="shared" si="49"/>
        <v>0.87743129742871928</v>
      </c>
      <c r="Z594" s="3">
        <v>0.84683333333333299</v>
      </c>
      <c r="AA594" s="3">
        <v>6.8999384710762799</v>
      </c>
      <c r="AB594" s="3">
        <v>7.4015805333333304</v>
      </c>
      <c r="AC594" s="3">
        <v>7.9193967333333299</v>
      </c>
      <c r="AD594" s="3">
        <v>6.8837877499999998</v>
      </c>
      <c r="AE594" s="3" t="s">
        <v>2748</v>
      </c>
      <c r="AF594" s="3">
        <v>0.41621370538365898</v>
      </c>
      <c r="AG594" s="12">
        <v>3.0519829866530101E-3</v>
      </c>
      <c r="AH594" s="12" t="str">
        <f t="shared" si="50"/>
        <v>YES</v>
      </c>
      <c r="AI594" s="12">
        <f t="shared" si="51"/>
        <v>1.0617696565909667</v>
      </c>
      <c r="AJ594" s="3">
        <v>0.82638573440297403</v>
      </c>
    </row>
    <row r="595" spans="1:36" x14ac:dyDescent="0.35">
      <c r="A595" s="2" t="s">
        <v>2156</v>
      </c>
      <c r="B595" s="2" t="s">
        <v>2223</v>
      </c>
      <c r="C595" s="2" t="s">
        <v>2222</v>
      </c>
      <c r="D595" s="2" t="s">
        <v>2221</v>
      </c>
      <c r="E595" s="2" t="s">
        <v>2220</v>
      </c>
      <c r="F595" s="2">
        <v>1</v>
      </c>
      <c r="G595" s="2">
        <v>506</v>
      </c>
      <c r="H595" s="2">
        <v>0.81</v>
      </c>
      <c r="I595" s="2" t="s">
        <v>10</v>
      </c>
      <c r="J595" s="2">
        <v>2.4E-2</v>
      </c>
      <c r="K595" s="4">
        <v>48718</v>
      </c>
      <c r="L595" s="2">
        <v>1.6519999999999999</v>
      </c>
      <c r="M595" s="4">
        <v>80482</v>
      </c>
      <c r="N595" s="2">
        <v>6.28</v>
      </c>
      <c r="O595" s="2">
        <v>0.84399999999999997</v>
      </c>
      <c r="P595" s="3">
        <v>2.3847542099731198E-2</v>
      </c>
      <c r="Q595" s="2" t="s">
        <v>7</v>
      </c>
      <c r="R595" s="2" t="s">
        <v>7</v>
      </c>
      <c r="T595" s="14" t="s">
        <v>7</v>
      </c>
      <c r="U595" s="4">
        <v>3353416.6666666698</v>
      </c>
      <c r="V595" s="3">
        <v>0.290548736462094</v>
      </c>
      <c r="W595" s="3">
        <v>1.7805752212389401E-3</v>
      </c>
      <c r="X595" s="12" t="str">
        <f t="shared" si="48"/>
        <v>YES</v>
      </c>
      <c r="Y595" s="12">
        <f t="shared" si="49"/>
        <v>12.10619735258725</v>
      </c>
      <c r="Z595" s="3">
        <v>0.37430000000000002</v>
      </c>
      <c r="AA595" s="3">
        <v>7.5153268439629199</v>
      </c>
      <c r="AB595" s="3">
        <v>7.3509249600000004</v>
      </c>
      <c r="AC595" s="3">
        <v>7.8681741199999999</v>
      </c>
      <c r="AD595" s="3">
        <v>6.8334629500000004</v>
      </c>
      <c r="AE595" s="3" t="s">
        <v>2748</v>
      </c>
      <c r="AF595" s="3">
        <v>0.422766659464126</v>
      </c>
      <c r="AG595" s="12">
        <v>3.52837593100122E-3</v>
      </c>
      <c r="AH595" s="12" t="str">
        <f t="shared" si="50"/>
        <v>YES</v>
      </c>
      <c r="AI595" s="12">
        <f t="shared" si="51"/>
        <v>17.615277477671917</v>
      </c>
      <c r="AJ595" s="3">
        <v>0.68725555801958504</v>
      </c>
    </row>
    <row r="596" spans="1:36" x14ac:dyDescent="0.35">
      <c r="A596" s="2" t="s">
        <v>2156</v>
      </c>
      <c r="B596" s="2" t="s">
        <v>2223</v>
      </c>
      <c r="C596" s="2" t="s">
        <v>2222</v>
      </c>
      <c r="D596" s="2" t="s">
        <v>2221</v>
      </c>
      <c r="E596" s="2" t="s">
        <v>2220</v>
      </c>
      <c r="F596" s="2">
        <v>1</v>
      </c>
      <c r="G596" s="2">
        <v>506</v>
      </c>
      <c r="H596" s="2">
        <v>0.81</v>
      </c>
      <c r="I596" s="2" t="s">
        <v>9</v>
      </c>
      <c r="J596" s="2">
        <v>0.122</v>
      </c>
      <c r="K596" s="4">
        <v>212910</v>
      </c>
      <c r="L596" s="2">
        <v>1.5169999999999999</v>
      </c>
      <c r="M596" s="4">
        <v>322984</v>
      </c>
      <c r="N596" s="2">
        <v>6.28</v>
      </c>
      <c r="O596" s="2">
        <v>0.84399999999999997</v>
      </c>
      <c r="P596" s="3">
        <v>0.123698377509898</v>
      </c>
      <c r="Q596" s="2" t="s">
        <v>7</v>
      </c>
      <c r="R596" s="2" t="s">
        <v>7</v>
      </c>
      <c r="T596" s="14" t="s">
        <v>7</v>
      </c>
      <c r="U596" s="4">
        <v>2647409.8360655699</v>
      </c>
      <c r="V596" s="3">
        <v>1.1660072202166101</v>
      </c>
      <c r="W596" s="3">
        <v>7.1456637168141601E-3</v>
      </c>
      <c r="X596" s="12" t="str">
        <f t="shared" si="48"/>
        <v>YES</v>
      </c>
      <c r="Y596" s="12">
        <f t="shared" si="49"/>
        <v>9.55743623128369</v>
      </c>
      <c r="Z596" s="3">
        <v>0.37430000000000002</v>
      </c>
      <c r="AA596" s="3">
        <v>7.4666418890932302</v>
      </c>
      <c r="AB596" s="3">
        <v>7.3509249600000004</v>
      </c>
      <c r="AC596" s="3">
        <v>7.8681741199999999</v>
      </c>
      <c r="AD596" s="3">
        <v>6.8334629500000004</v>
      </c>
      <c r="AE596" s="3" t="s">
        <v>2748</v>
      </c>
      <c r="AF596" s="3">
        <v>1.6966137364921501</v>
      </c>
      <c r="AG596" s="12">
        <v>1.41597993551166E-2</v>
      </c>
      <c r="AH596" s="12" t="str">
        <f t="shared" si="50"/>
        <v>YES</v>
      </c>
      <c r="AI596" s="12">
        <f t="shared" si="51"/>
        <v>13.906669971247132</v>
      </c>
      <c r="AJ596" s="3">
        <v>0.68725555801958504</v>
      </c>
    </row>
    <row r="597" spans="1:36" x14ac:dyDescent="0.35">
      <c r="A597" s="2" t="s">
        <v>2156</v>
      </c>
      <c r="B597" s="2" t="s">
        <v>2223</v>
      </c>
      <c r="C597" s="2" t="s">
        <v>2222</v>
      </c>
      <c r="D597" s="2" t="s">
        <v>2221</v>
      </c>
      <c r="E597" s="2" t="s">
        <v>2220</v>
      </c>
      <c r="F597" s="2">
        <v>1</v>
      </c>
      <c r="G597" s="2">
        <v>506</v>
      </c>
      <c r="H597" s="2">
        <v>0.81</v>
      </c>
      <c r="I597" s="2" t="s">
        <v>8</v>
      </c>
      <c r="J597" s="2">
        <v>0.49</v>
      </c>
      <c r="K597" s="4">
        <v>680288</v>
      </c>
      <c r="L597" s="2">
        <v>1.508</v>
      </c>
      <c r="M597" s="4">
        <v>1025874</v>
      </c>
      <c r="N597" s="2">
        <v>6.28</v>
      </c>
      <c r="O597" s="2">
        <v>0.84399999999999997</v>
      </c>
      <c r="P597" s="3">
        <v>0.48636187607276399</v>
      </c>
      <c r="Q597" s="2" t="s">
        <v>7</v>
      </c>
      <c r="R597" s="2" t="s">
        <v>7</v>
      </c>
      <c r="T597" s="14" t="s">
        <v>7</v>
      </c>
      <c r="U597" s="4">
        <v>2093620.40816327</v>
      </c>
      <c r="V597" s="3">
        <v>3.7035162454873598</v>
      </c>
      <c r="W597" s="3">
        <v>2.2696327433628299E-2</v>
      </c>
      <c r="X597" s="12" t="str">
        <f t="shared" si="48"/>
        <v>YES</v>
      </c>
      <c r="Y597" s="12">
        <f t="shared" si="49"/>
        <v>7.5581964193619591</v>
      </c>
      <c r="Z597" s="3">
        <v>0.37430000000000002</v>
      </c>
      <c r="AA597" s="3">
        <v>7.4170874033664296</v>
      </c>
      <c r="AB597" s="3">
        <v>7.3509249600000004</v>
      </c>
      <c r="AC597" s="3">
        <v>7.8681741199999999</v>
      </c>
      <c r="AD597" s="3">
        <v>6.8334629500000004</v>
      </c>
      <c r="AE597" s="3" t="s">
        <v>2748</v>
      </c>
      <c r="AF597" s="3">
        <v>5.3888487365013402</v>
      </c>
      <c r="AG597" s="12">
        <v>4.4974890408289302E-2</v>
      </c>
      <c r="AH597" s="12" t="str">
        <f t="shared" si="50"/>
        <v>YES</v>
      </c>
      <c r="AI597" s="12">
        <f t="shared" si="51"/>
        <v>10.997650482655796</v>
      </c>
      <c r="AJ597" s="3">
        <v>0.68725555801958504</v>
      </c>
    </row>
    <row r="598" spans="1:36" x14ac:dyDescent="0.35">
      <c r="A598" s="2" t="s">
        <v>2156</v>
      </c>
      <c r="B598" s="2" t="s">
        <v>2219</v>
      </c>
      <c r="C598" s="2" t="s">
        <v>2218</v>
      </c>
      <c r="D598" s="2" t="s">
        <v>2217</v>
      </c>
      <c r="E598" s="2" t="s">
        <v>2216</v>
      </c>
      <c r="F598" s="2">
        <v>1</v>
      </c>
      <c r="G598" s="2">
        <v>505</v>
      </c>
      <c r="H598" s="2">
        <v>6.89</v>
      </c>
      <c r="I598" s="2" t="s">
        <v>10</v>
      </c>
      <c r="J598" s="2">
        <v>1.2E-2</v>
      </c>
      <c r="K598" s="4">
        <v>39717</v>
      </c>
      <c r="L598" s="2">
        <v>0.60899999999999999</v>
      </c>
      <c r="M598" s="4">
        <v>24188</v>
      </c>
      <c r="N598" s="2">
        <v>6.26</v>
      </c>
      <c r="O598" s="2">
        <v>0.96399999999999997</v>
      </c>
      <c r="P598" s="3">
        <v>1.11857345458604E-2</v>
      </c>
      <c r="Q598" s="2" t="s">
        <v>7</v>
      </c>
      <c r="R598" s="2" t="s">
        <v>7</v>
      </c>
      <c r="T598" s="14" t="s">
        <v>7</v>
      </c>
      <c r="U598" s="4">
        <v>2015666.66666667</v>
      </c>
      <c r="V598" s="3">
        <v>8.73212996389892E-2</v>
      </c>
      <c r="W598" s="3">
        <v>5.3513274336283202E-4</v>
      </c>
      <c r="X598" s="12" t="str">
        <f t="shared" si="48"/>
        <v>YES</v>
      </c>
      <c r="Y598" s="12">
        <f t="shared" si="49"/>
        <v>7.2767749699157669</v>
      </c>
      <c r="Z598" s="3">
        <v>1.6920500000000001</v>
      </c>
      <c r="AA598" s="3">
        <v>7.4089588906007604</v>
      </c>
      <c r="AB598" s="3">
        <v>7.4921877600000002</v>
      </c>
      <c r="AC598" s="3">
        <v>8.0110182200000004</v>
      </c>
      <c r="AD598" s="3">
        <v>6.9738033250000004</v>
      </c>
      <c r="AE598" s="3" t="s">
        <v>2748</v>
      </c>
      <c r="AF598" s="3">
        <v>7.5284232231633205E-2</v>
      </c>
      <c r="AG598" s="12">
        <v>4.3007124677485101E-4</v>
      </c>
      <c r="AH598" s="12" t="str">
        <f t="shared" si="50"/>
        <v>YES</v>
      </c>
      <c r="AI598" s="12">
        <f t="shared" si="51"/>
        <v>6.273686019302767</v>
      </c>
      <c r="AJ598" s="3">
        <v>1.15988829334568</v>
      </c>
    </row>
    <row r="599" spans="1:36" x14ac:dyDescent="0.35">
      <c r="A599" s="2" t="s">
        <v>2156</v>
      </c>
      <c r="B599" s="2" t="s">
        <v>2219</v>
      </c>
      <c r="C599" s="2" t="s">
        <v>2218</v>
      </c>
      <c r="D599" s="2" t="s">
        <v>2217</v>
      </c>
      <c r="E599" s="2" t="s">
        <v>2216</v>
      </c>
      <c r="F599" s="2">
        <v>1</v>
      </c>
      <c r="G599" s="2">
        <v>505</v>
      </c>
      <c r="H599" s="2">
        <v>6.89</v>
      </c>
      <c r="I599" s="2" t="s">
        <v>9</v>
      </c>
      <c r="J599" s="2">
        <v>6.0999999999999999E-2</v>
      </c>
      <c r="K599" s="4">
        <v>231509</v>
      </c>
      <c r="L599" s="2">
        <v>0.621</v>
      </c>
      <c r="M599" s="4">
        <v>143767</v>
      </c>
      <c r="N599" s="2">
        <v>6.26</v>
      </c>
      <c r="O599" s="2">
        <v>0.96399999999999997</v>
      </c>
      <c r="P599" s="3">
        <v>7.1045075667611104E-2</v>
      </c>
      <c r="Q599" s="2" t="s">
        <v>7</v>
      </c>
      <c r="R599" s="2" t="s">
        <v>7</v>
      </c>
      <c r="T599" s="14" t="s">
        <v>7</v>
      </c>
      <c r="U599" s="4">
        <v>2356836.0655737701</v>
      </c>
      <c r="V599" s="3">
        <v>0.51901444043321299</v>
      </c>
      <c r="W599" s="3">
        <v>3.1806858407079602E-3</v>
      </c>
      <c r="X599" s="12" t="str">
        <f t="shared" si="48"/>
        <v>YES</v>
      </c>
      <c r="Y599" s="12">
        <f t="shared" si="49"/>
        <v>8.5084334497248033</v>
      </c>
      <c r="Z599" s="3">
        <v>1.6920500000000001</v>
      </c>
      <c r="AA599" s="3">
        <v>7.4422471411944304</v>
      </c>
      <c r="AB599" s="3">
        <v>7.4921877600000002</v>
      </c>
      <c r="AC599" s="3">
        <v>8.0110182200000004</v>
      </c>
      <c r="AD599" s="3">
        <v>6.9738033250000004</v>
      </c>
      <c r="AE599" s="3" t="s">
        <v>2748</v>
      </c>
      <c r="AF599" s="3">
        <v>0.447469332530396</v>
      </c>
      <c r="AG599" s="12">
        <v>2.5562284163667898E-3</v>
      </c>
      <c r="AH599" s="12" t="str">
        <f t="shared" si="50"/>
        <v>YES</v>
      </c>
      <c r="AI599" s="12">
        <f t="shared" si="51"/>
        <v>7.3355628283671477</v>
      </c>
      <c r="AJ599" s="3">
        <v>1.15988829334568</v>
      </c>
    </row>
    <row r="600" spans="1:36" x14ac:dyDescent="0.35">
      <c r="A600" s="2" t="s">
        <v>2156</v>
      </c>
      <c r="B600" s="2" t="s">
        <v>2219</v>
      </c>
      <c r="C600" s="2" t="s">
        <v>2218</v>
      </c>
      <c r="D600" s="2" t="s">
        <v>2217</v>
      </c>
      <c r="E600" s="2" t="s">
        <v>2216</v>
      </c>
      <c r="F600" s="2">
        <v>1</v>
      </c>
      <c r="G600" s="2">
        <v>505</v>
      </c>
      <c r="H600" s="2">
        <v>6.89</v>
      </c>
      <c r="I600" s="2" t="s">
        <v>8</v>
      </c>
      <c r="J600" s="2">
        <v>0.245</v>
      </c>
      <c r="K600" s="4">
        <v>688866</v>
      </c>
      <c r="L600" s="2">
        <v>0.63600000000000001</v>
      </c>
      <c r="M600" s="4">
        <v>438119</v>
      </c>
      <c r="N600" s="2">
        <v>6.26</v>
      </c>
      <c r="O600" s="2">
        <v>0.96399999999999997</v>
      </c>
      <c r="P600" s="3">
        <v>0.225672518485631</v>
      </c>
      <c r="Q600" s="2" t="s">
        <v>7</v>
      </c>
      <c r="R600" s="2" t="s">
        <v>7</v>
      </c>
      <c r="T600" s="14" t="s">
        <v>7</v>
      </c>
      <c r="U600" s="4">
        <v>1788240.81632653</v>
      </c>
      <c r="V600" s="3">
        <v>1.58165703971119</v>
      </c>
      <c r="W600" s="3">
        <v>9.6928982300885005E-3</v>
      </c>
      <c r="X600" s="12" t="str">
        <f t="shared" si="48"/>
        <v>YES</v>
      </c>
      <c r="Y600" s="12">
        <f t="shared" si="49"/>
        <v>6.455743019229347</v>
      </c>
      <c r="Z600" s="3">
        <v>1.6920500000000001</v>
      </c>
      <c r="AA600" s="3">
        <v>7.3830977133006099</v>
      </c>
      <c r="AB600" s="3">
        <v>7.4921877600000002</v>
      </c>
      <c r="AC600" s="3">
        <v>8.0110182200000004</v>
      </c>
      <c r="AD600" s="3">
        <v>6.9738033250000004</v>
      </c>
      <c r="AE600" s="3" t="s">
        <v>2748</v>
      </c>
      <c r="AF600" s="3">
        <v>1.36362876389494</v>
      </c>
      <c r="AG600" s="12">
        <v>7.7899117151377E-3</v>
      </c>
      <c r="AH600" s="12" t="str">
        <f t="shared" si="50"/>
        <v>YES</v>
      </c>
      <c r="AI600" s="12">
        <f t="shared" si="51"/>
        <v>5.5658316893671023</v>
      </c>
      <c r="AJ600" s="3">
        <v>1.15988829334568</v>
      </c>
    </row>
    <row r="601" spans="1:36" x14ac:dyDescent="0.35">
      <c r="A601" s="2" t="s">
        <v>2156</v>
      </c>
      <c r="B601" s="2" t="s">
        <v>1812</v>
      </c>
      <c r="C601" s="2" t="s">
        <v>1813</v>
      </c>
      <c r="D601" s="2" t="s">
        <v>1814</v>
      </c>
      <c r="E601" s="2" t="s">
        <v>1815</v>
      </c>
      <c r="F601" s="2">
        <v>1</v>
      </c>
      <c r="G601" s="2">
        <v>506</v>
      </c>
      <c r="H601" s="2">
        <v>9.8800000000000008</v>
      </c>
      <c r="I601" s="2" t="s">
        <v>10</v>
      </c>
      <c r="J601" s="2">
        <v>2.1600000000000001E-2</v>
      </c>
      <c r="K601" s="4">
        <v>55064</v>
      </c>
      <c r="L601" s="2">
        <v>1.6519999999999999</v>
      </c>
      <c r="M601" s="4">
        <v>90966</v>
      </c>
      <c r="N601" s="2">
        <v>6.67</v>
      </c>
      <c r="O601" s="2">
        <v>1.024</v>
      </c>
      <c r="P601" s="3">
        <v>2.1103357348660399E-2</v>
      </c>
      <c r="Q601" s="2" t="s">
        <v>7</v>
      </c>
      <c r="R601" s="2" t="s">
        <v>7</v>
      </c>
      <c r="T601" s="14" t="s">
        <v>7</v>
      </c>
      <c r="U601" s="4">
        <v>4211388.8888888899</v>
      </c>
      <c r="V601" s="3">
        <v>0.32839711191335702</v>
      </c>
      <c r="W601" s="3">
        <v>2.0125221238938098E-3</v>
      </c>
      <c r="X601" s="12" t="str">
        <f t="shared" si="48"/>
        <v>YES</v>
      </c>
      <c r="Y601" s="12">
        <f t="shared" si="49"/>
        <v>15.203569995988751</v>
      </c>
      <c r="Z601" s="3">
        <v>1.77552777777777</v>
      </c>
      <c r="AA601" s="3">
        <v>7.5611034123708096</v>
      </c>
      <c r="AB601" s="3">
        <v>7.5011365777777801</v>
      </c>
      <c r="AC601" s="3">
        <v>8.02006721111111</v>
      </c>
      <c r="AD601" s="3">
        <v>6.98269370833333</v>
      </c>
      <c r="AE601" s="3" t="s">
        <v>2748</v>
      </c>
      <c r="AF601" s="3">
        <v>0.27362162279177699</v>
      </c>
      <c r="AG601" s="12">
        <v>1.5229349885229799E-3</v>
      </c>
      <c r="AH601" s="12" t="str">
        <f t="shared" si="50"/>
        <v>YES</v>
      </c>
      <c r="AI601" s="12">
        <f t="shared" si="51"/>
        <v>12.667667721841527</v>
      </c>
      <c r="AJ601" s="3">
        <v>1.2001869902045901</v>
      </c>
    </row>
    <row r="602" spans="1:36" x14ac:dyDescent="0.35">
      <c r="A602" s="2" t="s">
        <v>2156</v>
      </c>
      <c r="B602" s="2" t="s">
        <v>1812</v>
      </c>
      <c r="C602" s="2" t="s">
        <v>1813</v>
      </c>
      <c r="D602" s="2" t="s">
        <v>1814</v>
      </c>
      <c r="E602" s="2" t="s">
        <v>1815</v>
      </c>
      <c r="F602" s="2">
        <v>1</v>
      </c>
      <c r="G602" s="2">
        <v>506</v>
      </c>
      <c r="H602" s="2">
        <v>9.8800000000000008</v>
      </c>
      <c r="I602" s="2" t="s">
        <v>9</v>
      </c>
      <c r="J602" s="2">
        <v>0.10979999999999999</v>
      </c>
      <c r="K602" s="4">
        <v>341716</v>
      </c>
      <c r="L602" s="2">
        <v>1.5169999999999999</v>
      </c>
      <c r="M602" s="4">
        <v>518383</v>
      </c>
      <c r="N602" s="2">
        <v>6.67</v>
      </c>
      <c r="O602" s="2">
        <v>1.024</v>
      </c>
      <c r="P602" s="3">
        <v>0.115483097698972</v>
      </c>
      <c r="Q602" s="2" t="s">
        <v>7</v>
      </c>
      <c r="R602" s="2" t="s">
        <v>7</v>
      </c>
      <c r="T602" s="14" t="s">
        <v>7</v>
      </c>
      <c r="U602" s="4">
        <v>4721156.6484517297</v>
      </c>
      <c r="V602" s="3">
        <v>1.8714187725631799</v>
      </c>
      <c r="W602" s="3">
        <v>1.14686504424779E-2</v>
      </c>
      <c r="X602" s="12" t="str">
        <f t="shared" si="48"/>
        <v>YES</v>
      </c>
      <c r="Y602" s="12">
        <f t="shared" si="49"/>
        <v>17.0438868175153</v>
      </c>
      <c r="Z602" s="3">
        <v>1.77552777777777</v>
      </c>
      <c r="AA602" s="3">
        <v>7.5836501030780097</v>
      </c>
      <c r="AB602" s="3">
        <v>7.5011365777777801</v>
      </c>
      <c r="AC602" s="3">
        <v>8.02006721111111</v>
      </c>
      <c r="AD602" s="3">
        <v>6.98269370833333</v>
      </c>
      <c r="AE602" s="3" t="s">
        <v>2748</v>
      </c>
      <c r="AF602" s="3">
        <v>1.5592726698730199</v>
      </c>
      <c r="AG602" s="12">
        <v>8.6786668442660492E-3</v>
      </c>
      <c r="AH602" s="12" t="str">
        <f t="shared" si="50"/>
        <v>YES</v>
      </c>
      <c r="AI602" s="12">
        <f t="shared" si="51"/>
        <v>14.201026137277049</v>
      </c>
      <c r="AJ602" s="3">
        <v>1.2001869902045901</v>
      </c>
    </row>
    <row r="603" spans="1:36" x14ac:dyDescent="0.35">
      <c r="A603" s="2" t="s">
        <v>2156</v>
      </c>
      <c r="B603" s="2" t="s">
        <v>1812</v>
      </c>
      <c r="C603" s="2" t="s">
        <v>1813</v>
      </c>
      <c r="D603" s="2" t="s">
        <v>1814</v>
      </c>
      <c r="E603" s="2" t="s">
        <v>1815</v>
      </c>
      <c r="F603" s="2">
        <v>1</v>
      </c>
      <c r="G603" s="2">
        <v>506</v>
      </c>
      <c r="H603" s="2">
        <v>9.8800000000000008</v>
      </c>
      <c r="I603" s="2" t="s">
        <v>8</v>
      </c>
      <c r="J603" s="2">
        <v>0.441</v>
      </c>
      <c r="K603" s="4">
        <v>1318112</v>
      </c>
      <c r="L603" s="2">
        <v>1.508</v>
      </c>
      <c r="M603" s="4">
        <v>1987713</v>
      </c>
      <c r="N603" s="2">
        <v>6.67</v>
      </c>
      <c r="O603" s="2">
        <v>1.024</v>
      </c>
      <c r="P603" s="3">
        <v>0.429165401692709</v>
      </c>
      <c r="Q603" s="2" t="s">
        <v>7</v>
      </c>
      <c r="R603" s="2" t="s">
        <v>7</v>
      </c>
      <c r="T603" s="14" t="s">
        <v>7</v>
      </c>
      <c r="U603" s="4">
        <v>4507285.7142857099</v>
      </c>
      <c r="V603" s="3">
        <v>7.1758592057761703</v>
      </c>
      <c r="W603" s="3">
        <v>4.39759513274336E-2</v>
      </c>
      <c r="X603" s="12" t="str">
        <f t="shared" si="48"/>
        <v>YES</v>
      </c>
      <c r="Y603" s="12">
        <f t="shared" si="49"/>
        <v>16.27178958225889</v>
      </c>
      <c r="Z603" s="3">
        <v>1.77552777777777</v>
      </c>
      <c r="AA603" s="3">
        <v>7.57453525364049</v>
      </c>
      <c r="AB603" s="3">
        <v>7.5011365777777801</v>
      </c>
      <c r="AC603" s="3">
        <v>8.02006721111111</v>
      </c>
      <c r="AD603" s="3">
        <v>6.98269370833333</v>
      </c>
      <c r="AE603" s="3" t="s">
        <v>2748</v>
      </c>
      <c r="AF603" s="3">
        <v>5.9789510004211497</v>
      </c>
      <c r="AG603" s="12">
        <v>3.3277902456323998E-2</v>
      </c>
      <c r="AH603" s="12" t="str">
        <f t="shared" si="50"/>
        <v>YES</v>
      </c>
      <c r="AI603" s="12">
        <f t="shared" si="51"/>
        <v>13.557712019095577</v>
      </c>
      <c r="AJ603" s="3">
        <v>1.2001869902045901</v>
      </c>
    </row>
    <row r="604" spans="1:36" x14ac:dyDescent="0.35">
      <c r="A604" s="2" t="s">
        <v>2156</v>
      </c>
      <c r="B604" s="2" t="s">
        <v>1816</v>
      </c>
      <c r="C604" s="2" t="s">
        <v>1817</v>
      </c>
      <c r="D604" s="2" t="s">
        <v>1818</v>
      </c>
      <c r="E604" s="2" t="s">
        <v>1819</v>
      </c>
      <c r="F604" s="2">
        <v>3</v>
      </c>
      <c r="G604" s="2">
        <v>499</v>
      </c>
      <c r="H604" s="2">
        <v>9.0500000000000007</v>
      </c>
      <c r="I604" s="2" t="s">
        <v>10</v>
      </c>
      <c r="J604" s="2">
        <v>2.4E-2</v>
      </c>
      <c r="K604" s="4">
        <v>36518</v>
      </c>
      <c r="L604" s="2">
        <v>1.853</v>
      </c>
      <c r="M604" s="4">
        <v>67668</v>
      </c>
      <c r="N604" s="2">
        <v>6.35</v>
      </c>
      <c r="O604" s="2">
        <v>0.90600000000000003</v>
      </c>
      <c r="P604" s="3">
        <v>2.0778378635325102E-2</v>
      </c>
      <c r="Q604" s="3">
        <v>6.7669970542495905E-2</v>
      </c>
      <c r="R604" s="3">
        <v>4.5620153825422496E-3</v>
      </c>
      <c r="S604" s="12" t="str">
        <f t="shared" ref="S604:S612" si="52">IF(AND(J604&gt;=R604,J604&lt;=Q604), "YES", "NO")</f>
        <v>YES</v>
      </c>
      <c r="T604" s="12">
        <f t="shared" ref="T604:T612" si="53">Q604/J604</f>
        <v>2.8195821059373292</v>
      </c>
      <c r="U604" s="4">
        <v>2819500</v>
      </c>
      <c r="V604" s="3">
        <v>0.24428880866426</v>
      </c>
      <c r="W604" s="3">
        <v>1.4970796460177E-3</v>
      </c>
      <c r="X604" s="12" t="str">
        <f t="shared" si="48"/>
        <v>YES</v>
      </c>
      <c r="Y604" s="12">
        <f t="shared" si="49"/>
        <v>10.178700361010833</v>
      </c>
      <c r="Z604" s="3">
        <v>1.7743500000000001</v>
      </c>
      <c r="AA604" s="3">
        <v>7.4797312910360496</v>
      </c>
      <c r="AB604" s="3">
        <v>7.5010103199999998</v>
      </c>
      <c r="AC604" s="3">
        <v>8.0199395399999993</v>
      </c>
      <c r="AD604" s="3">
        <v>6.9825682750000002</v>
      </c>
      <c r="AE604" s="3" t="s">
        <v>2748</v>
      </c>
      <c r="AF604" s="3">
        <v>0.203640570079063</v>
      </c>
      <c r="AG604" s="12">
        <v>1.1338498567232799E-3</v>
      </c>
      <c r="AH604" s="12" t="str">
        <f t="shared" si="50"/>
        <v>YES</v>
      </c>
      <c r="AI604" s="12">
        <f t="shared" si="51"/>
        <v>8.4850237532942909</v>
      </c>
      <c r="AJ604" s="3">
        <v>1.1996077626841</v>
      </c>
    </row>
    <row r="605" spans="1:36" x14ac:dyDescent="0.35">
      <c r="A605" s="2" t="s">
        <v>2156</v>
      </c>
      <c r="B605" s="2" t="s">
        <v>1816</v>
      </c>
      <c r="C605" s="2" t="s">
        <v>1817</v>
      </c>
      <c r="D605" s="2" t="s">
        <v>1818</v>
      </c>
      <c r="E605" s="2" t="s">
        <v>1819</v>
      </c>
      <c r="F605" s="2">
        <v>3</v>
      </c>
      <c r="G605" s="2">
        <v>499</v>
      </c>
      <c r="H605" s="2">
        <v>9.0500000000000007</v>
      </c>
      <c r="I605" s="2" t="s">
        <v>9</v>
      </c>
      <c r="J605" s="2">
        <v>0.122</v>
      </c>
      <c r="K605" s="4">
        <v>153115</v>
      </c>
      <c r="L605" s="2">
        <v>1.583</v>
      </c>
      <c r="M605" s="4">
        <v>242381</v>
      </c>
      <c r="N605" s="2">
        <v>6.35</v>
      </c>
      <c r="O605" s="2">
        <v>0.90600000000000003</v>
      </c>
      <c r="P605" s="3">
        <v>8.5018058963661103E-2</v>
      </c>
      <c r="Q605" s="3">
        <v>0.28309031446275001</v>
      </c>
      <c r="R605" s="3">
        <v>2.4141190300950001E-2</v>
      </c>
      <c r="S605" s="12" t="str">
        <f t="shared" si="52"/>
        <v>YES</v>
      </c>
      <c r="T605" s="12">
        <f t="shared" si="53"/>
        <v>2.3204124136290987</v>
      </c>
      <c r="U605" s="4">
        <v>1986729.5081967199</v>
      </c>
      <c r="V605" s="3">
        <v>0.87502166064981901</v>
      </c>
      <c r="W605" s="3">
        <v>5.3624115044247798E-3</v>
      </c>
      <c r="X605" s="12" t="str">
        <f t="shared" si="48"/>
        <v>YES</v>
      </c>
      <c r="Y605" s="12">
        <f t="shared" si="49"/>
        <v>7.1723086938509759</v>
      </c>
      <c r="Z605" s="3">
        <v>1.7743500000000001</v>
      </c>
      <c r="AA605" s="3">
        <v>7.4058526301430998</v>
      </c>
      <c r="AB605" s="3">
        <v>7.5010103199999998</v>
      </c>
      <c r="AC605" s="3">
        <v>8.0199395399999993</v>
      </c>
      <c r="AD605" s="3">
        <v>6.9825682750000002</v>
      </c>
      <c r="AE605" s="3" t="s">
        <v>2748</v>
      </c>
      <c r="AF605" s="3">
        <v>0.72942313968690298</v>
      </c>
      <c r="AG605" s="12">
        <v>4.0613534037129201E-3</v>
      </c>
      <c r="AH605" s="12" t="str">
        <f t="shared" si="50"/>
        <v>YES</v>
      </c>
      <c r="AI605" s="12">
        <f t="shared" si="51"/>
        <v>5.9788781941549427</v>
      </c>
      <c r="AJ605" s="3">
        <v>1.1996077626841</v>
      </c>
    </row>
    <row r="606" spans="1:36" x14ac:dyDescent="0.35">
      <c r="A606" s="2" t="s">
        <v>2156</v>
      </c>
      <c r="B606" s="2" t="s">
        <v>1816</v>
      </c>
      <c r="C606" s="2" t="s">
        <v>1817</v>
      </c>
      <c r="D606" s="2" t="s">
        <v>1818</v>
      </c>
      <c r="E606" s="2" t="s">
        <v>1819</v>
      </c>
      <c r="F606" s="2">
        <v>3</v>
      </c>
      <c r="G606" s="2">
        <v>499</v>
      </c>
      <c r="H606" s="2">
        <v>9.0500000000000007</v>
      </c>
      <c r="I606" s="2" t="s">
        <v>8</v>
      </c>
      <c r="J606" s="2">
        <v>0.49</v>
      </c>
      <c r="K606" s="4">
        <v>583112</v>
      </c>
      <c r="L606" s="2">
        <v>1.64</v>
      </c>
      <c r="M606" s="4">
        <v>956304</v>
      </c>
      <c r="N606" s="2">
        <v>6.35</v>
      </c>
      <c r="O606" s="2">
        <v>0.90600000000000003</v>
      </c>
      <c r="P606" s="3">
        <v>0.38705338533074002</v>
      </c>
      <c r="Q606" s="3">
        <v>1.59388944948663</v>
      </c>
      <c r="R606" s="3">
        <v>0.120024358243855</v>
      </c>
      <c r="S606" s="12" t="str">
        <f t="shared" si="52"/>
        <v>YES</v>
      </c>
      <c r="T606" s="12">
        <f t="shared" si="53"/>
        <v>3.2528356111972041</v>
      </c>
      <c r="U606" s="4">
        <v>1951640.81632653</v>
      </c>
      <c r="V606" s="3">
        <v>3.45236101083032</v>
      </c>
      <c r="W606" s="3">
        <v>2.1157168141592901E-2</v>
      </c>
      <c r="X606" s="12" t="str">
        <f t="shared" si="48"/>
        <v>YES</v>
      </c>
      <c r="Y606" s="12">
        <f t="shared" si="49"/>
        <v>7.0456347159802446</v>
      </c>
      <c r="Z606" s="3">
        <v>1.7743500000000001</v>
      </c>
      <c r="AA606" s="3">
        <v>7.4020182105821402</v>
      </c>
      <c r="AB606" s="3">
        <v>7.5010103199999998</v>
      </c>
      <c r="AC606" s="3">
        <v>8.0199395399999993</v>
      </c>
      <c r="AD606" s="3">
        <v>6.9825682750000002</v>
      </c>
      <c r="AE606" s="3" t="s">
        <v>2748</v>
      </c>
      <c r="AF606" s="3">
        <v>2.87790819484673</v>
      </c>
      <c r="AG606" s="12">
        <v>1.6023898347577899E-2</v>
      </c>
      <c r="AH606" s="12" t="str">
        <f t="shared" si="50"/>
        <v>YES</v>
      </c>
      <c r="AI606" s="12">
        <f t="shared" si="51"/>
        <v>5.8732820302994488</v>
      </c>
      <c r="AJ606" s="3">
        <v>1.1996077626841</v>
      </c>
    </row>
    <row r="607" spans="1:36" x14ac:dyDescent="0.35">
      <c r="A607" s="2" t="s">
        <v>2156</v>
      </c>
      <c r="B607" s="2" t="s">
        <v>1816</v>
      </c>
      <c r="C607" s="2" t="s">
        <v>1817</v>
      </c>
      <c r="D607" s="2" t="s">
        <v>1818</v>
      </c>
      <c r="E607" s="2" t="s">
        <v>1819</v>
      </c>
      <c r="F607" s="2">
        <v>3</v>
      </c>
      <c r="G607" s="2">
        <v>503</v>
      </c>
      <c r="H607" s="2">
        <v>8.98</v>
      </c>
      <c r="I607" s="2" t="s">
        <v>10</v>
      </c>
      <c r="J607" s="2">
        <v>2.4E-2</v>
      </c>
      <c r="K607" s="4">
        <v>31247</v>
      </c>
      <c r="L607" s="2">
        <v>1.7949999999999999</v>
      </c>
      <c r="M607" s="4">
        <v>56088</v>
      </c>
      <c r="N607" s="2">
        <v>6.35</v>
      </c>
      <c r="O607" s="2">
        <v>0.90600000000000003</v>
      </c>
      <c r="P607" s="3">
        <v>1.6888764611785002E-2</v>
      </c>
      <c r="Q607" s="3">
        <v>5.5510426335680402E-2</v>
      </c>
      <c r="R607" s="3">
        <v>3.5261601771517299E-3</v>
      </c>
      <c r="S607" s="12" t="str">
        <f t="shared" si="52"/>
        <v>YES</v>
      </c>
      <c r="T607" s="12">
        <f t="shared" si="53"/>
        <v>2.3129344306533501</v>
      </c>
      <c r="U607" s="4">
        <v>2337000</v>
      </c>
      <c r="V607" s="3">
        <v>0.20248375451263501</v>
      </c>
      <c r="W607" s="3">
        <v>1.2408849557522101E-3</v>
      </c>
      <c r="X607" s="12" t="str">
        <f t="shared" si="48"/>
        <v>YES</v>
      </c>
      <c r="Y607" s="12">
        <f t="shared" si="49"/>
        <v>8.4368231046931257</v>
      </c>
      <c r="Z607" s="3">
        <v>1.7743500000000001</v>
      </c>
      <c r="AA607" s="3">
        <v>7.4404619372217597</v>
      </c>
      <c r="AB607" s="3">
        <v>7.5010103199999998</v>
      </c>
      <c r="AC607" s="3">
        <v>8.0199395399999993</v>
      </c>
      <c r="AD607" s="3">
        <v>6.9825682750000002</v>
      </c>
      <c r="AE607" s="3" t="s">
        <v>2748</v>
      </c>
      <c r="AF607" s="3">
        <v>0.168791634075109</v>
      </c>
      <c r="AG607" s="12">
        <v>9.3981454696304601E-4</v>
      </c>
      <c r="AH607" s="12" t="str">
        <f t="shared" si="50"/>
        <v>YES</v>
      </c>
      <c r="AI607" s="12">
        <f t="shared" si="51"/>
        <v>7.0329847531295417</v>
      </c>
      <c r="AJ607" s="3">
        <v>1.1996077626841</v>
      </c>
    </row>
    <row r="608" spans="1:36" x14ac:dyDescent="0.35">
      <c r="A608" s="2" t="s">
        <v>2156</v>
      </c>
      <c r="B608" s="2" t="s">
        <v>1816</v>
      </c>
      <c r="C608" s="2" t="s">
        <v>1817</v>
      </c>
      <c r="D608" s="2" t="s">
        <v>1818</v>
      </c>
      <c r="E608" s="2" t="s">
        <v>1819</v>
      </c>
      <c r="F608" s="2">
        <v>3</v>
      </c>
      <c r="G608" s="2">
        <v>503</v>
      </c>
      <c r="H608" s="2">
        <v>8.98</v>
      </c>
      <c r="I608" s="2" t="s">
        <v>9</v>
      </c>
      <c r="J608" s="2">
        <v>0.122</v>
      </c>
      <c r="K608" s="4">
        <v>141950</v>
      </c>
      <c r="L608" s="2">
        <v>1.8120000000000001</v>
      </c>
      <c r="M608" s="4">
        <v>257213</v>
      </c>
      <c r="N608" s="2">
        <v>6.35</v>
      </c>
      <c r="O608" s="2">
        <v>0.90600000000000003</v>
      </c>
      <c r="P608" s="3">
        <v>9.0781094671857701E-2</v>
      </c>
      <c r="Q608" s="3">
        <v>0.30381057642431297</v>
      </c>
      <c r="R608" s="3">
        <v>2.5983480356633601E-2</v>
      </c>
      <c r="S608" s="12" t="str">
        <f t="shared" si="52"/>
        <v>YES</v>
      </c>
      <c r="T608" s="12">
        <f t="shared" si="53"/>
        <v>2.4902506264287947</v>
      </c>
      <c r="U608" s="4">
        <v>2108303.2786885202</v>
      </c>
      <c r="V608" s="3">
        <v>0.92856678700360995</v>
      </c>
      <c r="W608" s="3">
        <v>5.6905530973451303E-3</v>
      </c>
      <c r="X608" s="12" t="str">
        <f t="shared" si="48"/>
        <v>YES</v>
      </c>
      <c r="Y608" s="12">
        <f t="shared" si="49"/>
        <v>7.6112031721607378</v>
      </c>
      <c r="Z608" s="3">
        <v>1.7743500000000001</v>
      </c>
      <c r="AA608" s="3">
        <v>7.4185809491400398</v>
      </c>
      <c r="AB608" s="3">
        <v>7.5010103199999998</v>
      </c>
      <c r="AC608" s="3">
        <v>8.0199395399999993</v>
      </c>
      <c r="AD608" s="3">
        <v>6.9825682750000002</v>
      </c>
      <c r="AE608" s="3" t="s">
        <v>2748</v>
      </c>
      <c r="AF608" s="3">
        <v>0.77405866808160495</v>
      </c>
      <c r="AG608" s="12">
        <v>4.3098794584938999E-3</v>
      </c>
      <c r="AH608" s="12" t="str">
        <f t="shared" si="50"/>
        <v>YES</v>
      </c>
      <c r="AI608" s="12">
        <f t="shared" si="51"/>
        <v>6.3447431809967618</v>
      </c>
      <c r="AJ608" s="3">
        <v>1.1996077626841</v>
      </c>
    </row>
    <row r="609" spans="1:36" x14ac:dyDescent="0.35">
      <c r="A609" s="2" t="s">
        <v>2156</v>
      </c>
      <c r="B609" s="2" t="s">
        <v>1816</v>
      </c>
      <c r="C609" s="2" t="s">
        <v>1817</v>
      </c>
      <c r="D609" s="2" t="s">
        <v>1818</v>
      </c>
      <c r="E609" s="2" t="s">
        <v>1819</v>
      </c>
      <c r="F609" s="2">
        <v>3</v>
      </c>
      <c r="G609" s="2">
        <v>503</v>
      </c>
      <c r="H609" s="2">
        <v>8.98</v>
      </c>
      <c r="I609" s="2" t="s">
        <v>8</v>
      </c>
      <c r="J609" s="2">
        <v>0.49</v>
      </c>
      <c r="K609" s="4">
        <v>553683</v>
      </c>
      <c r="L609" s="2">
        <v>1.5940000000000001</v>
      </c>
      <c r="M609" s="4">
        <v>882571</v>
      </c>
      <c r="N609" s="2">
        <v>6.35</v>
      </c>
      <c r="O609" s="2">
        <v>0.90600000000000003</v>
      </c>
      <c r="P609" s="3">
        <v>0.35423437576189198</v>
      </c>
      <c r="Q609" s="3">
        <v>1.4331601695006499</v>
      </c>
      <c r="R609" s="3">
        <v>0.109860709119337</v>
      </c>
      <c r="S609" s="12" t="str">
        <f t="shared" si="52"/>
        <v>YES</v>
      </c>
      <c r="T609" s="12">
        <f t="shared" si="53"/>
        <v>2.924816672450306</v>
      </c>
      <c r="U609" s="4">
        <v>1801165.3061224499</v>
      </c>
      <c r="V609" s="3">
        <v>3.1861768953068599</v>
      </c>
      <c r="W609" s="3">
        <v>1.9525907079646E-2</v>
      </c>
      <c r="X609" s="12" t="str">
        <f t="shared" si="48"/>
        <v>YES</v>
      </c>
      <c r="Y609" s="12">
        <f t="shared" si="49"/>
        <v>6.5024018271568567</v>
      </c>
      <c r="Z609" s="3">
        <v>1.7743500000000001</v>
      </c>
      <c r="AA609" s="3">
        <v>7.3846626608066597</v>
      </c>
      <c r="AB609" s="3">
        <v>7.5010103199999998</v>
      </c>
      <c r="AC609" s="3">
        <v>8.0199395399999993</v>
      </c>
      <c r="AD609" s="3">
        <v>6.9825682750000002</v>
      </c>
      <c r="AE609" s="3" t="s">
        <v>2748</v>
      </c>
      <c r="AF609" s="3">
        <v>2.6560155697707701</v>
      </c>
      <c r="AG609" s="12">
        <v>1.47884229162695E-2</v>
      </c>
      <c r="AH609" s="12" t="str">
        <f t="shared" si="50"/>
        <v>YES</v>
      </c>
      <c r="AI609" s="12">
        <f t="shared" si="51"/>
        <v>5.4204399383076947</v>
      </c>
      <c r="AJ609" s="3">
        <v>1.1996077626841</v>
      </c>
    </row>
    <row r="610" spans="1:36" x14ac:dyDescent="0.35">
      <c r="A610" s="2" t="s">
        <v>2156</v>
      </c>
      <c r="B610" s="2" t="s">
        <v>1816</v>
      </c>
      <c r="C610" s="2" t="s">
        <v>1817</v>
      </c>
      <c r="D610" s="2" t="s">
        <v>1818</v>
      </c>
      <c r="E610" s="2" t="s">
        <v>1819</v>
      </c>
      <c r="F610" s="2">
        <v>3</v>
      </c>
      <c r="G610" s="2">
        <v>505</v>
      </c>
      <c r="H610" s="2">
        <v>8.98</v>
      </c>
      <c r="I610" s="2" t="s">
        <v>10</v>
      </c>
      <c r="J610" s="2">
        <v>2.4E-2</v>
      </c>
      <c r="K610" s="4">
        <v>191682</v>
      </c>
      <c r="L610" s="2">
        <v>0.60899999999999999</v>
      </c>
      <c r="M610" s="4">
        <v>116734</v>
      </c>
      <c r="N610" s="2">
        <v>6.35</v>
      </c>
      <c r="O610" s="2">
        <v>0.90600000000000003</v>
      </c>
      <c r="P610" s="3">
        <v>3.7942080872122599E-2</v>
      </c>
      <c r="Q610" s="3">
        <v>0.122368357011175</v>
      </c>
      <c r="R610" s="3">
        <v>9.4788705058882795E-3</v>
      </c>
      <c r="S610" s="12" t="str">
        <f t="shared" si="52"/>
        <v>YES</v>
      </c>
      <c r="T610" s="12">
        <f t="shared" si="53"/>
        <v>5.098681542132292</v>
      </c>
      <c r="U610" s="4">
        <v>4863916.6666666698</v>
      </c>
      <c r="V610" s="3">
        <v>0.42142238267148002</v>
      </c>
      <c r="W610" s="3">
        <v>2.5826106194690298E-3</v>
      </c>
      <c r="X610" s="12" t="str">
        <f t="shared" si="48"/>
        <v>YES</v>
      </c>
      <c r="Y610" s="12">
        <f t="shared" si="49"/>
        <v>17.559265944645002</v>
      </c>
      <c r="Z610" s="3">
        <v>1.7743500000000001</v>
      </c>
      <c r="AA610" s="3">
        <v>7.5894837295496398</v>
      </c>
      <c r="AB610" s="3">
        <v>7.5010103199999998</v>
      </c>
      <c r="AC610" s="3">
        <v>8.0199395399999993</v>
      </c>
      <c r="AD610" s="3">
        <v>6.9825682750000002</v>
      </c>
      <c r="AE610" s="3" t="s">
        <v>2748</v>
      </c>
      <c r="AF610" s="3">
        <v>0.35130014641498702</v>
      </c>
      <c r="AG610" s="12">
        <v>1.9560032685277499E-3</v>
      </c>
      <c r="AH610" s="12" t="str">
        <f t="shared" si="50"/>
        <v>YES</v>
      </c>
      <c r="AI610" s="12">
        <f t="shared" si="51"/>
        <v>14.637506100624458</v>
      </c>
      <c r="AJ610" s="3">
        <v>1.1996077626841</v>
      </c>
    </row>
    <row r="611" spans="1:36" x14ac:dyDescent="0.35">
      <c r="A611" s="2" t="s">
        <v>2156</v>
      </c>
      <c r="B611" s="2" t="s">
        <v>1816</v>
      </c>
      <c r="C611" s="2" t="s">
        <v>1817</v>
      </c>
      <c r="D611" s="2" t="s">
        <v>1818</v>
      </c>
      <c r="E611" s="2" t="s">
        <v>1819</v>
      </c>
      <c r="F611" s="2">
        <v>3</v>
      </c>
      <c r="G611" s="2">
        <v>505</v>
      </c>
      <c r="H611" s="2">
        <v>8.98</v>
      </c>
      <c r="I611" s="2" t="s">
        <v>9</v>
      </c>
      <c r="J611" s="2">
        <v>0.122</v>
      </c>
      <c r="K611" s="4">
        <v>1056212</v>
      </c>
      <c r="L611" s="2">
        <v>0.621</v>
      </c>
      <c r="M611" s="4">
        <v>655908</v>
      </c>
      <c r="N611" s="2">
        <v>6.35</v>
      </c>
      <c r="O611" s="2">
        <v>0.90600000000000003</v>
      </c>
      <c r="P611" s="3">
        <v>0.25523563892383</v>
      </c>
      <c r="Q611" s="3">
        <v>0.9724318340425</v>
      </c>
      <c r="R611" s="3">
        <v>7.8768596777052793E-2</v>
      </c>
      <c r="S611" s="12" t="str">
        <f t="shared" si="52"/>
        <v>YES</v>
      </c>
      <c r="T611" s="12">
        <f t="shared" si="53"/>
        <v>7.970752738053279</v>
      </c>
      <c r="U611" s="4">
        <v>5376295.0819672104</v>
      </c>
      <c r="V611" s="3">
        <v>2.3678989169675102</v>
      </c>
      <c r="W611" s="3">
        <v>1.45112389380531E-2</v>
      </c>
      <c r="X611" s="12" t="str">
        <f t="shared" si="48"/>
        <v>YES</v>
      </c>
      <c r="Y611" s="12">
        <f t="shared" si="49"/>
        <v>19.409007516127133</v>
      </c>
      <c r="Z611" s="3">
        <v>1.7743500000000001</v>
      </c>
      <c r="AA611" s="3">
        <v>7.6089620219711804</v>
      </c>
      <c r="AB611" s="3">
        <v>7.5010103199999998</v>
      </c>
      <c r="AC611" s="3">
        <v>8.0199395399999993</v>
      </c>
      <c r="AD611" s="3">
        <v>6.9825682750000002</v>
      </c>
      <c r="AE611" s="3" t="s">
        <v>2748</v>
      </c>
      <c r="AF611" s="3">
        <v>1.9738942933058199</v>
      </c>
      <c r="AG611" s="12">
        <v>1.09904414468235E-2</v>
      </c>
      <c r="AH611" s="12" t="str">
        <f t="shared" si="50"/>
        <v>YES</v>
      </c>
      <c r="AI611" s="12">
        <f t="shared" si="51"/>
        <v>16.179461420539507</v>
      </c>
      <c r="AJ611" s="3">
        <v>1.1996077626841</v>
      </c>
    </row>
    <row r="612" spans="1:36" x14ac:dyDescent="0.35">
      <c r="A612" s="2" t="s">
        <v>2156</v>
      </c>
      <c r="B612" s="2" t="s">
        <v>1816</v>
      </c>
      <c r="C612" s="2" t="s">
        <v>1817</v>
      </c>
      <c r="D612" s="2" t="s">
        <v>1818</v>
      </c>
      <c r="E612" s="2" t="s">
        <v>1819</v>
      </c>
      <c r="F612" s="2">
        <v>3</v>
      </c>
      <c r="G612" s="2">
        <v>505</v>
      </c>
      <c r="H612" s="2">
        <v>8.98</v>
      </c>
      <c r="I612" s="2" t="s">
        <v>8</v>
      </c>
      <c r="J612" s="2">
        <v>0.49</v>
      </c>
      <c r="K612" s="4">
        <v>2971519</v>
      </c>
      <c r="L612" s="2">
        <v>0.63600000000000001</v>
      </c>
      <c r="M612" s="4">
        <v>1889886</v>
      </c>
      <c r="N612" s="2">
        <v>6.35</v>
      </c>
      <c r="O612" s="2">
        <v>0.90600000000000003</v>
      </c>
      <c r="P612" s="3">
        <v>0.82122333770012002</v>
      </c>
      <c r="Q612" s="3">
        <v>4.0199261892356599</v>
      </c>
      <c r="R612" s="3">
        <v>0.24869605167373601</v>
      </c>
      <c r="S612" s="12" t="str">
        <f t="shared" si="52"/>
        <v>YES</v>
      </c>
      <c r="T612" s="12">
        <f t="shared" si="53"/>
        <v>8.2039309984401232</v>
      </c>
      <c r="U612" s="4">
        <v>3856910.2040816299</v>
      </c>
      <c r="V612" s="3">
        <v>6.82269314079422</v>
      </c>
      <c r="W612" s="3">
        <v>4.1811637168141597E-2</v>
      </c>
      <c r="X612" s="12" t="str">
        <f t="shared" si="48"/>
        <v>YES</v>
      </c>
      <c r="Y612" s="12">
        <f t="shared" si="49"/>
        <v>13.923863552641265</v>
      </c>
      <c r="Z612" s="3">
        <v>1.7743500000000001</v>
      </c>
      <c r="AA612" s="3">
        <v>7.5435664595444196</v>
      </c>
      <c r="AB612" s="3">
        <v>7.5010103199999998</v>
      </c>
      <c r="AC612" s="3">
        <v>8.0199395399999993</v>
      </c>
      <c r="AD612" s="3">
        <v>6.9825682750000002</v>
      </c>
      <c r="AE612" s="3" t="s">
        <v>2748</v>
      </c>
      <c r="AF612" s="3">
        <v>5.6874366380629002</v>
      </c>
      <c r="AG612" s="12">
        <v>3.1667065235019998E-2</v>
      </c>
      <c r="AH612" s="12" t="str">
        <f t="shared" si="50"/>
        <v>YES</v>
      </c>
      <c r="AI612" s="12">
        <f t="shared" si="51"/>
        <v>11.607013547067144</v>
      </c>
      <c r="AJ612" s="3">
        <v>1.1996077626841</v>
      </c>
    </row>
    <row r="613" spans="1:36" x14ac:dyDescent="0.35">
      <c r="A613" s="2" t="s">
        <v>2156</v>
      </c>
      <c r="B613" s="2" t="s">
        <v>1832</v>
      </c>
      <c r="C613" s="2" t="s">
        <v>1833</v>
      </c>
      <c r="D613" s="2" t="s">
        <v>1834</v>
      </c>
      <c r="E613" s="2" t="s">
        <v>1835</v>
      </c>
      <c r="F613" s="2">
        <v>1</v>
      </c>
      <c r="G613" s="2">
        <v>506</v>
      </c>
      <c r="H613" s="2">
        <v>6.81</v>
      </c>
      <c r="I613" s="2" t="s">
        <v>9</v>
      </c>
      <c r="J613" s="2">
        <v>0.122</v>
      </c>
      <c r="K613" s="4">
        <v>93040</v>
      </c>
      <c r="L613" s="2">
        <v>1.5169999999999999</v>
      </c>
      <c r="M613" s="4">
        <v>141142</v>
      </c>
      <c r="N613" s="2">
        <v>5.91</v>
      </c>
      <c r="O613" s="2">
        <v>0.83699999999999997</v>
      </c>
      <c r="P613" s="3">
        <v>0.122</v>
      </c>
      <c r="Q613" s="2" t="s">
        <v>7</v>
      </c>
      <c r="R613" s="2" t="s">
        <v>7</v>
      </c>
      <c r="T613" s="14" t="s">
        <v>7</v>
      </c>
      <c r="U613" s="4">
        <v>1156901.6393442601</v>
      </c>
      <c r="V613" s="3">
        <v>0.50953790613718397</v>
      </c>
      <c r="W613" s="3">
        <v>3.1226106194690299E-3</v>
      </c>
      <c r="X613" s="12" t="str">
        <f t="shared" si="48"/>
        <v>YES</v>
      </c>
      <c r="Y613" s="12">
        <f t="shared" si="49"/>
        <v>4.1765402142392132</v>
      </c>
      <c r="Z613" s="3">
        <v>1.2534000000000001</v>
      </c>
      <c r="AA613" s="3">
        <v>7.2862073941291801</v>
      </c>
      <c r="AB613" s="3">
        <v>7.4451644799999999</v>
      </c>
      <c r="AC613" s="3">
        <v>7.9634685599999999</v>
      </c>
      <c r="AD613" s="3">
        <v>6.9270870999999996</v>
      </c>
      <c r="AE613" s="3" t="s">
        <v>2748</v>
      </c>
      <c r="AF613" s="3">
        <v>0.52460386316621799</v>
      </c>
      <c r="AG613" s="12">
        <v>3.4219196058188801E-3</v>
      </c>
      <c r="AH613" s="12" t="str">
        <f t="shared" si="50"/>
        <v>YES</v>
      </c>
      <c r="AI613" s="12">
        <f t="shared" si="51"/>
        <v>4.3000316652968689</v>
      </c>
      <c r="AJ613" s="3">
        <v>0.97128126937894799</v>
      </c>
    </row>
    <row r="614" spans="1:36" x14ac:dyDescent="0.35">
      <c r="A614" s="2" t="s">
        <v>2156</v>
      </c>
      <c r="B614" s="2" t="s">
        <v>1832</v>
      </c>
      <c r="C614" s="2" t="s">
        <v>1833</v>
      </c>
      <c r="D614" s="2" t="s">
        <v>1834</v>
      </c>
      <c r="E614" s="2" t="s">
        <v>1835</v>
      </c>
      <c r="F614" s="2">
        <v>1</v>
      </c>
      <c r="G614" s="2">
        <v>506</v>
      </c>
      <c r="H614" s="2">
        <v>6.81</v>
      </c>
      <c r="I614" s="2" t="s">
        <v>8</v>
      </c>
      <c r="J614" s="2">
        <v>0.49</v>
      </c>
      <c r="K614" s="4">
        <v>299652</v>
      </c>
      <c r="L614" s="2">
        <v>1.508</v>
      </c>
      <c r="M614" s="4">
        <v>451875</v>
      </c>
      <c r="N614" s="2">
        <v>5.91</v>
      </c>
      <c r="O614" s="2">
        <v>0.83699999999999997</v>
      </c>
      <c r="P614" s="3">
        <v>0.49000000000000099</v>
      </c>
      <c r="Q614" s="2" t="s">
        <v>7</v>
      </c>
      <c r="R614" s="2" t="s">
        <v>7</v>
      </c>
      <c r="T614" s="14" t="s">
        <v>7</v>
      </c>
      <c r="U614" s="4">
        <v>922193.87755102001</v>
      </c>
      <c r="V614" s="3">
        <v>1.63131768953069</v>
      </c>
      <c r="W614" s="3">
        <v>9.9972345132743404E-3</v>
      </c>
      <c r="X614" s="12" t="str">
        <f t="shared" si="48"/>
        <v>YES</v>
      </c>
      <c r="Y614" s="12">
        <f t="shared" si="49"/>
        <v>3.3292197745524286</v>
      </c>
      <c r="Z614" s="3">
        <v>1.2534000000000001</v>
      </c>
      <c r="AA614" s="3">
        <v>7.2339607594166502</v>
      </c>
      <c r="AB614" s="3">
        <v>7.4451644799999999</v>
      </c>
      <c r="AC614" s="3">
        <v>7.9634685599999999</v>
      </c>
      <c r="AD614" s="3">
        <v>6.9270870999999996</v>
      </c>
      <c r="AE614" s="3" t="s">
        <v>2748</v>
      </c>
      <c r="AF614" s="3">
        <v>1.67955229958648</v>
      </c>
      <c r="AG614" s="12">
        <v>1.0955491079050901E-2</v>
      </c>
      <c r="AH614" s="12" t="str">
        <f t="shared" si="50"/>
        <v>YES</v>
      </c>
      <c r="AI614" s="12">
        <f t="shared" si="51"/>
        <v>3.4276577542581226</v>
      </c>
      <c r="AJ614" s="3">
        <v>0.97128126937894799</v>
      </c>
    </row>
    <row r="615" spans="1:36" x14ac:dyDescent="0.35">
      <c r="A615" s="2" t="s">
        <v>2156</v>
      </c>
      <c r="B615" s="2" t="s">
        <v>2215</v>
      </c>
      <c r="C615" s="2" t="s">
        <v>2214</v>
      </c>
      <c r="D615" s="2" t="s">
        <v>2213</v>
      </c>
      <c r="E615" s="2" t="s">
        <v>2212</v>
      </c>
      <c r="F615" s="2">
        <v>1</v>
      </c>
      <c r="G615" s="2">
        <v>501</v>
      </c>
      <c r="H615" s="2">
        <v>6.7</v>
      </c>
      <c r="I615" s="2" t="s">
        <v>10</v>
      </c>
      <c r="J615" s="2">
        <v>2.4E-2</v>
      </c>
      <c r="K615" s="4">
        <v>101229</v>
      </c>
      <c r="L615" s="2">
        <v>0.53400000000000003</v>
      </c>
      <c r="M615" s="4">
        <v>54056</v>
      </c>
      <c r="N615" s="2">
        <v>6.51</v>
      </c>
      <c r="O615" s="2">
        <v>1.1040000000000001</v>
      </c>
      <c r="P615" s="3">
        <v>2.48202734761762E-2</v>
      </c>
      <c r="Q615" s="2" t="s">
        <v>7</v>
      </c>
      <c r="R615" s="2" t="s">
        <v>7</v>
      </c>
      <c r="T615" s="14" t="s">
        <v>7</v>
      </c>
      <c r="U615" s="4">
        <v>2252333.3333333302</v>
      </c>
      <c r="V615" s="3">
        <v>0.195148014440433</v>
      </c>
      <c r="W615" s="3">
        <v>1.1959292035398201E-3</v>
      </c>
      <c r="X615" s="12" t="str">
        <f t="shared" si="48"/>
        <v>YES</v>
      </c>
      <c r="Y615" s="12">
        <f t="shared" si="49"/>
        <v>8.1311672683513745</v>
      </c>
      <c r="Z615" s="3">
        <v>1.6702666666666599</v>
      </c>
      <c r="AA615" s="3">
        <v>7.4326490066176403</v>
      </c>
      <c r="AB615" s="3">
        <v>7.4898525866666699</v>
      </c>
      <c r="AC615" s="3">
        <v>8.0086569066666708</v>
      </c>
      <c r="AD615" s="3">
        <v>6.9714834000000003</v>
      </c>
      <c r="AE615" s="3" t="s">
        <v>2748</v>
      </c>
      <c r="AF615" s="3">
        <v>0.16974997738077799</v>
      </c>
      <c r="AG615" s="12">
        <v>9.7628744952976698E-4</v>
      </c>
      <c r="AH615" s="12" t="str">
        <f t="shared" si="50"/>
        <v>YES</v>
      </c>
      <c r="AI615" s="12">
        <f t="shared" si="51"/>
        <v>7.072915724199083</v>
      </c>
      <c r="AJ615" s="3">
        <v>1.1496202677110401</v>
      </c>
    </row>
    <row r="616" spans="1:36" x14ac:dyDescent="0.35">
      <c r="A616" s="2" t="s">
        <v>2156</v>
      </c>
      <c r="B616" s="2" t="s">
        <v>2215</v>
      </c>
      <c r="C616" s="2" t="s">
        <v>2214</v>
      </c>
      <c r="D616" s="2" t="s">
        <v>2213</v>
      </c>
      <c r="E616" s="2" t="s">
        <v>2212</v>
      </c>
      <c r="F616" s="2">
        <v>1</v>
      </c>
      <c r="G616" s="2">
        <v>501</v>
      </c>
      <c r="H616" s="2">
        <v>6.7</v>
      </c>
      <c r="I616" s="2" t="s">
        <v>9</v>
      </c>
      <c r="J616" s="2">
        <v>0.122</v>
      </c>
      <c r="K616" s="4">
        <v>581136</v>
      </c>
      <c r="L616" s="2">
        <v>0.498</v>
      </c>
      <c r="M616" s="4">
        <v>289406</v>
      </c>
      <c r="N616" s="2">
        <v>6.51</v>
      </c>
      <c r="O616" s="2">
        <v>1.1040000000000001</v>
      </c>
      <c r="P616" s="3">
        <v>0.113421712114185</v>
      </c>
      <c r="Q616" s="2" t="s">
        <v>7</v>
      </c>
      <c r="R616" s="2" t="s">
        <v>7</v>
      </c>
      <c r="T616" s="14" t="s">
        <v>7</v>
      </c>
      <c r="U616" s="4">
        <v>2372180.32786885</v>
      </c>
      <c r="V616" s="3">
        <v>1.0447870036101099</v>
      </c>
      <c r="W616" s="3">
        <v>6.40278761061947E-3</v>
      </c>
      <c r="X616" s="12" t="str">
        <f t="shared" si="48"/>
        <v>YES</v>
      </c>
      <c r="Y616" s="12">
        <f t="shared" si="49"/>
        <v>8.5638278984435239</v>
      </c>
      <c r="Z616" s="3">
        <v>1.6702666666666599</v>
      </c>
      <c r="AA616" s="3">
        <v>7.4436167307566201</v>
      </c>
      <c r="AB616" s="3">
        <v>7.4898525866666699</v>
      </c>
      <c r="AC616" s="3">
        <v>8.0086569066666708</v>
      </c>
      <c r="AD616" s="3">
        <v>6.9714834000000003</v>
      </c>
      <c r="AE616" s="3" t="s">
        <v>2748</v>
      </c>
      <c r="AF616" s="3">
        <v>0.908810528967396</v>
      </c>
      <c r="AG616" s="12">
        <v>5.2268655767835504E-3</v>
      </c>
      <c r="AH616" s="12" t="str">
        <f t="shared" si="50"/>
        <v>YES</v>
      </c>
      <c r="AI616" s="12">
        <f t="shared" si="51"/>
        <v>7.4492666308802953</v>
      </c>
      <c r="AJ616" s="3">
        <v>1.1496202677110401</v>
      </c>
    </row>
    <row r="617" spans="1:36" x14ac:dyDescent="0.35">
      <c r="A617" s="2" t="s">
        <v>2156</v>
      </c>
      <c r="B617" s="2" t="s">
        <v>2215</v>
      </c>
      <c r="C617" s="2" t="s">
        <v>2214</v>
      </c>
      <c r="D617" s="2" t="s">
        <v>2213</v>
      </c>
      <c r="E617" s="2" t="s">
        <v>2212</v>
      </c>
      <c r="F617" s="2">
        <v>1</v>
      </c>
      <c r="G617" s="2">
        <v>501</v>
      </c>
      <c r="H617" s="2">
        <v>6.7</v>
      </c>
      <c r="I617" s="2" t="s">
        <v>8</v>
      </c>
      <c r="J617" s="2">
        <v>0.49</v>
      </c>
      <c r="K617" s="4">
        <v>2760166</v>
      </c>
      <c r="L617" s="2">
        <v>0.55100000000000005</v>
      </c>
      <c r="M617" s="4">
        <v>1520851</v>
      </c>
      <c r="N617" s="2">
        <v>6.51</v>
      </c>
      <c r="O617" s="2">
        <v>1.1040000000000001</v>
      </c>
      <c r="P617" s="3">
        <v>0.50964103770925195</v>
      </c>
      <c r="Q617" s="2" t="s">
        <v>7</v>
      </c>
      <c r="R617" s="2" t="s">
        <v>7</v>
      </c>
      <c r="T617" s="14" t="s">
        <v>7</v>
      </c>
      <c r="U617" s="4">
        <v>3103777.5510204099</v>
      </c>
      <c r="V617" s="3">
        <v>5.4904368231046901</v>
      </c>
      <c r="W617" s="3">
        <v>3.3647146017699102E-2</v>
      </c>
      <c r="X617" s="12" t="str">
        <f t="shared" si="48"/>
        <v>YES</v>
      </c>
      <c r="Y617" s="12">
        <f t="shared" si="49"/>
        <v>11.204973108376919</v>
      </c>
      <c r="Z617" s="3">
        <v>1.6702666666666599</v>
      </c>
      <c r="AA617" s="3">
        <v>7.4995290854406402</v>
      </c>
      <c r="AB617" s="3">
        <v>7.4898525866666699</v>
      </c>
      <c r="AC617" s="3">
        <v>8.0086569066666708</v>
      </c>
      <c r="AD617" s="3">
        <v>6.9714834000000003</v>
      </c>
      <c r="AE617" s="3" t="s">
        <v>2748</v>
      </c>
      <c r="AF617" s="3">
        <v>4.7758698914002897</v>
      </c>
      <c r="AG617" s="12">
        <v>2.7467584429199301E-2</v>
      </c>
      <c r="AH617" s="12" t="str">
        <f t="shared" si="50"/>
        <v>YES</v>
      </c>
      <c r="AI617" s="12">
        <f t="shared" si="51"/>
        <v>9.7466732477556928</v>
      </c>
      <c r="AJ617" s="3">
        <v>1.1496202677110401</v>
      </c>
    </row>
    <row r="618" spans="1:36" x14ac:dyDescent="0.35">
      <c r="A618" s="2" t="s">
        <v>2156</v>
      </c>
      <c r="B618" s="2" t="s">
        <v>2211</v>
      </c>
      <c r="C618" s="2" t="s">
        <v>2210</v>
      </c>
      <c r="D618" s="2" t="s">
        <v>2209</v>
      </c>
      <c r="E618" s="2" t="s">
        <v>2208</v>
      </c>
      <c r="F618" s="2">
        <v>1</v>
      </c>
      <c r="G618" s="2">
        <v>503</v>
      </c>
      <c r="H618" s="2">
        <v>4.95</v>
      </c>
      <c r="I618" s="2" t="s">
        <v>9</v>
      </c>
      <c r="J618" s="2">
        <v>0.122</v>
      </c>
      <c r="K618" s="4">
        <v>94478</v>
      </c>
      <c r="L618" s="2">
        <v>1.8120000000000001</v>
      </c>
      <c r="M618" s="4">
        <v>171194</v>
      </c>
      <c r="N618" s="2">
        <v>6.03</v>
      </c>
      <c r="O618" s="2">
        <v>0.875</v>
      </c>
      <c r="P618" s="3">
        <v>0.122</v>
      </c>
      <c r="Q618" s="2" t="s">
        <v>7</v>
      </c>
      <c r="R618" s="2" t="s">
        <v>7</v>
      </c>
      <c r="T618" s="14" t="s">
        <v>7</v>
      </c>
      <c r="U618" s="4">
        <v>1403229.5081967199</v>
      </c>
      <c r="V618" s="3">
        <v>0.61802888086642604</v>
      </c>
      <c r="W618" s="3">
        <v>3.7874778761061898E-3</v>
      </c>
      <c r="X618" s="12" t="str">
        <f t="shared" si="48"/>
        <v>YES</v>
      </c>
      <c r="Y618" s="12">
        <f t="shared" si="49"/>
        <v>5.0658104989051314</v>
      </c>
      <c r="Z618" s="3">
        <v>2.4926499999999998</v>
      </c>
      <c r="AA618" s="3">
        <v>7.32970666426416</v>
      </c>
      <c r="AB618" s="3">
        <v>7.5780120799999997</v>
      </c>
      <c r="AC618" s="3">
        <v>8.0978032599999992</v>
      </c>
      <c r="AD618" s="3">
        <v>7.0590672249999997</v>
      </c>
      <c r="AE618" s="3" t="s">
        <v>2748</v>
      </c>
      <c r="AF618" s="3">
        <v>0.38201123804598403</v>
      </c>
      <c r="AG618" s="12">
        <v>1.6811320264101101E-3</v>
      </c>
      <c r="AH618" s="12" t="str">
        <f t="shared" si="50"/>
        <v>YES</v>
      </c>
      <c r="AI618" s="12">
        <f t="shared" si="51"/>
        <v>3.1312396561146234</v>
      </c>
      <c r="AJ618" s="3">
        <v>1.6178290566206599</v>
      </c>
    </row>
    <row r="619" spans="1:36" x14ac:dyDescent="0.35">
      <c r="A619" s="2" t="s">
        <v>2156</v>
      </c>
      <c r="B619" s="2" t="s">
        <v>2211</v>
      </c>
      <c r="C619" s="2" t="s">
        <v>2210</v>
      </c>
      <c r="D619" s="2" t="s">
        <v>2209</v>
      </c>
      <c r="E619" s="2" t="s">
        <v>2208</v>
      </c>
      <c r="F619" s="2">
        <v>1</v>
      </c>
      <c r="G619" s="2">
        <v>503</v>
      </c>
      <c r="H619" s="2">
        <v>4.95</v>
      </c>
      <c r="I619" s="2" t="s">
        <v>8</v>
      </c>
      <c r="J619" s="2">
        <v>0.49</v>
      </c>
      <c r="K619" s="4">
        <v>362688</v>
      </c>
      <c r="L619" s="2">
        <v>1.5940000000000001</v>
      </c>
      <c r="M619" s="4">
        <v>578125</v>
      </c>
      <c r="N619" s="2">
        <v>6.03</v>
      </c>
      <c r="O619" s="2">
        <v>0.875</v>
      </c>
      <c r="P619" s="3">
        <v>0.49000000000000399</v>
      </c>
      <c r="Q619" s="2" t="s">
        <v>7</v>
      </c>
      <c r="R619" s="2" t="s">
        <v>7</v>
      </c>
      <c r="T619" s="14" t="s">
        <v>7</v>
      </c>
      <c r="U619" s="4">
        <v>1179846.9387755101</v>
      </c>
      <c r="V619" s="3">
        <v>2.0870938628158799</v>
      </c>
      <c r="W619" s="3">
        <v>1.27903761061947E-2</v>
      </c>
      <c r="X619" s="12" t="str">
        <f t="shared" si="48"/>
        <v>YES</v>
      </c>
      <c r="Y619" s="12">
        <f t="shared" si="49"/>
        <v>4.2593752302364898</v>
      </c>
      <c r="Z619" s="3">
        <v>2.4926499999999998</v>
      </c>
      <c r="AA619" s="3">
        <v>7.2906738629181502</v>
      </c>
      <c r="AB619" s="3">
        <v>7.5780120799999997</v>
      </c>
      <c r="AC619" s="3">
        <v>8.0978032599999992</v>
      </c>
      <c r="AD619" s="3">
        <v>7.0590672249999997</v>
      </c>
      <c r="AE619" s="3" t="s">
        <v>2748</v>
      </c>
      <c r="AF619" s="3">
        <v>1.29005833729765</v>
      </c>
      <c r="AG619" s="12">
        <v>5.6772109581430799E-3</v>
      </c>
      <c r="AH619" s="12" t="str">
        <f t="shared" si="50"/>
        <v>YES</v>
      </c>
      <c r="AI619" s="12">
        <f t="shared" si="51"/>
        <v>2.6327721169339795</v>
      </c>
      <c r="AJ619" s="3">
        <v>1.6178290566206599</v>
      </c>
    </row>
    <row r="620" spans="1:36" x14ac:dyDescent="0.35">
      <c r="A620" s="2" t="s">
        <v>2156</v>
      </c>
      <c r="B620" s="2" t="s">
        <v>1844</v>
      </c>
      <c r="C620" s="2" t="s">
        <v>1845</v>
      </c>
      <c r="D620" s="2" t="s">
        <v>1846</v>
      </c>
      <c r="E620" s="2" t="s">
        <v>1847</v>
      </c>
      <c r="F620" s="2">
        <v>1</v>
      </c>
      <c r="G620" s="2">
        <v>505</v>
      </c>
      <c r="H620" s="2">
        <v>5.38</v>
      </c>
      <c r="I620" s="2" t="s">
        <v>10</v>
      </c>
      <c r="J620" s="2">
        <v>2.4E-2</v>
      </c>
      <c r="K620" s="4">
        <v>247137</v>
      </c>
      <c r="L620" s="2">
        <v>0.60899999999999999</v>
      </c>
      <c r="M620" s="4">
        <v>150506</v>
      </c>
      <c r="N620" s="2">
        <v>6.4</v>
      </c>
      <c r="O620" s="2">
        <v>0.73299999999999998</v>
      </c>
      <c r="P620" s="3">
        <v>2.17482130319363E-2</v>
      </c>
      <c r="Q620" s="2" t="s">
        <v>7</v>
      </c>
      <c r="R620" s="2" t="s">
        <v>7</v>
      </c>
      <c r="T620" s="14" t="s">
        <v>7</v>
      </c>
      <c r="U620" s="4">
        <v>6271083.3333333302</v>
      </c>
      <c r="V620" s="3">
        <v>0.54334296028880902</v>
      </c>
      <c r="W620" s="3">
        <v>3.3297787610619498E-3</v>
      </c>
      <c r="X620" s="12" t="str">
        <f t="shared" si="48"/>
        <v>YES</v>
      </c>
      <c r="Y620" s="12">
        <f t="shared" si="49"/>
        <v>22.639290012033708</v>
      </c>
      <c r="Z620" s="3">
        <v>1.1477499999999901</v>
      </c>
      <c r="AA620" s="3">
        <v>7.63850190062323</v>
      </c>
      <c r="AB620" s="3">
        <v>7.4338388000000002</v>
      </c>
      <c r="AC620" s="3">
        <v>7.9520160999999998</v>
      </c>
      <c r="AD620" s="3">
        <v>6.9158353750000003</v>
      </c>
      <c r="AE620" s="3" t="s">
        <v>2748</v>
      </c>
      <c r="AF620" s="3">
        <v>0.58354878665236998</v>
      </c>
      <c r="AG620" s="12">
        <v>3.9260226152041501E-3</v>
      </c>
      <c r="AH620" s="12" t="str">
        <f t="shared" si="50"/>
        <v>YES</v>
      </c>
      <c r="AI620" s="12">
        <f t="shared" si="51"/>
        <v>24.31453277718208</v>
      </c>
      <c r="AJ620" s="3">
        <v>0.93110117391519298</v>
      </c>
    </row>
    <row r="621" spans="1:36" x14ac:dyDescent="0.35">
      <c r="A621" s="2" t="s">
        <v>2156</v>
      </c>
      <c r="B621" s="2" t="s">
        <v>1844</v>
      </c>
      <c r="C621" s="2" t="s">
        <v>1845</v>
      </c>
      <c r="D621" s="2" t="s">
        <v>1846</v>
      </c>
      <c r="E621" s="2" t="s">
        <v>1847</v>
      </c>
      <c r="F621" s="2">
        <v>1</v>
      </c>
      <c r="G621" s="2">
        <v>505</v>
      </c>
      <c r="H621" s="2">
        <v>5.38</v>
      </c>
      <c r="I621" s="2" t="s">
        <v>9</v>
      </c>
      <c r="J621" s="2">
        <v>0.122</v>
      </c>
      <c r="K621" s="4">
        <v>1004162</v>
      </c>
      <c r="L621" s="2">
        <v>0.621</v>
      </c>
      <c r="M621" s="4">
        <v>623585</v>
      </c>
      <c r="N621" s="2">
        <v>6.4</v>
      </c>
      <c r="O621" s="2">
        <v>0.73299999999999998</v>
      </c>
      <c r="P621" s="3">
        <v>0.151072348379448</v>
      </c>
      <c r="Q621" s="2" t="s">
        <v>7</v>
      </c>
      <c r="R621" s="2" t="s">
        <v>7</v>
      </c>
      <c r="T621" s="14" t="s">
        <v>7</v>
      </c>
      <c r="U621" s="4">
        <v>5111352.4590163901</v>
      </c>
      <c r="V621" s="3">
        <v>2.2512093862815901</v>
      </c>
      <c r="W621" s="3">
        <v>1.37961283185841E-2</v>
      </c>
      <c r="X621" s="12" t="str">
        <f t="shared" si="48"/>
        <v>YES</v>
      </c>
      <c r="Y621" s="12">
        <f t="shared" si="49"/>
        <v>18.452535953127789</v>
      </c>
      <c r="Z621" s="3">
        <v>1.1477499999999901</v>
      </c>
      <c r="AA621" s="3">
        <v>7.59915970657143</v>
      </c>
      <c r="AB621" s="3">
        <v>7.4338388000000002</v>
      </c>
      <c r="AC621" s="3">
        <v>7.9520160999999998</v>
      </c>
      <c r="AD621" s="3">
        <v>6.9158353750000003</v>
      </c>
      <c r="AE621" s="3" t="s">
        <v>2748</v>
      </c>
      <c r="AF621" s="3">
        <v>2.4177924476407502</v>
      </c>
      <c r="AG621" s="12">
        <v>1.6266519690258701E-2</v>
      </c>
      <c r="AH621" s="12" t="str">
        <f t="shared" si="50"/>
        <v>YES</v>
      </c>
      <c r="AI621" s="12">
        <f t="shared" si="51"/>
        <v>19.817970882301232</v>
      </c>
      <c r="AJ621" s="3">
        <v>0.93110117391519298</v>
      </c>
    </row>
    <row r="622" spans="1:36" x14ac:dyDescent="0.35">
      <c r="A622" s="2" t="s">
        <v>2156</v>
      </c>
      <c r="B622" s="2" t="s">
        <v>1844</v>
      </c>
      <c r="C622" s="2" t="s">
        <v>1845</v>
      </c>
      <c r="D622" s="2" t="s">
        <v>1846</v>
      </c>
      <c r="E622" s="2" t="s">
        <v>1847</v>
      </c>
      <c r="F622" s="2">
        <v>1</v>
      </c>
      <c r="G622" s="2">
        <v>505</v>
      </c>
      <c r="H622" s="2">
        <v>5.38</v>
      </c>
      <c r="I622" s="2" t="s">
        <v>8</v>
      </c>
      <c r="J622" s="2">
        <v>0.49</v>
      </c>
      <c r="K622" s="4">
        <v>2135568</v>
      </c>
      <c r="L622" s="2">
        <v>0.63600000000000001</v>
      </c>
      <c r="M622" s="4">
        <v>1358221</v>
      </c>
      <c r="N622" s="2">
        <v>6.4</v>
      </c>
      <c r="O622" s="2">
        <v>0.73299999999999998</v>
      </c>
      <c r="P622" s="3">
        <v>0.436675266263927</v>
      </c>
      <c r="Q622" s="2" t="s">
        <v>7</v>
      </c>
      <c r="R622" s="2" t="s">
        <v>7</v>
      </c>
      <c r="T622" s="14" t="s">
        <v>7</v>
      </c>
      <c r="U622" s="4">
        <v>2771879.59183673</v>
      </c>
      <c r="V622" s="3">
        <v>4.9033249097472904</v>
      </c>
      <c r="W622" s="3">
        <v>3.0049137168141601E-2</v>
      </c>
      <c r="X622" s="12" t="str">
        <f t="shared" si="48"/>
        <v>YES</v>
      </c>
      <c r="Y622" s="12">
        <f t="shared" si="49"/>
        <v>10.006785530096511</v>
      </c>
      <c r="Z622" s="3">
        <v>1.1477499999999901</v>
      </c>
      <c r="AA622" s="3">
        <v>7.4761995526175102</v>
      </c>
      <c r="AB622" s="3">
        <v>7.4338388000000002</v>
      </c>
      <c r="AC622" s="3">
        <v>7.9520160999999998</v>
      </c>
      <c r="AD622" s="3">
        <v>6.9158353750000003</v>
      </c>
      <c r="AE622" s="3" t="s">
        <v>2748</v>
      </c>
      <c r="AF622" s="3">
        <v>5.2661569409576297</v>
      </c>
      <c r="AG622" s="12">
        <v>3.5429859025189601E-2</v>
      </c>
      <c r="AH622" s="12" t="str">
        <f t="shared" si="50"/>
        <v>YES</v>
      </c>
      <c r="AI622" s="12">
        <f t="shared" si="51"/>
        <v>10.747259063178836</v>
      </c>
      <c r="AJ622" s="3">
        <v>0.93110117391519298</v>
      </c>
    </row>
    <row r="623" spans="1:36" x14ac:dyDescent="0.35">
      <c r="A623" s="2" t="s">
        <v>2156</v>
      </c>
      <c r="B623" s="2" t="s">
        <v>1848</v>
      </c>
      <c r="C623" s="2" t="s">
        <v>1849</v>
      </c>
      <c r="D623" s="2" t="s">
        <v>1850</v>
      </c>
      <c r="E623" s="2" t="s">
        <v>1851</v>
      </c>
      <c r="F623" s="2">
        <v>1</v>
      </c>
      <c r="G623" s="2">
        <v>502</v>
      </c>
      <c r="H623" s="2">
        <v>3.47</v>
      </c>
      <c r="I623" s="2" t="s">
        <v>10</v>
      </c>
      <c r="J623" s="2">
        <v>6.0999999999999999E-2</v>
      </c>
      <c r="K623" s="4">
        <v>39666</v>
      </c>
      <c r="L623" s="2">
        <v>0.53100000000000003</v>
      </c>
      <c r="M623" s="4">
        <v>21063</v>
      </c>
      <c r="N623" s="2">
        <v>5.66</v>
      </c>
      <c r="O623" s="2">
        <v>1.091</v>
      </c>
      <c r="P623" s="3">
        <v>5.9886753229739201E-2</v>
      </c>
      <c r="Q623" s="2" t="s">
        <v>7</v>
      </c>
      <c r="R623" s="2" t="s">
        <v>7</v>
      </c>
      <c r="T623" s="14" t="s">
        <v>7</v>
      </c>
      <c r="U623" s="4">
        <v>345295.08196721302</v>
      </c>
      <c r="V623" s="3">
        <v>7.6039711191335693E-2</v>
      </c>
      <c r="W623" s="3">
        <v>4.6599557522123899E-4</v>
      </c>
      <c r="X623" s="12" t="str">
        <f t="shared" si="48"/>
        <v>YES</v>
      </c>
      <c r="Y623" s="12">
        <f t="shared" si="49"/>
        <v>1.246552642480913</v>
      </c>
      <c r="Z623" s="3">
        <v>1.0753333333333299</v>
      </c>
      <c r="AA623" s="3">
        <v>6.9925228407789701</v>
      </c>
      <c r="AB623" s="3">
        <v>7.42607573333333</v>
      </c>
      <c r="AC623" s="3">
        <v>7.9441661333333302</v>
      </c>
      <c r="AD623" s="3">
        <v>6.9081229999999998</v>
      </c>
      <c r="AE623" s="3" t="s">
        <v>2748</v>
      </c>
      <c r="AF623" s="3">
        <v>8.4056794704383098E-2</v>
      </c>
      <c r="AG623" s="12">
        <v>5.7751681826622998E-4</v>
      </c>
      <c r="AH623" s="12" t="str">
        <f t="shared" si="50"/>
        <v>YES</v>
      </c>
      <c r="AI623" s="12">
        <f t="shared" si="51"/>
        <v>1.3779802410554607</v>
      </c>
      <c r="AJ623" s="3">
        <v>0.90462301660154398</v>
      </c>
    </row>
    <row r="624" spans="1:36" x14ac:dyDescent="0.35">
      <c r="A624" s="2" t="s">
        <v>2156</v>
      </c>
      <c r="B624" s="2" t="s">
        <v>1848</v>
      </c>
      <c r="C624" s="2" t="s">
        <v>1849</v>
      </c>
      <c r="D624" s="2" t="s">
        <v>1850</v>
      </c>
      <c r="E624" s="2" t="s">
        <v>1851</v>
      </c>
      <c r="F624" s="2">
        <v>1</v>
      </c>
      <c r="G624" s="2">
        <v>502</v>
      </c>
      <c r="H624" s="2">
        <v>3.47</v>
      </c>
      <c r="I624" s="2" t="s">
        <v>9</v>
      </c>
      <c r="J624" s="2">
        <v>0.24399999999999999</v>
      </c>
      <c r="K624" s="4">
        <v>210729</v>
      </c>
      <c r="L624" s="2">
        <v>0.48399999999999999</v>
      </c>
      <c r="M624" s="4">
        <v>101993</v>
      </c>
      <c r="N624" s="2">
        <v>5.66</v>
      </c>
      <c r="O624" s="2">
        <v>1.091</v>
      </c>
      <c r="P624" s="3">
        <v>0.25437978226649199</v>
      </c>
      <c r="Q624" s="2" t="s">
        <v>7</v>
      </c>
      <c r="R624" s="2" t="s">
        <v>7</v>
      </c>
      <c r="T624" s="14" t="s">
        <v>7</v>
      </c>
      <c r="U624" s="4">
        <v>418004.098360656</v>
      </c>
      <c r="V624" s="3">
        <v>0.36820577617328498</v>
      </c>
      <c r="W624" s="3">
        <v>2.2564823008849599E-3</v>
      </c>
      <c r="X624" s="12" t="str">
        <f t="shared" si="48"/>
        <v>YES</v>
      </c>
      <c r="Y624" s="12">
        <f t="shared" si="49"/>
        <v>1.5090400662839549</v>
      </c>
      <c r="Z624" s="3">
        <v>1.0753333333333299</v>
      </c>
      <c r="AA624" s="3">
        <v>7.0414785096175603</v>
      </c>
      <c r="AB624" s="3">
        <v>7.42607573333333</v>
      </c>
      <c r="AC624" s="3">
        <v>7.9441661333333302</v>
      </c>
      <c r="AD624" s="3">
        <v>6.9081229999999998</v>
      </c>
      <c r="AE624" s="3" t="s">
        <v>2748</v>
      </c>
      <c r="AF624" s="3">
        <v>0.407026760778814</v>
      </c>
      <c r="AG624" s="12">
        <v>2.7964996840634101E-3</v>
      </c>
      <c r="AH624" s="12" t="str">
        <f t="shared" si="50"/>
        <v>YES</v>
      </c>
      <c r="AI624" s="12">
        <f t="shared" si="51"/>
        <v>1.6681424622082541</v>
      </c>
      <c r="AJ624" s="3">
        <v>0.90462301660154398</v>
      </c>
    </row>
    <row r="625" spans="1:36" x14ac:dyDescent="0.35">
      <c r="A625" s="2" t="s">
        <v>2156</v>
      </c>
      <c r="B625" s="2" t="s">
        <v>1848</v>
      </c>
      <c r="C625" s="2" t="s">
        <v>1849</v>
      </c>
      <c r="D625" s="2" t="s">
        <v>1850</v>
      </c>
      <c r="E625" s="2" t="s">
        <v>1851</v>
      </c>
      <c r="F625" s="2">
        <v>1</v>
      </c>
      <c r="G625" s="2">
        <v>502</v>
      </c>
      <c r="H625" s="2">
        <v>3.47</v>
      </c>
      <c r="I625" s="2" t="s">
        <v>8</v>
      </c>
      <c r="J625" s="2">
        <v>0.73199999999999998</v>
      </c>
      <c r="K625" s="4">
        <v>638739</v>
      </c>
      <c r="L625" s="2">
        <v>0.49299999999999999</v>
      </c>
      <c r="M625" s="4">
        <v>314898</v>
      </c>
      <c r="N625" s="2">
        <v>5.66</v>
      </c>
      <c r="O625" s="2">
        <v>1.091</v>
      </c>
      <c r="P625" s="3">
        <v>0.71518332952844099</v>
      </c>
      <c r="Q625" s="2" t="s">
        <v>7</v>
      </c>
      <c r="R625" s="2" t="s">
        <v>7</v>
      </c>
      <c r="T625" s="14" t="s">
        <v>7</v>
      </c>
      <c r="U625" s="4">
        <v>430188.52459016402</v>
      </c>
      <c r="V625" s="3">
        <v>1.1368158844765299</v>
      </c>
      <c r="W625" s="3">
        <v>6.9667699115044304E-3</v>
      </c>
      <c r="X625" s="12" t="str">
        <f t="shared" si="48"/>
        <v>YES</v>
      </c>
      <c r="Y625" s="12">
        <f t="shared" si="49"/>
        <v>1.5530271645854234</v>
      </c>
      <c r="Z625" s="3">
        <v>1.0753333333333299</v>
      </c>
      <c r="AA625" s="3">
        <v>7.0487540314010797</v>
      </c>
      <c r="AB625" s="3">
        <v>7.42607573333333</v>
      </c>
      <c r="AC625" s="3">
        <v>7.9441661333333302</v>
      </c>
      <c r="AD625" s="3">
        <v>6.9081229999999998</v>
      </c>
      <c r="AE625" s="3" t="s">
        <v>2748</v>
      </c>
      <c r="AF625" s="3">
        <v>1.25667362383425</v>
      </c>
      <c r="AG625" s="12">
        <v>8.6340450571333206E-3</v>
      </c>
      <c r="AH625" s="12" t="str">
        <f t="shared" si="50"/>
        <v>YES</v>
      </c>
      <c r="AI625" s="12">
        <f t="shared" si="51"/>
        <v>1.716767245675205</v>
      </c>
      <c r="AJ625" s="3">
        <v>0.90462301660154398</v>
      </c>
    </row>
    <row r="626" spans="1:36" x14ac:dyDescent="0.35">
      <c r="A626" s="2" t="s">
        <v>2156</v>
      </c>
      <c r="B626" s="2" t="s">
        <v>2207</v>
      </c>
      <c r="C626" s="2" t="s">
        <v>2206</v>
      </c>
      <c r="D626" s="2" t="s">
        <v>2205</v>
      </c>
      <c r="E626" s="2" t="s">
        <v>2204</v>
      </c>
      <c r="F626" s="2">
        <v>1</v>
      </c>
      <c r="G626" s="2">
        <v>501</v>
      </c>
      <c r="H626" s="2">
        <v>2.38</v>
      </c>
      <c r="I626" s="2" t="s">
        <v>10</v>
      </c>
      <c r="J626" s="2">
        <v>2.4E-2</v>
      </c>
      <c r="K626" s="4">
        <v>78237</v>
      </c>
      <c r="L626" s="2">
        <v>0.53400000000000003</v>
      </c>
      <c r="M626" s="4">
        <v>41779</v>
      </c>
      <c r="N626" s="2">
        <v>6.36</v>
      </c>
      <c r="O626" s="2">
        <v>1.081</v>
      </c>
      <c r="P626" s="3">
        <v>2.48191704004057E-2</v>
      </c>
      <c r="Q626" s="2" t="s">
        <v>7</v>
      </c>
      <c r="R626" s="2" t="s">
        <v>7</v>
      </c>
      <c r="T626" s="14" t="s">
        <v>7</v>
      </c>
      <c r="U626" s="4">
        <v>1740791.66666667</v>
      </c>
      <c r="V626" s="3">
        <v>0.150826714801444</v>
      </c>
      <c r="W626" s="3">
        <v>9.2431415929203505E-4</v>
      </c>
      <c r="X626" s="12" t="str">
        <f t="shared" si="48"/>
        <v>YES</v>
      </c>
      <c r="Y626" s="12">
        <f t="shared" si="49"/>
        <v>6.284446450060166</v>
      </c>
      <c r="Z626" s="3">
        <v>0.57173921568627395</v>
      </c>
      <c r="AA626" s="3">
        <v>7.3772431981465001</v>
      </c>
      <c r="AB626" s="3">
        <v>7.3720904439215698</v>
      </c>
      <c r="AC626" s="3">
        <v>7.8895765309803902</v>
      </c>
      <c r="AD626" s="3">
        <v>6.85449022647059</v>
      </c>
      <c r="AE626" s="3" t="s">
        <v>2748</v>
      </c>
      <c r="AF626" s="3">
        <v>0.203280922037303</v>
      </c>
      <c r="AG626" s="12">
        <v>1.60858964909539E-3</v>
      </c>
      <c r="AH626" s="12" t="str">
        <f t="shared" si="50"/>
        <v>YES</v>
      </c>
      <c r="AI626" s="12">
        <f t="shared" si="51"/>
        <v>8.4700384182209572</v>
      </c>
      <c r="AJ626" s="3">
        <v>0.74196197700129696</v>
      </c>
    </row>
    <row r="627" spans="1:36" x14ac:dyDescent="0.35">
      <c r="A627" s="2" t="s">
        <v>2156</v>
      </c>
      <c r="B627" s="2" t="s">
        <v>2207</v>
      </c>
      <c r="C627" s="2" t="s">
        <v>2206</v>
      </c>
      <c r="D627" s="2" t="s">
        <v>2205</v>
      </c>
      <c r="E627" s="2" t="s">
        <v>2204</v>
      </c>
      <c r="F627" s="2">
        <v>1</v>
      </c>
      <c r="G627" s="2">
        <v>501</v>
      </c>
      <c r="H627" s="2">
        <v>2.38</v>
      </c>
      <c r="I627" s="2" t="s">
        <v>9</v>
      </c>
      <c r="J627" s="2">
        <v>0.122</v>
      </c>
      <c r="K627" s="4">
        <v>433322</v>
      </c>
      <c r="L627" s="2">
        <v>0.498</v>
      </c>
      <c r="M627" s="4">
        <v>215794</v>
      </c>
      <c r="N627" s="2">
        <v>6.36</v>
      </c>
      <c r="O627" s="2">
        <v>1.081</v>
      </c>
      <c r="P627" s="3">
        <v>0.113432648470653</v>
      </c>
      <c r="Q627" s="2" t="s">
        <v>7</v>
      </c>
      <c r="R627" s="2" t="s">
        <v>7</v>
      </c>
      <c r="T627" s="14" t="s">
        <v>7</v>
      </c>
      <c r="U627" s="4">
        <v>1768803.27868852</v>
      </c>
      <c r="V627" s="3">
        <v>0.77903971119133597</v>
      </c>
      <c r="W627" s="3">
        <v>4.7742035398230104E-3</v>
      </c>
      <c r="X627" s="12" t="str">
        <f t="shared" si="48"/>
        <v>YES</v>
      </c>
      <c r="Y627" s="12">
        <f t="shared" si="49"/>
        <v>6.3855714032076722</v>
      </c>
      <c r="Z627" s="3">
        <v>0.57173921568627395</v>
      </c>
      <c r="AA627" s="3">
        <v>7.3807204310508396</v>
      </c>
      <c r="AB627" s="3">
        <v>7.3720904439215698</v>
      </c>
      <c r="AC627" s="3">
        <v>7.8895765309803902</v>
      </c>
      <c r="AD627" s="3">
        <v>6.85449022647059</v>
      </c>
      <c r="AE627" s="3" t="s">
        <v>2748</v>
      </c>
      <c r="AF627" s="3">
        <v>1.0499725529600501</v>
      </c>
      <c r="AG627" s="12">
        <v>8.3085759529163295E-3</v>
      </c>
      <c r="AH627" s="12" t="str">
        <f t="shared" si="50"/>
        <v>YES</v>
      </c>
      <c r="AI627" s="12">
        <f t="shared" si="51"/>
        <v>8.6063324013118869</v>
      </c>
      <c r="AJ627" s="3">
        <v>0.74196197700129696</v>
      </c>
    </row>
    <row r="628" spans="1:36" x14ac:dyDescent="0.35">
      <c r="A628" s="2" t="s">
        <v>2156</v>
      </c>
      <c r="B628" s="2" t="s">
        <v>2207</v>
      </c>
      <c r="C628" s="2" t="s">
        <v>2206</v>
      </c>
      <c r="D628" s="2" t="s">
        <v>2205</v>
      </c>
      <c r="E628" s="2" t="s">
        <v>2204</v>
      </c>
      <c r="F628" s="2">
        <v>1</v>
      </c>
      <c r="G628" s="2">
        <v>501</v>
      </c>
      <c r="H628" s="2">
        <v>2.38</v>
      </c>
      <c r="I628" s="2" t="s">
        <v>8</v>
      </c>
      <c r="J628" s="2">
        <v>0.49</v>
      </c>
      <c r="K628" s="4">
        <v>1985741</v>
      </c>
      <c r="L628" s="2">
        <v>0.55100000000000005</v>
      </c>
      <c r="M628" s="4">
        <v>1094143</v>
      </c>
      <c r="N628" s="2">
        <v>6.36</v>
      </c>
      <c r="O628" s="2">
        <v>1.081</v>
      </c>
      <c r="P628" s="3">
        <v>0.50961455036269898</v>
      </c>
      <c r="Q628" s="2" t="s">
        <v>7</v>
      </c>
      <c r="R628" s="2" t="s">
        <v>7</v>
      </c>
      <c r="T628" s="14" t="s">
        <v>7</v>
      </c>
      <c r="U628" s="4">
        <v>2232944.8979591802</v>
      </c>
      <c r="V628" s="3">
        <v>3.9499747292418799</v>
      </c>
      <c r="W628" s="3">
        <v>2.4206703539822998E-2</v>
      </c>
      <c r="X628" s="12" t="str">
        <f t="shared" si="48"/>
        <v>YES</v>
      </c>
      <c r="Y628" s="12">
        <f t="shared" si="49"/>
        <v>8.0611729168201638</v>
      </c>
      <c r="Z628" s="3">
        <v>0.57173921568627395</v>
      </c>
      <c r="AA628" s="3">
        <v>7.4308141335532802</v>
      </c>
      <c r="AB628" s="3">
        <v>7.3720904439215698</v>
      </c>
      <c r="AC628" s="3">
        <v>7.8895765309803902</v>
      </c>
      <c r="AD628" s="3">
        <v>6.85449022647059</v>
      </c>
      <c r="AE628" s="3" t="s">
        <v>2748</v>
      </c>
      <c r="AF628" s="3">
        <v>5.3236888839048602</v>
      </c>
      <c r="AG628" s="12">
        <v>4.21270759096719E-2</v>
      </c>
      <c r="AH628" s="12" t="str">
        <f t="shared" si="50"/>
        <v>YES</v>
      </c>
      <c r="AI628" s="12">
        <f t="shared" si="51"/>
        <v>10.864671191642572</v>
      </c>
      <c r="AJ628" s="3">
        <v>0.74196197700129696</v>
      </c>
    </row>
    <row r="629" spans="1:36" x14ac:dyDescent="0.35">
      <c r="A629" s="2" t="s">
        <v>2156</v>
      </c>
      <c r="B629" s="2" t="s">
        <v>2203</v>
      </c>
      <c r="C629" s="2" t="s">
        <v>2202</v>
      </c>
      <c r="D629" s="2" t="s">
        <v>2201</v>
      </c>
      <c r="E629" s="2" t="s">
        <v>2200</v>
      </c>
      <c r="F629" s="2">
        <v>1</v>
      </c>
      <c r="G629" s="2">
        <v>506</v>
      </c>
      <c r="H629" s="2">
        <v>0.73</v>
      </c>
      <c r="I629" s="2" t="s">
        <v>10</v>
      </c>
      <c r="J629" s="2">
        <v>2.4E-2</v>
      </c>
      <c r="K629" s="4">
        <v>206675</v>
      </c>
      <c r="L629" s="2">
        <v>1.6519999999999999</v>
      </c>
      <c r="M629" s="4">
        <v>341427</v>
      </c>
      <c r="N629" s="2">
        <v>7.14</v>
      </c>
      <c r="O629" s="2">
        <v>0.98599999999999999</v>
      </c>
      <c r="P629" s="3">
        <v>2.36076080969915E-2</v>
      </c>
      <c r="Q629" s="2" t="s">
        <v>7</v>
      </c>
      <c r="R629" s="2" t="s">
        <v>7</v>
      </c>
      <c r="T629" s="14" t="s">
        <v>7</v>
      </c>
      <c r="U629" s="4">
        <v>14226125</v>
      </c>
      <c r="V629" s="3">
        <v>1.2325884476534299</v>
      </c>
      <c r="W629" s="3">
        <v>7.5536946902654903E-3</v>
      </c>
      <c r="X629" s="12" t="str">
        <f t="shared" si="48"/>
        <v>YES</v>
      </c>
      <c r="Y629" s="12">
        <f t="shared" si="49"/>
        <v>51.357851985559577</v>
      </c>
      <c r="Z629" s="3">
        <v>1.21681666666666</v>
      </c>
      <c r="AA629" s="3">
        <v>7.7878215633366796</v>
      </c>
      <c r="AB629" s="3">
        <v>7.4412427466666697</v>
      </c>
      <c r="AC629" s="3">
        <v>7.9595029266666701</v>
      </c>
      <c r="AD629" s="3">
        <v>6.9231909749999998</v>
      </c>
      <c r="AE629" s="3" t="s">
        <v>2748</v>
      </c>
      <c r="AF629" s="3">
        <v>1.28776251126996</v>
      </c>
      <c r="AG629" s="12">
        <v>8.4907420802447595E-3</v>
      </c>
      <c r="AH629" s="12" t="str">
        <f t="shared" si="50"/>
        <v>YES</v>
      </c>
      <c r="AI629" s="12">
        <f t="shared" si="51"/>
        <v>53.656771302914997</v>
      </c>
      <c r="AJ629" s="3">
        <v>0.95715509410029798</v>
      </c>
    </row>
    <row r="630" spans="1:36" x14ac:dyDescent="0.35">
      <c r="A630" s="2" t="s">
        <v>2156</v>
      </c>
      <c r="B630" s="2" t="s">
        <v>2203</v>
      </c>
      <c r="C630" s="2" t="s">
        <v>2202</v>
      </c>
      <c r="D630" s="2" t="s">
        <v>2201</v>
      </c>
      <c r="E630" s="2" t="s">
        <v>2200</v>
      </c>
      <c r="F630" s="2">
        <v>1</v>
      </c>
      <c r="G630" s="2">
        <v>506</v>
      </c>
      <c r="H630" s="2">
        <v>0.73</v>
      </c>
      <c r="I630" s="2" t="s">
        <v>9</v>
      </c>
      <c r="J630" s="2">
        <v>0.122</v>
      </c>
      <c r="K630" s="4">
        <v>1177468</v>
      </c>
      <c r="L630" s="2">
        <v>1.5169999999999999</v>
      </c>
      <c r="M630" s="4">
        <v>1786219</v>
      </c>
      <c r="N630" s="2">
        <v>7.14</v>
      </c>
      <c r="O630" s="2">
        <v>0.98599999999999999</v>
      </c>
      <c r="P630" s="3">
        <v>0.126442008085489</v>
      </c>
      <c r="Q630" s="2" t="s">
        <v>7</v>
      </c>
      <c r="R630" s="2" t="s">
        <v>7</v>
      </c>
      <c r="T630" s="14" t="s">
        <v>7</v>
      </c>
      <c r="U630" s="4">
        <v>14641139.3442623</v>
      </c>
      <c r="V630" s="3">
        <v>6.4484440433212997</v>
      </c>
      <c r="W630" s="3">
        <v>3.95181194690266E-2</v>
      </c>
      <c r="X630" s="12" t="str">
        <f t="shared" si="48"/>
        <v>YES</v>
      </c>
      <c r="Y630" s="12">
        <f t="shared" si="49"/>
        <v>52.856098715748359</v>
      </c>
      <c r="Z630" s="3">
        <v>1.21681666666666</v>
      </c>
      <c r="AA630" s="3">
        <v>7.7928314569876003</v>
      </c>
      <c r="AB630" s="3">
        <v>7.4412427466666697</v>
      </c>
      <c r="AC630" s="3">
        <v>7.9595029266666701</v>
      </c>
      <c r="AD630" s="3">
        <v>6.9231909749999998</v>
      </c>
      <c r="AE630" s="3" t="s">
        <v>2748</v>
      </c>
      <c r="AF630" s="3">
        <v>6.7370942108213701</v>
      </c>
      <c r="AG630" s="12">
        <v>4.4420402685882203E-2</v>
      </c>
      <c r="AH630" s="12" t="str">
        <f t="shared" si="50"/>
        <v>YES</v>
      </c>
      <c r="AI630" s="12">
        <f t="shared" si="51"/>
        <v>55.222083695257133</v>
      </c>
      <c r="AJ630" s="3">
        <v>0.95715509410029798</v>
      </c>
    </row>
    <row r="631" spans="1:36" x14ac:dyDescent="0.35">
      <c r="A631" s="2" t="s">
        <v>2156</v>
      </c>
      <c r="B631" s="2" t="s">
        <v>2203</v>
      </c>
      <c r="C631" s="2" t="s">
        <v>2202</v>
      </c>
      <c r="D631" s="2" t="s">
        <v>2201</v>
      </c>
      <c r="E631" s="2" t="s">
        <v>2200</v>
      </c>
      <c r="F631" s="2">
        <v>1</v>
      </c>
      <c r="G631" s="2">
        <v>506</v>
      </c>
      <c r="H631" s="2">
        <v>0.73</v>
      </c>
      <c r="I631" s="2" t="s">
        <v>8</v>
      </c>
      <c r="J631" s="2">
        <v>0.49</v>
      </c>
      <c r="K631" s="4">
        <v>4419241</v>
      </c>
      <c r="L631" s="2">
        <v>1.508</v>
      </c>
      <c r="M631" s="4">
        <v>6664215</v>
      </c>
      <c r="N631" s="2">
        <v>7.14</v>
      </c>
      <c r="O631" s="2">
        <v>0.98599999999999999</v>
      </c>
      <c r="P631" s="3">
        <v>0.480644283017506</v>
      </c>
      <c r="Q631" s="2" t="s">
        <v>7</v>
      </c>
      <c r="R631" s="2" t="s">
        <v>7</v>
      </c>
      <c r="T631" s="14" t="s">
        <v>7</v>
      </c>
      <c r="U631" s="4">
        <v>13600438.775510199</v>
      </c>
      <c r="V631" s="3">
        <v>24.0585379061372</v>
      </c>
      <c r="W631" s="3">
        <v>0.14743838495575201</v>
      </c>
      <c r="X631" s="12" t="str">
        <f t="shared" si="48"/>
        <v>YES</v>
      </c>
      <c r="Y631" s="12">
        <f t="shared" si="49"/>
        <v>49.099056951300412</v>
      </c>
      <c r="Z631" s="3">
        <v>1.21681666666666</v>
      </c>
      <c r="AA631" s="3">
        <v>7.7799545709144002</v>
      </c>
      <c r="AB631" s="3">
        <v>7.4412427466666697</v>
      </c>
      <c r="AC631" s="3">
        <v>7.9595029266666701</v>
      </c>
      <c r="AD631" s="3">
        <v>6.9231909749999998</v>
      </c>
      <c r="AE631" s="3" t="s">
        <v>2748</v>
      </c>
      <c r="AF631" s="3">
        <v>25.1354645181632</v>
      </c>
      <c r="AG631" s="12">
        <v>0.16572834231709399</v>
      </c>
      <c r="AH631" s="12" t="str">
        <f t="shared" si="50"/>
        <v>YES</v>
      </c>
      <c r="AI631" s="12">
        <f t="shared" si="51"/>
        <v>51.296866363598369</v>
      </c>
      <c r="AJ631" s="3">
        <v>0.95715509410029798</v>
      </c>
    </row>
    <row r="632" spans="1:36" x14ac:dyDescent="0.35">
      <c r="A632" s="2" t="s">
        <v>2156</v>
      </c>
      <c r="B632" s="2" t="s">
        <v>1872</v>
      </c>
      <c r="C632" s="2" t="s">
        <v>1873</v>
      </c>
      <c r="D632" s="2" t="s">
        <v>1874</v>
      </c>
      <c r="E632" s="2" t="s">
        <v>1875</v>
      </c>
      <c r="F632" s="2">
        <v>2</v>
      </c>
      <c r="G632" s="2">
        <v>501</v>
      </c>
      <c r="H632" s="2">
        <v>2.2599999999999998</v>
      </c>
      <c r="I632" s="2" t="s">
        <v>10</v>
      </c>
      <c r="J632" s="2">
        <v>2.4E-2</v>
      </c>
      <c r="K632" s="4">
        <v>282837</v>
      </c>
      <c r="L632" s="2">
        <v>0.53400000000000003</v>
      </c>
      <c r="M632" s="4">
        <v>151035</v>
      </c>
      <c r="N632" s="2">
        <v>7</v>
      </c>
      <c r="O632" s="2">
        <v>1.0920000000000001</v>
      </c>
      <c r="P632" s="3">
        <v>2.1673861098315001E-2</v>
      </c>
      <c r="Q632" s="3">
        <v>4.0618586790846699E-2</v>
      </c>
      <c r="R632" s="3">
        <v>1.00400326229627E-2</v>
      </c>
      <c r="S632" s="12" t="str">
        <f t="shared" ref="S632:S637" si="54">IF(AND(J632&gt;=R632,J632&lt;=Q632), "YES", "NO")</f>
        <v>YES</v>
      </c>
      <c r="T632" s="12">
        <f t="shared" ref="T632:T637" si="55">Q632/J632</f>
        <v>1.692441116285279</v>
      </c>
      <c r="U632" s="4">
        <v>6293125</v>
      </c>
      <c r="V632" s="3">
        <v>0.54525270758122701</v>
      </c>
      <c r="W632" s="3">
        <v>3.34148230088496E-3</v>
      </c>
      <c r="X632" s="12" t="str">
        <f t="shared" si="48"/>
        <v>YES</v>
      </c>
      <c r="Y632" s="12">
        <f t="shared" si="49"/>
        <v>22.71886281588446</v>
      </c>
      <c r="Z632" s="3">
        <v>1.00542857142857</v>
      </c>
      <c r="AA632" s="3">
        <v>7.6391695380455298</v>
      </c>
      <c r="AB632" s="3">
        <v>7.4185819428571396</v>
      </c>
      <c r="AC632" s="3">
        <v>7.93658845714286</v>
      </c>
      <c r="AD632" s="3">
        <v>6.9006781428571404</v>
      </c>
      <c r="AE632" s="3" t="s">
        <v>2748</v>
      </c>
      <c r="AF632" s="3">
        <v>0.61971013954259002</v>
      </c>
      <c r="AG632" s="12">
        <v>4.3441889375288598E-3</v>
      </c>
      <c r="AH632" s="12" t="str">
        <f t="shared" si="50"/>
        <v>YES</v>
      </c>
      <c r="AI632" s="12">
        <f t="shared" si="51"/>
        <v>25.821255814274583</v>
      </c>
      <c r="AJ632" s="3">
        <v>0.87985119621195795</v>
      </c>
    </row>
    <row r="633" spans="1:36" x14ac:dyDescent="0.35">
      <c r="A633" s="2" t="s">
        <v>2156</v>
      </c>
      <c r="B633" s="2" t="s">
        <v>1872</v>
      </c>
      <c r="C633" s="2" t="s">
        <v>1873</v>
      </c>
      <c r="D633" s="2" t="s">
        <v>1874</v>
      </c>
      <c r="E633" s="2" t="s">
        <v>1875</v>
      </c>
      <c r="F633" s="2">
        <v>2</v>
      </c>
      <c r="G633" s="2">
        <v>501</v>
      </c>
      <c r="H633" s="2">
        <v>2.2599999999999998</v>
      </c>
      <c r="I633" s="2" t="s">
        <v>9</v>
      </c>
      <c r="J633" s="2">
        <v>0.122</v>
      </c>
      <c r="K633" s="4">
        <v>1612632</v>
      </c>
      <c r="L633" s="2">
        <v>0.498</v>
      </c>
      <c r="M633" s="4">
        <v>803091</v>
      </c>
      <c r="N633" s="2">
        <v>7</v>
      </c>
      <c r="O633" s="2">
        <v>1.0920000000000001</v>
      </c>
      <c r="P633" s="3">
        <v>0.10005022674684</v>
      </c>
      <c r="Q633" s="3">
        <v>0.17888141696541099</v>
      </c>
      <c r="R633" s="3">
        <v>5.4417864406399202E-2</v>
      </c>
      <c r="S633" s="12" t="str">
        <f t="shared" si="54"/>
        <v>YES</v>
      </c>
      <c r="T633" s="12">
        <f t="shared" si="55"/>
        <v>1.4662411226673031</v>
      </c>
      <c r="U633" s="4">
        <v>6582713.1147541003</v>
      </c>
      <c r="V633" s="3">
        <v>2.8992454873646198</v>
      </c>
      <c r="W633" s="3">
        <v>1.7767499999999999E-2</v>
      </c>
      <c r="X633" s="12" t="str">
        <f t="shared" si="48"/>
        <v>YES</v>
      </c>
      <c r="Y633" s="12">
        <f t="shared" si="49"/>
        <v>23.76430727348049</v>
      </c>
      <c r="Z633" s="3">
        <v>1.00542857142857</v>
      </c>
      <c r="AA633" s="3">
        <v>7.6477082723161001</v>
      </c>
      <c r="AB633" s="3">
        <v>7.4185819428571396</v>
      </c>
      <c r="AC633" s="3">
        <v>7.93658845714286</v>
      </c>
      <c r="AD633" s="3">
        <v>6.9006781428571404</v>
      </c>
      <c r="AE633" s="3" t="s">
        <v>2748</v>
      </c>
      <c r="AF633" s="3">
        <v>3.2951543395596898</v>
      </c>
      <c r="AG633" s="12">
        <v>2.3099142834634299E-2</v>
      </c>
      <c r="AH633" s="12" t="str">
        <f t="shared" si="50"/>
        <v>YES</v>
      </c>
      <c r="AI633" s="12">
        <f t="shared" si="51"/>
        <v>27.009461799669591</v>
      </c>
      <c r="AJ633" s="3">
        <v>0.87985119621195795</v>
      </c>
    </row>
    <row r="634" spans="1:36" x14ac:dyDescent="0.35">
      <c r="A634" s="2" t="s">
        <v>2156</v>
      </c>
      <c r="B634" s="2" t="s">
        <v>1872</v>
      </c>
      <c r="C634" s="2" t="s">
        <v>1873</v>
      </c>
      <c r="D634" s="2" t="s">
        <v>1874</v>
      </c>
      <c r="E634" s="2" t="s">
        <v>1875</v>
      </c>
      <c r="F634" s="2">
        <v>2</v>
      </c>
      <c r="G634" s="2">
        <v>501</v>
      </c>
      <c r="H634" s="2">
        <v>2.2599999999999998</v>
      </c>
      <c r="I634" s="2" t="s">
        <v>8</v>
      </c>
      <c r="J634" s="2">
        <v>0.49</v>
      </c>
      <c r="K634" s="4">
        <v>7055727</v>
      </c>
      <c r="L634" s="2">
        <v>0.55100000000000005</v>
      </c>
      <c r="M634" s="4">
        <v>3887706</v>
      </c>
      <c r="N634" s="2">
        <v>7</v>
      </c>
      <c r="O634" s="2">
        <v>1.0920000000000001</v>
      </c>
      <c r="P634" s="3">
        <v>0.42382856337650499</v>
      </c>
      <c r="Q634" s="3">
        <v>0.82496512262679</v>
      </c>
      <c r="R634" s="3">
        <v>0.235684279881586</v>
      </c>
      <c r="S634" s="12" t="str">
        <f t="shared" si="54"/>
        <v>YES</v>
      </c>
      <c r="T634" s="12">
        <f t="shared" si="55"/>
        <v>1.6836022910750816</v>
      </c>
      <c r="U634" s="4">
        <v>7934093.8775510201</v>
      </c>
      <c r="V634" s="3">
        <v>14.035039711191301</v>
      </c>
      <c r="W634" s="3">
        <v>8.6011194690265497E-2</v>
      </c>
      <c r="X634" s="12" t="str">
        <f t="shared" si="48"/>
        <v>YES</v>
      </c>
      <c r="Y634" s="12">
        <f t="shared" si="49"/>
        <v>28.642938186104697</v>
      </c>
      <c r="Z634" s="3">
        <v>1.00542857142857</v>
      </c>
      <c r="AA634" s="3">
        <v>7.68271521203192</v>
      </c>
      <c r="AB634" s="3">
        <v>7.4185819428571396</v>
      </c>
      <c r="AC634" s="3">
        <v>7.93658845714286</v>
      </c>
      <c r="AD634" s="3">
        <v>6.9006781428571404</v>
      </c>
      <c r="AE634" s="3" t="s">
        <v>2748</v>
      </c>
      <c r="AF634" s="3">
        <v>15.95160610296</v>
      </c>
      <c r="AG634" s="12">
        <v>0.11182129571003099</v>
      </c>
      <c r="AH634" s="12" t="str">
        <f t="shared" si="50"/>
        <v>YES</v>
      </c>
      <c r="AI634" s="12">
        <f t="shared" si="51"/>
        <v>32.554298169306122</v>
      </c>
      <c r="AJ634" s="3">
        <v>0.87985119621195795</v>
      </c>
    </row>
    <row r="635" spans="1:36" x14ac:dyDescent="0.35">
      <c r="A635" s="2" t="s">
        <v>2156</v>
      </c>
      <c r="B635" s="2" t="s">
        <v>2199</v>
      </c>
      <c r="C635" s="2" t="s">
        <v>2198</v>
      </c>
      <c r="D635" s="2" t="s">
        <v>2197</v>
      </c>
      <c r="E635" s="2" t="s">
        <v>1875</v>
      </c>
      <c r="F635" s="2">
        <v>2</v>
      </c>
      <c r="G635" s="2">
        <v>502</v>
      </c>
      <c r="H635" s="2">
        <v>2.15</v>
      </c>
      <c r="I635" s="2" t="s">
        <v>10</v>
      </c>
      <c r="J635" s="2">
        <v>5.185E-2</v>
      </c>
      <c r="K635" s="4">
        <v>907420</v>
      </c>
      <c r="L635" s="2">
        <v>0.53100000000000003</v>
      </c>
      <c r="M635" s="4">
        <v>481840</v>
      </c>
      <c r="N635" s="2">
        <v>7</v>
      </c>
      <c r="O635" s="2">
        <v>1.0920000000000001</v>
      </c>
      <c r="P635" s="3">
        <v>6.2680063269608996E-2</v>
      </c>
      <c r="Q635" s="3">
        <v>0.112159421148018</v>
      </c>
      <c r="R635" s="3">
        <v>3.2902316061352598E-2</v>
      </c>
      <c r="S635" s="12" t="str">
        <f t="shared" si="54"/>
        <v>YES</v>
      </c>
      <c r="T635" s="12">
        <f t="shared" si="55"/>
        <v>2.1631518061334232</v>
      </c>
      <c r="U635" s="4">
        <v>9292960.4628736693</v>
      </c>
      <c r="V635" s="3">
        <v>1.73949458483755</v>
      </c>
      <c r="W635" s="3">
        <v>1.06601769911504E-2</v>
      </c>
      <c r="X635" s="12" t="str">
        <f t="shared" si="48"/>
        <v>YES</v>
      </c>
      <c r="Y635" s="12">
        <f t="shared" si="49"/>
        <v>33.548593728785924</v>
      </c>
      <c r="Z635" s="3">
        <v>1.00542857142857</v>
      </c>
      <c r="AA635" s="3">
        <v>7.7118169224747799</v>
      </c>
      <c r="AB635" s="3">
        <v>7.4185819428571396</v>
      </c>
      <c r="AC635" s="3">
        <v>7.93658845714286</v>
      </c>
      <c r="AD635" s="3">
        <v>6.9006781428571404</v>
      </c>
      <c r="AE635" s="3" t="s">
        <v>2748</v>
      </c>
      <c r="AF635" s="3">
        <v>1.97703269862748</v>
      </c>
      <c r="AG635" s="12">
        <v>1.38590657639547E-2</v>
      </c>
      <c r="AH635" s="12" t="str">
        <f t="shared" si="50"/>
        <v>YES</v>
      </c>
      <c r="AI635" s="12">
        <f t="shared" si="51"/>
        <v>38.129849539584953</v>
      </c>
      <c r="AJ635" s="3">
        <v>0.87985119621195795</v>
      </c>
    </row>
    <row r="636" spans="1:36" x14ac:dyDescent="0.35">
      <c r="A636" s="2" t="s">
        <v>2156</v>
      </c>
      <c r="B636" s="2" t="s">
        <v>2199</v>
      </c>
      <c r="C636" s="2" t="s">
        <v>2198</v>
      </c>
      <c r="D636" s="2" t="s">
        <v>2197</v>
      </c>
      <c r="E636" s="2" t="s">
        <v>1875</v>
      </c>
      <c r="F636" s="2">
        <v>2</v>
      </c>
      <c r="G636" s="2">
        <v>502</v>
      </c>
      <c r="H636" s="2">
        <v>2.15</v>
      </c>
      <c r="I636" s="2" t="s">
        <v>9</v>
      </c>
      <c r="J636" s="2">
        <v>0.2074</v>
      </c>
      <c r="K636" s="4">
        <v>4571445</v>
      </c>
      <c r="L636" s="2">
        <v>0.48399999999999999</v>
      </c>
      <c r="M636" s="4">
        <v>2212579</v>
      </c>
      <c r="N636" s="2">
        <v>7</v>
      </c>
      <c r="O636" s="2">
        <v>1.0920000000000001</v>
      </c>
      <c r="P636" s="3">
        <v>0.25299348980363501</v>
      </c>
      <c r="Q636" s="3">
        <v>0.47061784027047099</v>
      </c>
      <c r="R636" s="3">
        <v>0.141680949352951</v>
      </c>
      <c r="S636" s="12" t="str">
        <f t="shared" si="54"/>
        <v>YES</v>
      </c>
      <c r="T636" s="12">
        <f t="shared" si="55"/>
        <v>2.2691313417091177</v>
      </c>
      <c r="U636" s="4">
        <v>10668172.613307601</v>
      </c>
      <c r="V636" s="3">
        <v>7.98764981949458</v>
      </c>
      <c r="W636" s="3">
        <v>4.8950862831858399E-2</v>
      </c>
      <c r="X636" s="12" t="str">
        <f t="shared" si="48"/>
        <v>YES</v>
      </c>
      <c r="Y636" s="12">
        <f t="shared" si="49"/>
        <v>38.513258531796431</v>
      </c>
      <c r="Z636" s="3">
        <v>1.00542857142857</v>
      </c>
      <c r="AA636" s="3">
        <v>7.7368264782064502</v>
      </c>
      <c r="AB636" s="3">
        <v>7.4185819428571396</v>
      </c>
      <c r="AC636" s="3">
        <v>7.93658845714286</v>
      </c>
      <c r="AD636" s="3">
        <v>6.9006781428571404</v>
      </c>
      <c r="AE636" s="3" t="s">
        <v>2748</v>
      </c>
      <c r="AF636" s="3">
        <v>9.0784099105439502</v>
      </c>
      <c r="AG636" s="12">
        <v>6.3639959050608597E-2</v>
      </c>
      <c r="AH636" s="12" t="str">
        <f t="shared" si="50"/>
        <v>YES</v>
      </c>
      <c r="AI636" s="12">
        <f t="shared" si="51"/>
        <v>43.772468228273624</v>
      </c>
      <c r="AJ636" s="3">
        <v>0.87985119621195795</v>
      </c>
    </row>
    <row r="637" spans="1:36" x14ac:dyDescent="0.35">
      <c r="A637" s="2" t="s">
        <v>2156</v>
      </c>
      <c r="B637" s="2" t="s">
        <v>2199</v>
      </c>
      <c r="C637" s="2" t="s">
        <v>2198</v>
      </c>
      <c r="D637" s="2" t="s">
        <v>2197</v>
      </c>
      <c r="E637" s="2" t="s">
        <v>1875</v>
      </c>
      <c r="F637" s="2">
        <v>2</v>
      </c>
      <c r="G637" s="2">
        <v>502</v>
      </c>
      <c r="H637" s="2">
        <v>2.15</v>
      </c>
      <c r="I637" s="2" t="s">
        <v>8</v>
      </c>
      <c r="J637" s="2">
        <v>0.62219999999999998</v>
      </c>
      <c r="K637" s="4">
        <v>12765206</v>
      </c>
      <c r="L637" s="2">
        <v>0.49299999999999999</v>
      </c>
      <c r="M637" s="4">
        <v>6293247</v>
      </c>
      <c r="N637" s="2">
        <v>7</v>
      </c>
      <c r="O637" s="2">
        <v>1.0920000000000001</v>
      </c>
      <c r="P637" s="3">
        <v>0.65867520450306905</v>
      </c>
      <c r="Q637" s="3">
        <v>1.34822552007054</v>
      </c>
      <c r="R637" s="3">
        <v>0.35989173128282198</v>
      </c>
      <c r="S637" s="12" t="str">
        <f t="shared" si="54"/>
        <v>YES</v>
      </c>
      <c r="T637" s="12">
        <f t="shared" si="55"/>
        <v>2.1668684025563163</v>
      </c>
      <c r="U637" s="4">
        <v>10114508.1967213</v>
      </c>
      <c r="V637" s="3">
        <v>22.7193032490975</v>
      </c>
      <c r="W637" s="3">
        <v>0.139231128318584</v>
      </c>
      <c r="X637" s="12" t="str">
        <f t="shared" si="48"/>
        <v>YES</v>
      </c>
      <c r="Y637" s="12">
        <f t="shared" si="49"/>
        <v>36.51447002426471</v>
      </c>
      <c r="Z637" s="3">
        <v>1.00542857142857</v>
      </c>
      <c r="AA637" s="3">
        <v>7.7272119595050102</v>
      </c>
      <c r="AB637" s="3">
        <v>7.4185819428571396</v>
      </c>
      <c r="AC637" s="3">
        <v>7.93658845714286</v>
      </c>
      <c r="AD637" s="3">
        <v>6.9006781428571404</v>
      </c>
      <c r="AE637" s="3" t="s">
        <v>2748</v>
      </c>
      <c r="AF637" s="3">
        <v>25.821756391207298</v>
      </c>
      <c r="AG637" s="12">
        <v>0.18101138145818299</v>
      </c>
      <c r="AH637" s="12" t="str">
        <f t="shared" si="50"/>
        <v>YES</v>
      </c>
      <c r="AI637" s="12">
        <f t="shared" si="51"/>
        <v>41.500733512065736</v>
      </c>
      <c r="AJ637" s="3">
        <v>0.87985119621195795</v>
      </c>
    </row>
    <row r="638" spans="1:36" x14ac:dyDescent="0.35">
      <c r="A638" s="2" t="s">
        <v>2156</v>
      </c>
      <c r="B638" s="2" t="s">
        <v>1892</v>
      </c>
      <c r="C638" s="2" t="s">
        <v>1893</v>
      </c>
      <c r="D638" s="2" t="s">
        <v>1894</v>
      </c>
      <c r="E638" s="2" t="s">
        <v>1895</v>
      </c>
      <c r="F638" s="2">
        <v>1</v>
      </c>
      <c r="G638" s="2">
        <v>501</v>
      </c>
      <c r="H638" s="2">
        <v>5.1100000000000003</v>
      </c>
      <c r="I638" s="2" t="s">
        <v>10</v>
      </c>
      <c r="J638" s="2">
        <v>2.4E-2</v>
      </c>
      <c r="K638" s="4">
        <v>95721</v>
      </c>
      <c r="L638" s="2">
        <v>0.53400000000000003</v>
      </c>
      <c r="M638" s="4">
        <v>51115</v>
      </c>
      <c r="N638" s="2">
        <v>6.43</v>
      </c>
      <c r="O638" s="2">
        <v>1.071</v>
      </c>
      <c r="P638" s="3">
        <v>2.4487167405779501E-2</v>
      </c>
      <c r="Q638" s="2" t="s">
        <v>7</v>
      </c>
      <c r="R638" s="2" t="s">
        <v>7</v>
      </c>
      <c r="T638" s="14" t="s">
        <v>7</v>
      </c>
      <c r="U638" s="4">
        <v>2129791.6666666698</v>
      </c>
      <c r="V638" s="3">
        <v>0.184530685920578</v>
      </c>
      <c r="W638" s="3">
        <v>1.1308628318584099E-3</v>
      </c>
      <c r="X638" s="12" t="str">
        <f t="shared" si="48"/>
        <v>YES</v>
      </c>
      <c r="Y638" s="12">
        <f t="shared" si="49"/>
        <v>7.6887785800240831</v>
      </c>
      <c r="Z638" s="3">
        <v>1.2255</v>
      </c>
      <c r="AA638" s="3">
        <v>7.4207461419287899</v>
      </c>
      <c r="AB638" s="3">
        <v>7.4421736000000003</v>
      </c>
      <c r="AC638" s="3">
        <v>7.9604442000000004</v>
      </c>
      <c r="AD638" s="3">
        <v>6.9241157500000003</v>
      </c>
      <c r="AE638" s="3" t="s">
        <v>2748</v>
      </c>
      <c r="AF638" s="3">
        <v>0.19212192966507999</v>
      </c>
      <c r="AG638" s="12">
        <v>1.26351317944895E-3</v>
      </c>
      <c r="AH638" s="12" t="str">
        <f t="shared" si="50"/>
        <v>YES</v>
      </c>
      <c r="AI638" s="12">
        <f t="shared" si="51"/>
        <v>8.0050804027116662</v>
      </c>
      <c r="AJ638" s="3">
        <v>0.96048736467650497</v>
      </c>
    </row>
    <row r="639" spans="1:36" x14ac:dyDescent="0.35">
      <c r="A639" s="2" t="s">
        <v>2156</v>
      </c>
      <c r="B639" s="2" t="s">
        <v>1892</v>
      </c>
      <c r="C639" s="2" t="s">
        <v>1893</v>
      </c>
      <c r="D639" s="2" t="s">
        <v>1894</v>
      </c>
      <c r="E639" s="2" t="s">
        <v>1895</v>
      </c>
      <c r="F639" s="2">
        <v>1</v>
      </c>
      <c r="G639" s="2">
        <v>501</v>
      </c>
      <c r="H639" s="2">
        <v>5.1100000000000003</v>
      </c>
      <c r="I639" s="2" t="s">
        <v>9</v>
      </c>
      <c r="J639" s="2">
        <v>0.122</v>
      </c>
      <c r="K639" s="4">
        <v>546767</v>
      </c>
      <c r="L639" s="2">
        <v>0.498</v>
      </c>
      <c r="M639" s="4">
        <v>272290</v>
      </c>
      <c r="N639" s="2">
        <v>6.43</v>
      </c>
      <c r="O639" s="2">
        <v>1.071</v>
      </c>
      <c r="P639" s="3">
        <v>0.11679560013496899</v>
      </c>
      <c r="Q639" s="2" t="s">
        <v>7</v>
      </c>
      <c r="R639" s="2" t="s">
        <v>7</v>
      </c>
      <c r="T639" s="14" t="s">
        <v>7</v>
      </c>
      <c r="U639" s="4">
        <v>2231885.24590164</v>
      </c>
      <c r="V639" s="3">
        <v>0.98299638989169702</v>
      </c>
      <c r="W639" s="3">
        <v>6.0241150442477904E-3</v>
      </c>
      <c r="X639" s="12" t="str">
        <f t="shared" si="48"/>
        <v>YES</v>
      </c>
      <c r="Y639" s="12">
        <f t="shared" si="49"/>
        <v>8.0573474581286639</v>
      </c>
      <c r="Z639" s="3">
        <v>1.2255</v>
      </c>
      <c r="AA639" s="3">
        <v>7.4307133433769401</v>
      </c>
      <c r="AB639" s="3">
        <v>7.4421736000000003</v>
      </c>
      <c r="AC639" s="3">
        <v>7.9604442000000004</v>
      </c>
      <c r="AD639" s="3">
        <v>6.9241157500000003</v>
      </c>
      <c r="AE639" s="3" t="s">
        <v>2748</v>
      </c>
      <c r="AF639" s="3">
        <v>1.02343500398131</v>
      </c>
      <c r="AG639" s="12">
        <v>6.7307444709411102E-3</v>
      </c>
      <c r="AH639" s="12" t="str">
        <f t="shared" si="50"/>
        <v>YES</v>
      </c>
      <c r="AI639" s="12">
        <f t="shared" si="51"/>
        <v>8.3888115080435259</v>
      </c>
      <c r="AJ639" s="3">
        <v>0.96048736467650497</v>
      </c>
    </row>
    <row r="640" spans="1:36" x14ac:dyDescent="0.35">
      <c r="A640" s="2" t="s">
        <v>2156</v>
      </c>
      <c r="B640" s="2" t="s">
        <v>1892</v>
      </c>
      <c r="C640" s="2" t="s">
        <v>1893</v>
      </c>
      <c r="D640" s="2" t="s">
        <v>1894</v>
      </c>
      <c r="E640" s="2" t="s">
        <v>1895</v>
      </c>
      <c r="F640" s="2">
        <v>1</v>
      </c>
      <c r="G640" s="2">
        <v>501</v>
      </c>
      <c r="H640" s="2">
        <v>5.1100000000000003</v>
      </c>
      <c r="I640" s="2" t="s">
        <v>8</v>
      </c>
      <c r="J640" s="2">
        <v>0.49</v>
      </c>
      <c r="K640" s="4">
        <v>2353052</v>
      </c>
      <c r="L640" s="2">
        <v>0.55100000000000005</v>
      </c>
      <c r="M640" s="4">
        <v>1296532</v>
      </c>
      <c r="N640" s="2">
        <v>6.43</v>
      </c>
      <c r="O640" s="2">
        <v>1.071</v>
      </c>
      <c r="P640" s="3">
        <v>0.50165150506892597</v>
      </c>
      <c r="Q640" s="2" t="s">
        <v>7</v>
      </c>
      <c r="R640" s="2" t="s">
        <v>7</v>
      </c>
      <c r="T640" s="14" t="s">
        <v>7</v>
      </c>
      <c r="U640" s="4">
        <v>2645983.6734693898</v>
      </c>
      <c r="V640" s="3">
        <v>4.6806209386281603</v>
      </c>
      <c r="W640" s="3">
        <v>2.8684336283185799E-2</v>
      </c>
      <c r="X640" s="12" t="str">
        <f t="shared" si="48"/>
        <v>YES</v>
      </c>
      <c r="Y640" s="12">
        <f t="shared" si="49"/>
        <v>9.5522876298533888</v>
      </c>
      <c r="Z640" s="3">
        <v>1.2255</v>
      </c>
      <c r="AA640" s="3">
        <v>7.4665295170633899</v>
      </c>
      <c r="AB640" s="3">
        <v>7.4421736000000003</v>
      </c>
      <c r="AC640" s="3">
        <v>7.9604442000000004</v>
      </c>
      <c r="AD640" s="3">
        <v>6.9241157500000003</v>
      </c>
      <c r="AE640" s="3" t="s">
        <v>2748</v>
      </c>
      <c r="AF640" s="3">
        <v>4.87317283992029</v>
      </c>
      <c r="AG640" s="12">
        <v>3.2049012414698402E-2</v>
      </c>
      <c r="AH640" s="12" t="str">
        <f t="shared" si="50"/>
        <v>YES</v>
      </c>
      <c r="AI640" s="12">
        <f t="shared" si="51"/>
        <v>9.9452506937148772</v>
      </c>
      <c r="AJ640" s="3">
        <v>0.96048736467650497</v>
      </c>
    </row>
    <row r="641" spans="1:36" x14ac:dyDescent="0.35">
      <c r="A641" s="2" t="s">
        <v>2156</v>
      </c>
      <c r="B641" s="2" t="s">
        <v>1896</v>
      </c>
      <c r="C641" s="2" t="s">
        <v>1897</v>
      </c>
      <c r="D641" s="2" t="s">
        <v>1898</v>
      </c>
      <c r="E641" s="2" t="s">
        <v>1899</v>
      </c>
      <c r="F641" s="2">
        <v>1</v>
      </c>
      <c r="G641" s="2">
        <v>501</v>
      </c>
      <c r="H641" s="2">
        <v>3.34</v>
      </c>
      <c r="I641" s="2" t="s">
        <v>10</v>
      </c>
      <c r="J641" s="2">
        <v>2.4E-2</v>
      </c>
      <c r="K641" s="4">
        <v>97306</v>
      </c>
      <c r="L641" s="2">
        <v>0.53400000000000003</v>
      </c>
      <c r="M641" s="4">
        <v>51961</v>
      </c>
      <c r="N641" s="2">
        <v>6.46</v>
      </c>
      <c r="O641" s="2">
        <v>1.0860000000000001</v>
      </c>
      <c r="P641" s="3">
        <v>2.4572623324897899E-2</v>
      </c>
      <c r="Q641" s="2" t="s">
        <v>7</v>
      </c>
      <c r="R641" s="2" t="s">
        <v>7</v>
      </c>
      <c r="T641" s="14" t="s">
        <v>7</v>
      </c>
      <c r="U641" s="4">
        <v>2165041.6666666698</v>
      </c>
      <c r="V641" s="3">
        <v>0.187584837545126</v>
      </c>
      <c r="W641" s="3">
        <v>1.1495796460177E-3</v>
      </c>
      <c r="X641" s="12" t="str">
        <f t="shared" si="48"/>
        <v>YES</v>
      </c>
      <c r="Y641" s="12">
        <f t="shared" si="49"/>
        <v>7.8160348977135836</v>
      </c>
      <c r="Z641" s="3">
        <v>0.95308333333333295</v>
      </c>
      <c r="AA641" s="3">
        <v>7.4242461659868697</v>
      </c>
      <c r="AB641" s="3">
        <v>7.41297053333333</v>
      </c>
      <c r="AC641" s="3">
        <v>7.93091423333333</v>
      </c>
      <c r="AD641" s="3">
        <v>6.8951033749999997</v>
      </c>
      <c r="AE641" s="3" t="s">
        <v>2748</v>
      </c>
      <c r="AF641" s="3">
        <v>0.21766808223710801</v>
      </c>
      <c r="AG641" s="12">
        <v>1.54883476260918E-3</v>
      </c>
      <c r="AH641" s="12" t="str">
        <f t="shared" si="50"/>
        <v>YES</v>
      </c>
      <c r="AI641" s="12">
        <f t="shared" si="51"/>
        <v>9.0695034265461665</v>
      </c>
      <c r="AJ641" s="3">
        <v>0.86179303652240702</v>
      </c>
    </row>
    <row r="642" spans="1:36" x14ac:dyDescent="0.35">
      <c r="A642" s="2" t="s">
        <v>2156</v>
      </c>
      <c r="B642" s="2" t="s">
        <v>1896</v>
      </c>
      <c r="C642" s="2" t="s">
        <v>1897</v>
      </c>
      <c r="D642" s="2" t="s">
        <v>1898</v>
      </c>
      <c r="E642" s="2" t="s">
        <v>1899</v>
      </c>
      <c r="F642" s="2">
        <v>1</v>
      </c>
      <c r="G642" s="2">
        <v>501</v>
      </c>
      <c r="H642" s="2">
        <v>3.34</v>
      </c>
      <c r="I642" s="2" t="s">
        <v>9</v>
      </c>
      <c r="J642" s="2">
        <v>0.122</v>
      </c>
      <c r="K642" s="4">
        <v>562491</v>
      </c>
      <c r="L642" s="2">
        <v>0.498</v>
      </c>
      <c r="M642" s="4">
        <v>280121</v>
      </c>
      <c r="N642" s="2">
        <v>6.46</v>
      </c>
      <c r="O642" s="2">
        <v>1.0860000000000001</v>
      </c>
      <c r="P642" s="3">
        <v>0.115916212514664</v>
      </c>
      <c r="Q642" s="2" t="s">
        <v>7</v>
      </c>
      <c r="R642" s="2" t="s">
        <v>7</v>
      </c>
      <c r="T642" s="14" t="s">
        <v>7</v>
      </c>
      <c r="U642" s="4">
        <v>2296073.7704917998</v>
      </c>
      <c r="V642" s="3">
        <v>1.01126714801444</v>
      </c>
      <c r="W642" s="3">
        <v>6.1973672566371703E-3</v>
      </c>
      <c r="X642" s="12" t="str">
        <f t="shared" si="48"/>
        <v>YES</v>
      </c>
      <c r="Y642" s="12">
        <f t="shared" si="49"/>
        <v>8.2890749837249178</v>
      </c>
      <c r="Z642" s="3">
        <v>0.95308333333333295</v>
      </c>
      <c r="AA642" s="3">
        <v>7.4367251126115299</v>
      </c>
      <c r="AB642" s="3">
        <v>7.41297053333333</v>
      </c>
      <c r="AC642" s="3">
        <v>7.93091423333333</v>
      </c>
      <c r="AD642" s="3">
        <v>6.8951033749999997</v>
      </c>
      <c r="AE642" s="3" t="s">
        <v>2748</v>
      </c>
      <c r="AF642" s="3">
        <v>1.1734454853513401</v>
      </c>
      <c r="AG642" s="12">
        <v>8.3497458196887496E-3</v>
      </c>
      <c r="AH642" s="12" t="str">
        <f t="shared" si="50"/>
        <v>YES</v>
      </c>
      <c r="AI642" s="12">
        <f t="shared" si="51"/>
        <v>9.6184056176339361</v>
      </c>
      <c r="AJ642" s="3">
        <v>0.86179303652240702</v>
      </c>
    </row>
    <row r="643" spans="1:36" x14ac:dyDescent="0.35">
      <c r="A643" s="2" t="s">
        <v>2156</v>
      </c>
      <c r="B643" s="2" t="s">
        <v>1896</v>
      </c>
      <c r="C643" s="2" t="s">
        <v>1897</v>
      </c>
      <c r="D643" s="2" t="s">
        <v>1898</v>
      </c>
      <c r="E643" s="2" t="s">
        <v>1899</v>
      </c>
      <c r="F643" s="2">
        <v>1</v>
      </c>
      <c r="G643" s="2">
        <v>501</v>
      </c>
      <c r="H643" s="2">
        <v>3.34</v>
      </c>
      <c r="I643" s="2" t="s">
        <v>8</v>
      </c>
      <c r="J643" s="2">
        <v>0.49</v>
      </c>
      <c r="K643" s="4">
        <v>2506846</v>
      </c>
      <c r="L643" s="2">
        <v>0.55100000000000005</v>
      </c>
      <c r="M643" s="4">
        <v>1381272</v>
      </c>
      <c r="N643" s="2">
        <v>6.46</v>
      </c>
      <c r="O643" s="2">
        <v>1.0860000000000001</v>
      </c>
      <c r="P643" s="3">
        <v>0.50369941518490502</v>
      </c>
      <c r="Q643" s="2" t="s">
        <v>7</v>
      </c>
      <c r="R643" s="2" t="s">
        <v>7</v>
      </c>
      <c r="T643" s="14" t="s">
        <v>7</v>
      </c>
      <c r="U643" s="4">
        <v>2818922.4489795901</v>
      </c>
      <c r="V643" s="3">
        <v>4.9865415162454898</v>
      </c>
      <c r="W643" s="3">
        <v>3.0559115044247801E-2</v>
      </c>
      <c r="X643" s="12" t="str">
        <f t="shared" ref="X643:X693" si="56">IF(AND(J643&gt;=W643,J643&lt;=V643), "YES", "NO")</f>
        <v>YES</v>
      </c>
      <c r="Y643" s="12">
        <f t="shared" ref="Y643:Y693" si="57">V643/J643</f>
        <v>10.176615339276511</v>
      </c>
      <c r="Z643" s="3">
        <v>0.95308333333333295</v>
      </c>
      <c r="AA643" s="3">
        <v>7.4796888535924797</v>
      </c>
      <c r="AB643" s="3">
        <v>7.41297053333333</v>
      </c>
      <c r="AC643" s="3">
        <v>7.93091423333333</v>
      </c>
      <c r="AD643" s="3">
        <v>6.8951033749999997</v>
      </c>
      <c r="AE643" s="3" t="s">
        <v>2748</v>
      </c>
      <c r="AF643" s="3">
        <v>5.78624020491936</v>
      </c>
      <c r="AG643" s="12">
        <v>4.1172458001553301E-2</v>
      </c>
      <c r="AH643" s="12" t="str">
        <f t="shared" ref="AH643:AH693" si="58">IF(AND(J643&gt;=AG643,J643&lt;=AF643),"YES","NO")</f>
        <v>YES</v>
      </c>
      <c r="AI643" s="12">
        <f t="shared" ref="AI643:AI693" si="59">AF643/J643</f>
        <v>11.808653479427266</v>
      </c>
      <c r="AJ643" s="3">
        <v>0.86179303652240702</v>
      </c>
    </row>
    <row r="644" spans="1:36" x14ac:dyDescent="0.35">
      <c r="A644" s="2" t="s">
        <v>2156</v>
      </c>
      <c r="B644" s="2" t="s">
        <v>2196</v>
      </c>
      <c r="C644" s="2" t="s">
        <v>2195</v>
      </c>
      <c r="D644" s="2" t="s">
        <v>2194</v>
      </c>
      <c r="E644" s="2" t="s">
        <v>2193</v>
      </c>
      <c r="F644" s="2">
        <v>1</v>
      </c>
      <c r="G644" s="2">
        <v>505</v>
      </c>
      <c r="H644" s="2">
        <v>2.5</v>
      </c>
      <c r="I644" s="2" t="s">
        <v>10</v>
      </c>
      <c r="J644" s="2">
        <v>2.4E-2</v>
      </c>
      <c r="K644" s="4">
        <v>235399</v>
      </c>
      <c r="L644" s="2">
        <v>0.60899999999999999</v>
      </c>
      <c r="M644" s="4">
        <v>143358</v>
      </c>
      <c r="N644" s="2">
        <v>6.86</v>
      </c>
      <c r="O644" s="2">
        <v>1.0409999999999999</v>
      </c>
      <c r="P644" s="3">
        <v>2.2915886753046601E-2</v>
      </c>
      <c r="Q644" s="2" t="s">
        <v>7</v>
      </c>
      <c r="R644" s="2" t="s">
        <v>7</v>
      </c>
      <c r="T644" s="14" t="s">
        <v>7</v>
      </c>
      <c r="U644" s="4">
        <v>5973250</v>
      </c>
      <c r="V644" s="3">
        <v>0.51753790613718398</v>
      </c>
      <c r="W644" s="3">
        <v>3.1716371681415902E-3</v>
      </c>
      <c r="X644" s="12" t="str">
        <f t="shared" si="56"/>
        <v>YES</v>
      </c>
      <c r="Y644" s="12">
        <f t="shared" si="57"/>
        <v>21.564079422382665</v>
      </c>
      <c r="Z644" s="3">
        <v>0.82410000000000005</v>
      </c>
      <c r="AA644" s="3">
        <v>7.6292174547984102</v>
      </c>
      <c r="AB644" s="3">
        <v>7.39914352</v>
      </c>
      <c r="AC644" s="3">
        <v>7.9169324400000001</v>
      </c>
      <c r="AD644" s="3">
        <v>6.8813666500000004</v>
      </c>
      <c r="AE644" s="3" t="s">
        <v>2748</v>
      </c>
      <c r="AF644" s="3">
        <v>0.63189839737629305</v>
      </c>
      <c r="AG644" s="12">
        <v>4.6632203242675902E-3</v>
      </c>
      <c r="AH644" s="12" t="str">
        <f t="shared" si="58"/>
        <v>YES</v>
      </c>
      <c r="AI644" s="12">
        <f t="shared" si="59"/>
        <v>26.329099890678876</v>
      </c>
      <c r="AJ644" s="3">
        <v>0.81902076075213104</v>
      </c>
    </row>
    <row r="645" spans="1:36" x14ac:dyDescent="0.35">
      <c r="A645" s="2" t="s">
        <v>2156</v>
      </c>
      <c r="B645" s="2" t="s">
        <v>2196</v>
      </c>
      <c r="C645" s="2" t="s">
        <v>2195</v>
      </c>
      <c r="D645" s="2" t="s">
        <v>2194</v>
      </c>
      <c r="E645" s="2" t="s">
        <v>2193</v>
      </c>
      <c r="F645" s="2">
        <v>1</v>
      </c>
      <c r="G645" s="2">
        <v>505</v>
      </c>
      <c r="H645" s="2">
        <v>2.5</v>
      </c>
      <c r="I645" s="2" t="s">
        <v>9</v>
      </c>
      <c r="J645" s="2">
        <v>0.122</v>
      </c>
      <c r="K645" s="4">
        <v>1461554</v>
      </c>
      <c r="L645" s="2">
        <v>0.621</v>
      </c>
      <c r="M645" s="4">
        <v>907625</v>
      </c>
      <c r="N645" s="2">
        <v>6.86</v>
      </c>
      <c r="O645" s="2">
        <v>1.0409999999999999</v>
      </c>
      <c r="P645" s="3">
        <v>0.13486844790552499</v>
      </c>
      <c r="Q645" s="2" t="s">
        <v>7</v>
      </c>
      <c r="R645" s="2" t="s">
        <v>7</v>
      </c>
      <c r="T645" s="14" t="s">
        <v>7</v>
      </c>
      <c r="U645" s="4">
        <v>7439549.18032787</v>
      </c>
      <c r="V645" s="3">
        <v>3.2766245487364598</v>
      </c>
      <c r="W645" s="3">
        <v>2.00801991150442E-2</v>
      </c>
      <c r="X645" s="12" t="str">
        <f t="shared" si="56"/>
        <v>YES</v>
      </c>
      <c r="Y645" s="12">
        <f t="shared" si="57"/>
        <v>26.85757826833164</v>
      </c>
      <c r="Z645" s="3">
        <v>0.82410000000000005</v>
      </c>
      <c r="AA645" s="3">
        <v>7.6707272837939797</v>
      </c>
      <c r="AB645" s="3">
        <v>7.39914352</v>
      </c>
      <c r="AC645" s="3">
        <v>7.9169324400000001</v>
      </c>
      <c r="AD645" s="3">
        <v>6.8813666500000004</v>
      </c>
      <c r="AE645" s="3" t="s">
        <v>2748</v>
      </c>
      <c r="AF645" s="3">
        <v>4.0006611623952502</v>
      </c>
      <c r="AG645" s="12">
        <v>2.9523677414677801E-2</v>
      </c>
      <c r="AH645" s="12" t="str">
        <f t="shared" si="58"/>
        <v>YES</v>
      </c>
      <c r="AI645" s="12">
        <f t="shared" si="59"/>
        <v>32.792304609797135</v>
      </c>
      <c r="AJ645" s="3">
        <v>0.81902076075213104</v>
      </c>
    </row>
    <row r="646" spans="1:36" x14ac:dyDescent="0.35">
      <c r="A646" s="2" t="s">
        <v>2156</v>
      </c>
      <c r="B646" s="2" t="s">
        <v>2196</v>
      </c>
      <c r="C646" s="2" t="s">
        <v>2195</v>
      </c>
      <c r="D646" s="2" t="s">
        <v>2194</v>
      </c>
      <c r="E646" s="2" t="s">
        <v>2193</v>
      </c>
      <c r="F646" s="2">
        <v>1</v>
      </c>
      <c r="G646" s="2">
        <v>505</v>
      </c>
      <c r="H646" s="2">
        <v>2.5</v>
      </c>
      <c r="I646" s="2" t="s">
        <v>8</v>
      </c>
      <c r="J646" s="2">
        <v>0.49</v>
      </c>
      <c r="K646" s="4">
        <v>5168601</v>
      </c>
      <c r="L646" s="2">
        <v>0.63600000000000001</v>
      </c>
      <c r="M646" s="4">
        <v>3287230</v>
      </c>
      <c r="N646" s="2">
        <v>6.86</v>
      </c>
      <c r="O646" s="2">
        <v>1.0409999999999999</v>
      </c>
      <c r="P646" s="3">
        <v>0.46421602179404298</v>
      </c>
      <c r="Q646" s="2" t="s">
        <v>7</v>
      </c>
      <c r="R646" s="2" t="s">
        <v>7</v>
      </c>
      <c r="T646" s="14" t="s">
        <v>7</v>
      </c>
      <c r="U646" s="4">
        <v>6708632.6530612204</v>
      </c>
      <c r="V646" s="3">
        <v>11.867256317689501</v>
      </c>
      <c r="W646" s="3">
        <v>7.2726327433628293E-2</v>
      </c>
      <c r="X646" s="12" t="str">
        <f t="shared" si="56"/>
        <v>YES</v>
      </c>
      <c r="Y646" s="12">
        <f t="shared" si="57"/>
        <v>24.218890444264289</v>
      </c>
      <c r="Z646" s="3">
        <v>0.82410000000000005</v>
      </c>
      <c r="AA646" s="3">
        <v>7.6512923727001398</v>
      </c>
      <c r="AB646" s="3">
        <v>7.39914352</v>
      </c>
      <c r="AC646" s="3">
        <v>7.9169324400000001</v>
      </c>
      <c r="AD646" s="3">
        <v>6.8813666500000004</v>
      </c>
      <c r="AE646" s="3" t="s">
        <v>2748</v>
      </c>
      <c r="AF646" s="3">
        <v>14.4895671591908</v>
      </c>
      <c r="AG646" s="12">
        <v>0.10692865237058399</v>
      </c>
      <c r="AH646" s="12" t="str">
        <f t="shared" si="58"/>
        <v>YES</v>
      </c>
      <c r="AI646" s="12">
        <f t="shared" si="59"/>
        <v>29.570545222838369</v>
      </c>
      <c r="AJ646" s="3">
        <v>0.81902076075213104</v>
      </c>
    </row>
    <row r="647" spans="1:36" x14ac:dyDescent="0.35">
      <c r="A647" s="2" t="s">
        <v>2156</v>
      </c>
      <c r="B647" s="2" t="s">
        <v>1939</v>
      </c>
      <c r="C647" s="2" t="s">
        <v>1940</v>
      </c>
      <c r="D647" s="2" t="s">
        <v>1941</v>
      </c>
      <c r="E647" s="2" t="s">
        <v>1942</v>
      </c>
      <c r="F647" s="2">
        <v>1</v>
      </c>
      <c r="G647" s="2">
        <v>502</v>
      </c>
      <c r="H647" s="2">
        <v>8.6300000000000008</v>
      </c>
      <c r="I647" s="2" t="s">
        <v>10</v>
      </c>
      <c r="J647" s="2">
        <v>6.0999999999999999E-2</v>
      </c>
      <c r="K647" s="4">
        <v>50687</v>
      </c>
      <c r="L647" s="2">
        <v>0.53100000000000003</v>
      </c>
      <c r="M647" s="4">
        <v>26915</v>
      </c>
      <c r="N647" s="2">
        <v>5.58</v>
      </c>
      <c r="O647" s="2">
        <v>0.93500000000000005</v>
      </c>
      <c r="P647" s="3">
        <v>5.8660565236576603E-2</v>
      </c>
      <c r="Q647" s="2" t="s">
        <v>7</v>
      </c>
      <c r="R647" s="2" t="s">
        <v>7</v>
      </c>
      <c r="T647" s="14" t="s">
        <v>7</v>
      </c>
      <c r="U647" s="4">
        <v>441229.50819672103</v>
      </c>
      <c r="V647" s="3">
        <v>9.7166064981949504E-2</v>
      </c>
      <c r="W647" s="3">
        <v>5.9546460176991198E-4</v>
      </c>
      <c r="X647" s="12" t="str">
        <f t="shared" si="56"/>
        <v>YES</v>
      </c>
      <c r="Y647" s="12">
        <f t="shared" si="57"/>
        <v>1.5928863111795002</v>
      </c>
      <c r="Z647" s="3">
        <v>0.82791666666666597</v>
      </c>
      <c r="AA647" s="3">
        <v>7.0551526091422199</v>
      </c>
      <c r="AB647" s="3">
        <v>7.3995526666666702</v>
      </c>
      <c r="AC647" s="3">
        <v>7.91734616666667</v>
      </c>
      <c r="AD647" s="3">
        <v>6.8817731249999996</v>
      </c>
      <c r="AE647" s="3" t="s">
        <v>2748</v>
      </c>
      <c r="AF647" s="3">
        <v>0.11845877251615999</v>
      </c>
      <c r="AG647" s="12">
        <v>8.7325455829143203E-4</v>
      </c>
      <c r="AH647" s="12" t="str">
        <f t="shared" si="58"/>
        <v>YES</v>
      </c>
      <c r="AI647" s="12">
        <f t="shared" si="59"/>
        <v>1.9419470904288525</v>
      </c>
      <c r="AJ647" s="3">
        <v>0.82025216805867196</v>
      </c>
    </row>
    <row r="648" spans="1:36" x14ac:dyDescent="0.35">
      <c r="A648" s="2" t="s">
        <v>2156</v>
      </c>
      <c r="B648" s="2" t="s">
        <v>1939</v>
      </c>
      <c r="C648" s="2" t="s">
        <v>1940</v>
      </c>
      <c r="D648" s="2" t="s">
        <v>1941</v>
      </c>
      <c r="E648" s="2" t="s">
        <v>1942</v>
      </c>
      <c r="F648" s="2">
        <v>1</v>
      </c>
      <c r="G648" s="2">
        <v>502</v>
      </c>
      <c r="H648" s="2">
        <v>8.6300000000000008</v>
      </c>
      <c r="I648" s="2" t="s">
        <v>9</v>
      </c>
      <c r="J648" s="2">
        <v>0.24399999999999999</v>
      </c>
      <c r="K648" s="4">
        <v>229104</v>
      </c>
      <c r="L648" s="2">
        <v>0.48399999999999999</v>
      </c>
      <c r="M648" s="4">
        <v>110886</v>
      </c>
      <c r="N648" s="2">
        <v>5.58</v>
      </c>
      <c r="O648" s="2">
        <v>0.93500000000000005</v>
      </c>
      <c r="P648" s="3">
        <v>0.26656573565818997</v>
      </c>
      <c r="Q648" s="2" t="s">
        <v>7</v>
      </c>
      <c r="R648" s="2" t="s">
        <v>7</v>
      </c>
      <c r="T648" s="14" t="s">
        <v>7</v>
      </c>
      <c r="U648" s="4">
        <v>454450.81967213098</v>
      </c>
      <c r="V648" s="3">
        <v>0.40031046931407899</v>
      </c>
      <c r="W648" s="3">
        <v>2.45323008849558E-3</v>
      </c>
      <c r="X648" s="12" t="str">
        <f t="shared" si="56"/>
        <v>YES</v>
      </c>
      <c r="Y648" s="12">
        <f t="shared" si="57"/>
        <v>1.6406166775167172</v>
      </c>
      <c r="Z648" s="3">
        <v>0.82791666666666597</v>
      </c>
      <c r="AA648" s="3">
        <v>7.0625856957609301</v>
      </c>
      <c r="AB648" s="3">
        <v>7.3995526666666702</v>
      </c>
      <c r="AC648" s="3">
        <v>7.91734616666667</v>
      </c>
      <c r="AD648" s="3">
        <v>6.8817731249999996</v>
      </c>
      <c r="AE648" s="3" t="s">
        <v>2748</v>
      </c>
      <c r="AF648" s="3">
        <v>0.48803341813958601</v>
      </c>
      <c r="AG648" s="12">
        <v>3.5976854895301402E-3</v>
      </c>
      <c r="AH648" s="12" t="str">
        <f t="shared" si="58"/>
        <v>YES</v>
      </c>
      <c r="AI648" s="12">
        <f t="shared" si="59"/>
        <v>2.0001369595884673</v>
      </c>
      <c r="AJ648" s="3">
        <v>0.82025216805867196</v>
      </c>
    </row>
    <row r="649" spans="1:36" x14ac:dyDescent="0.35">
      <c r="A649" s="2" t="s">
        <v>2156</v>
      </c>
      <c r="B649" s="2" t="s">
        <v>1939</v>
      </c>
      <c r="C649" s="2" t="s">
        <v>1940</v>
      </c>
      <c r="D649" s="2" t="s">
        <v>1941</v>
      </c>
      <c r="E649" s="2" t="s">
        <v>1942</v>
      </c>
      <c r="F649" s="2">
        <v>1</v>
      </c>
      <c r="G649" s="2">
        <v>502</v>
      </c>
      <c r="H649" s="2">
        <v>8.6300000000000008</v>
      </c>
      <c r="I649" s="2" t="s">
        <v>8</v>
      </c>
      <c r="J649" s="2">
        <v>0.73199999999999998</v>
      </c>
      <c r="K649" s="4">
        <v>552438</v>
      </c>
      <c r="L649" s="2">
        <v>0.49299999999999999</v>
      </c>
      <c r="M649" s="4">
        <v>272352</v>
      </c>
      <c r="N649" s="2">
        <v>5.58</v>
      </c>
      <c r="O649" s="2">
        <v>0.93500000000000005</v>
      </c>
      <c r="P649" s="3">
        <v>0.69675512927039596</v>
      </c>
      <c r="Q649" s="2" t="s">
        <v>7</v>
      </c>
      <c r="R649" s="2" t="s">
        <v>7</v>
      </c>
      <c r="T649" s="14" t="s">
        <v>7</v>
      </c>
      <c r="U649" s="4">
        <v>372065.57377049199</v>
      </c>
      <c r="V649" s="3">
        <v>0.98322021660649805</v>
      </c>
      <c r="W649" s="3">
        <v>6.0254867256637201E-3</v>
      </c>
      <c r="X649" s="12" t="str">
        <f t="shared" si="56"/>
        <v>YES</v>
      </c>
      <c r="Y649" s="12">
        <f t="shared" si="57"/>
        <v>1.3431970172219918</v>
      </c>
      <c r="Z649" s="3">
        <v>0.82791666666666597</v>
      </c>
      <c r="AA649" s="3">
        <v>7.0117708016939799</v>
      </c>
      <c r="AB649" s="3">
        <v>7.3995526666666702</v>
      </c>
      <c r="AC649" s="3">
        <v>7.91734616666667</v>
      </c>
      <c r="AD649" s="3">
        <v>6.8817731249999996</v>
      </c>
      <c r="AE649" s="3" t="s">
        <v>2748</v>
      </c>
      <c r="AF649" s="3">
        <v>1.1986804240134199</v>
      </c>
      <c r="AG649" s="12">
        <v>8.8364341616120404E-3</v>
      </c>
      <c r="AH649" s="12" t="str">
        <f t="shared" si="58"/>
        <v>YES</v>
      </c>
      <c r="AI649" s="12">
        <f t="shared" si="59"/>
        <v>1.6375415628598633</v>
      </c>
      <c r="AJ649" s="3">
        <v>0.82025216805867196</v>
      </c>
    </row>
    <row r="650" spans="1:36" x14ac:dyDescent="0.35">
      <c r="A650" s="2" t="s">
        <v>2156</v>
      </c>
      <c r="B650" s="2" t="s">
        <v>2192</v>
      </c>
      <c r="C650" s="2" t="s">
        <v>2191</v>
      </c>
      <c r="D650" s="2" t="s">
        <v>2190</v>
      </c>
      <c r="E650" s="2" t="s">
        <v>2189</v>
      </c>
      <c r="F650" s="2">
        <v>1</v>
      </c>
      <c r="G650" s="2">
        <v>505</v>
      </c>
      <c r="H650" s="2">
        <v>5.87</v>
      </c>
      <c r="I650" s="2" t="s">
        <v>9</v>
      </c>
      <c r="J650" s="2">
        <v>0.122</v>
      </c>
      <c r="K650" s="4">
        <v>397787</v>
      </c>
      <c r="L650" s="2">
        <v>0.621</v>
      </c>
      <c r="M650" s="4">
        <v>247026</v>
      </c>
      <c r="N650" s="2">
        <v>6.03</v>
      </c>
      <c r="O650" s="2">
        <v>0.69499999999999995</v>
      </c>
      <c r="P650" s="3">
        <v>0.122</v>
      </c>
      <c r="Q650" s="2" t="s">
        <v>7</v>
      </c>
      <c r="R650" s="2" t="s">
        <v>7</v>
      </c>
      <c r="T650" s="14" t="s">
        <v>7</v>
      </c>
      <c r="U650" s="4">
        <v>2024803.27868852</v>
      </c>
      <c r="V650" s="3">
        <v>0.89179061371841195</v>
      </c>
      <c r="W650" s="3">
        <v>5.4651769911504399E-3</v>
      </c>
      <c r="X650" s="12" t="str">
        <f t="shared" si="56"/>
        <v>YES</v>
      </c>
      <c r="Y650" s="12">
        <f t="shared" si="57"/>
        <v>7.3097591288394428</v>
      </c>
      <c r="Z650" s="3">
        <v>0.60496666666666599</v>
      </c>
      <c r="AA650" s="3">
        <v>7.4099294264027602</v>
      </c>
      <c r="AB650" s="3">
        <v>7.3756524266666696</v>
      </c>
      <c r="AC650" s="3">
        <v>7.89317838666667</v>
      </c>
      <c r="AD650" s="3">
        <v>6.8580289499999996</v>
      </c>
      <c r="AE650" s="3" t="s">
        <v>2748</v>
      </c>
      <c r="AF650" s="3">
        <v>1.1864696636497101</v>
      </c>
      <c r="AG650" s="12">
        <v>9.3038635594136897E-3</v>
      </c>
      <c r="AH650" s="12" t="str">
        <f t="shared" si="58"/>
        <v>YES</v>
      </c>
      <c r="AI650" s="12">
        <f t="shared" si="59"/>
        <v>9.7251611774566395</v>
      </c>
      <c r="AJ650" s="3">
        <v>0.75163372569945597</v>
      </c>
    </row>
    <row r="651" spans="1:36" x14ac:dyDescent="0.35">
      <c r="A651" s="2" t="s">
        <v>2156</v>
      </c>
      <c r="B651" s="2" t="s">
        <v>2192</v>
      </c>
      <c r="C651" s="2" t="s">
        <v>2191</v>
      </c>
      <c r="D651" s="2" t="s">
        <v>2190</v>
      </c>
      <c r="E651" s="2" t="s">
        <v>2189</v>
      </c>
      <c r="F651" s="2">
        <v>1</v>
      </c>
      <c r="G651" s="2">
        <v>505</v>
      </c>
      <c r="H651" s="2">
        <v>5.87</v>
      </c>
      <c r="I651" s="2" t="s">
        <v>8</v>
      </c>
      <c r="J651" s="2">
        <v>0.49</v>
      </c>
      <c r="K651" s="4">
        <v>1020793</v>
      </c>
      <c r="L651" s="2">
        <v>0.63600000000000001</v>
      </c>
      <c r="M651" s="4">
        <v>649224</v>
      </c>
      <c r="N651" s="2">
        <v>6.03</v>
      </c>
      <c r="O651" s="2">
        <v>0.69499999999999995</v>
      </c>
      <c r="P651" s="3">
        <v>0.49000000000000199</v>
      </c>
      <c r="Q651" s="2" t="s">
        <v>7</v>
      </c>
      <c r="R651" s="2" t="s">
        <v>7</v>
      </c>
      <c r="T651" s="14" t="s">
        <v>7</v>
      </c>
      <c r="U651" s="4">
        <v>1324946.9387755101</v>
      </c>
      <c r="V651" s="3">
        <v>2.3437689530685901</v>
      </c>
      <c r="W651" s="3">
        <v>1.4363362831858399E-2</v>
      </c>
      <c r="X651" s="12" t="str">
        <f t="shared" si="56"/>
        <v>YES</v>
      </c>
      <c r="Y651" s="12">
        <f t="shared" si="57"/>
        <v>4.7832019450379395</v>
      </c>
      <c r="Z651" s="3">
        <v>0.60496666666666599</v>
      </c>
      <c r="AA651" s="3">
        <v>7.3168636141921404</v>
      </c>
      <c r="AB651" s="3">
        <v>7.3756524266666696</v>
      </c>
      <c r="AC651" s="3">
        <v>7.89317838666667</v>
      </c>
      <c r="AD651" s="3">
        <v>6.8580289499999996</v>
      </c>
      <c r="AE651" s="3" t="s">
        <v>2748</v>
      </c>
      <c r="AF651" s="3">
        <v>3.1182328212954</v>
      </c>
      <c r="AG651" s="12">
        <v>2.4452047620480401E-2</v>
      </c>
      <c r="AH651" s="12" t="str">
        <f t="shared" si="58"/>
        <v>YES</v>
      </c>
      <c r="AI651" s="12">
        <f t="shared" si="59"/>
        <v>6.3637404516232658</v>
      </c>
      <c r="AJ651" s="3">
        <v>0.75163372569945597</v>
      </c>
    </row>
    <row r="652" spans="1:36" x14ac:dyDescent="0.35">
      <c r="A652" s="2" t="s">
        <v>2156</v>
      </c>
      <c r="B652" s="2" t="s">
        <v>2188</v>
      </c>
      <c r="C652" s="2" t="s">
        <v>2187</v>
      </c>
      <c r="D652" s="2" t="s">
        <v>2186</v>
      </c>
      <c r="E652" s="2" t="s">
        <v>2185</v>
      </c>
      <c r="F652" s="2">
        <v>1</v>
      </c>
      <c r="G652" s="2">
        <v>502</v>
      </c>
      <c r="H652" s="2">
        <v>3.39</v>
      </c>
      <c r="I652" s="2" t="s">
        <v>10</v>
      </c>
      <c r="J652" s="2">
        <v>6.0999999999999999E-2</v>
      </c>
      <c r="K652" s="4">
        <v>119497</v>
      </c>
      <c r="L652" s="2">
        <v>0.53100000000000003</v>
      </c>
      <c r="M652" s="4">
        <v>63453</v>
      </c>
      <c r="N652" s="2">
        <v>6.08</v>
      </c>
      <c r="O652" s="2">
        <v>1.0449999999999999</v>
      </c>
      <c r="P652" s="3">
        <v>6.0248047234914601E-2</v>
      </c>
      <c r="Q652" s="2" t="s">
        <v>7</v>
      </c>
      <c r="R652" s="2" t="s">
        <v>7</v>
      </c>
      <c r="T652" s="14" t="s">
        <v>7</v>
      </c>
      <c r="U652" s="4">
        <v>1040213.1147541</v>
      </c>
      <c r="V652" s="3">
        <v>0.229072202166065</v>
      </c>
      <c r="W652" s="3">
        <v>1.40382743362832E-3</v>
      </c>
      <c r="X652" s="12" t="str">
        <f t="shared" si="56"/>
        <v>YES</v>
      </c>
      <c r="Y652" s="12">
        <f t="shared" si="57"/>
        <v>3.7552820027223772</v>
      </c>
      <c r="Z652" s="3">
        <v>1.1324000000000001</v>
      </c>
      <c r="AA652" s="3">
        <v>7.2618655016247802</v>
      </c>
      <c r="AB652" s="3">
        <v>7.4321932799999999</v>
      </c>
      <c r="AC652" s="3">
        <v>7.9503521599999996</v>
      </c>
      <c r="AD652" s="3">
        <v>6.9142006</v>
      </c>
      <c r="AE652" s="3" t="s">
        <v>2748</v>
      </c>
      <c r="AF652" s="3">
        <v>0.24753380286191501</v>
      </c>
      <c r="AG652" s="12">
        <v>1.67281855243116E-3</v>
      </c>
      <c r="AH652" s="12" t="str">
        <f t="shared" si="58"/>
        <v>YES</v>
      </c>
      <c r="AI652" s="12">
        <f t="shared" si="59"/>
        <v>4.0579311944576233</v>
      </c>
      <c r="AJ652" s="3">
        <v>0.92541786017746896</v>
      </c>
    </row>
    <row r="653" spans="1:36" x14ac:dyDescent="0.35">
      <c r="A653" s="2" t="s">
        <v>2156</v>
      </c>
      <c r="B653" s="2" t="s">
        <v>2188</v>
      </c>
      <c r="C653" s="2" t="s">
        <v>2187</v>
      </c>
      <c r="D653" s="2" t="s">
        <v>2186</v>
      </c>
      <c r="E653" s="2" t="s">
        <v>2185</v>
      </c>
      <c r="F653" s="2">
        <v>1</v>
      </c>
      <c r="G653" s="2">
        <v>502</v>
      </c>
      <c r="H653" s="2">
        <v>3.39</v>
      </c>
      <c r="I653" s="2" t="s">
        <v>9</v>
      </c>
      <c r="J653" s="2">
        <v>0.24399999999999999</v>
      </c>
      <c r="K653" s="4">
        <v>582113</v>
      </c>
      <c r="L653" s="2">
        <v>0.48399999999999999</v>
      </c>
      <c r="M653" s="4">
        <v>281743</v>
      </c>
      <c r="N653" s="2">
        <v>6.08</v>
      </c>
      <c r="O653" s="2">
        <v>1.0449999999999999</v>
      </c>
      <c r="P653" s="3">
        <v>0.25094245745367</v>
      </c>
      <c r="Q653" s="2" t="s">
        <v>7</v>
      </c>
      <c r="R653" s="2" t="s">
        <v>7</v>
      </c>
      <c r="T653" s="14" t="s">
        <v>7</v>
      </c>
      <c r="U653" s="4">
        <v>1154684.42622951</v>
      </c>
      <c r="V653" s="3">
        <v>1.01712274368231</v>
      </c>
      <c r="W653" s="3">
        <v>6.2332522123893803E-3</v>
      </c>
      <c r="X653" s="12" t="str">
        <f t="shared" si="56"/>
        <v>YES</v>
      </c>
      <c r="Y653" s="12">
        <f t="shared" si="57"/>
        <v>4.1685358347635662</v>
      </c>
      <c r="Z653" s="3">
        <v>1.1324000000000001</v>
      </c>
      <c r="AA653" s="3">
        <v>7.2857706146420096</v>
      </c>
      <c r="AB653" s="3">
        <v>7.4321932799999999</v>
      </c>
      <c r="AC653" s="3">
        <v>7.9503521599999996</v>
      </c>
      <c r="AD653" s="3">
        <v>6.9142006</v>
      </c>
      <c r="AE653" s="3" t="s">
        <v>2748</v>
      </c>
      <c r="AF653" s="3">
        <v>1.09909564905874</v>
      </c>
      <c r="AG653" s="12">
        <v>7.4276222939437296E-3</v>
      </c>
      <c r="AH653" s="12" t="str">
        <f t="shared" si="58"/>
        <v>YES</v>
      </c>
      <c r="AI653" s="12">
        <f t="shared" si="59"/>
        <v>4.5044903649948367</v>
      </c>
      <c r="AJ653" s="3">
        <v>0.92541786017746996</v>
      </c>
    </row>
    <row r="654" spans="1:36" x14ac:dyDescent="0.35">
      <c r="A654" s="2" t="s">
        <v>2156</v>
      </c>
      <c r="B654" s="2" t="s">
        <v>2188</v>
      </c>
      <c r="C654" s="2" t="s">
        <v>2187</v>
      </c>
      <c r="D654" s="2" t="s">
        <v>2186</v>
      </c>
      <c r="E654" s="2" t="s">
        <v>2185</v>
      </c>
      <c r="F654" s="2">
        <v>1</v>
      </c>
      <c r="G654" s="2">
        <v>502</v>
      </c>
      <c r="H654" s="2">
        <v>3.39</v>
      </c>
      <c r="I654" s="2" t="s">
        <v>8</v>
      </c>
      <c r="J654" s="2">
        <v>0.73199999999999998</v>
      </c>
      <c r="K654" s="4">
        <v>1720592</v>
      </c>
      <c r="L654" s="2">
        <v>0.49299999999999999</v>
      </c>
      <c r="M654" s="4">
        <v>848252</v>
      </c>
      <c r="N654" s="2">
        <v>6.08</v>
      </c>
      <c r="O654" s="2">
        <v>1.0449999999999999</v>
      </c>
      <c r="P654" s="3">
        <v>0.72063212840090796</v>
      </c>
      <c r="Q654" s="2" t="s">
        <v>7</v>
      </c>
      <c r="R654" s="2" t="s">
        <v>7</v>
      </c>
      <c r="T654" s="14" t="s">
        <v>7</v>
      </c>
      <c r="U654" s="4">
        <v>1158814.2076502701</v>
      </c>
      <c r="V654" s="3">
        <v>3.0622815884476502</v>
      </c>
      <c r="W654" s="3">
        <v>1.8766637168141601E-2</v>
      </c>
      <c r="X654" s="12" t="str">
        <f t="shared" si="56"/>
        <v>YES</v>
      </c>
      <c r="Y654" s="12">
        <f t="shared" si="57"/>
        <v>4.1834447929612706</v>
      </c>
      <c r="Z654" s="3">
        <v>1.1324000000000001</v>
      </c>
      <c r="AA654" s="3">
        <v>7.2865834170675496</v>
      </c>
      <c r="AB654" s="3">
        <v>7.4321932799999999</v>
      </c>
      <c r="AC654" s="3">
        <v>7.9503521599999996</v>
      </c>
      <c r="AD654" s="3">
        <v>6.9142006</v>
      </c>
      <c r="AE654" s="3" t="s">
        <v>2748</v>
      </c>
      <c r="AF654" s="3">
        <v>3.30907984406136</v>
      </c>
      <c r="AG654" s="12">
        <v>2.2362562569726199E-2</v>
      </c>
      <c r="AH654" s="12" t="str">
        <f t="shared" si="58"/>
        <v>YES</v>
      </c>
      <c r="AI654" s="12">
        <f t="shared" si="59"/>
        <v>4.5206008798652464</v>
      </c>
      <c r="AJ654" s="3">
        <v>0.92541786017746896</v>
      </c>
    </row>
    <row r="655" spans="1:36" x14ac:dyDescent="0.35">
      <c r="A655" s="2" t="s">
        <v>2156</v>
      </c>
      <c r="B655" s="2" t="s">
        <v>2184</v>
      </c>
      <c r="C655" s="2" t="s">
        <v>2183</v>
      </c>
      <c r="D655" s="2" t="s">
        <v>2182</v>
      </c>
      <c r="E655" s="2" t="s">
        <v>2181</v>
      </c>
      <c r="F655" s="2">
        <v>1</v>
      </c>
      <c r="G655" s="2">
        <v>505</v>
      </c>
      <c r="H655" s="2">
        <v>0.39</v>
      </c>
      <c r="I655" s="2" t="s">
        <v>10</v>
      </c>
      <c r="J655" s="2">
        <v>2.4E-2</v>
      </c>
      <c r="K655" s="4">
        <v>500513</v>
      </c>
      <c r="L655" s="2">
        <v>0.60899999999999999</v>
      </c>
      <c r="M655" s="4">
        <v>304812</v>
      </c>
      <c r="N655" s="2">
        <v>6.94</v>
      </c>
      <c r="O655" s="2">
        <v>0.877</v>
      </c>
      <c r="P655" s="3">
        <v>2.1718494903712901E-2</v>
      </c>
      <c r="Q655" s="2" t="s">
        <v>7</v>
      </c>
      <c r="R655" s="2" t="s">
        <v>7</v>
      </c>
      <c r="T655" s="14" t="s">
        <v>7</v>
      </c>
      <c r="U655" s="4">
        <v>12700500</v>
      </c>
      <c r="V655" s="3">
        <v>1.1004043321299599</v>
      </c>
      <c r="W655" s="3">
        <v>6.7436283185840704E-3</v>
      </c>
      <c r="X655" s="12" t="str">
        <f t="shared" si="56"/>
        <v>YES</v>
      </c>
      <c r="Y655" s="12">
        <f t="shared" si="57"/>
        <v>45.850180505414997</v>
      </c>
      <c r="Z655" s="3">
        <v>0.874428571428571</v>
      </c>
      <c r="AA655" s="3">
        <v>7.7679080557477898</v>
      </c>
      <c r="AB655" s="3">
        <v>7.4045387428571399</v>
      </c>
      <c r="AC655" s="3">
        <v>7.92238805714286</v>
      </c>
      <c r="AD655" s="3">
        <v>6.8867266428571403</v>
      </c>
      <c r="AE655" s="3" t="s">
        <v>2748</v>
      </c>
      <c r="AF655" s="3">
        <v>1.31717998681057</v>
      </c>
      <c r="AG655" s="12">
        <v>9.58374497273079E-3</v>
      </c>
      <c r="AH655" s="12" t="str">
        <f t="shared" si="58"/>
        <v>YES</v>
      </c>
      <c r="AI655" s="12">
        <f t="shared" si="59"/>
        <v>54.882499450440413</v>
      </c>
      <c r="AJ655" s="3">
        <v>0.835424424261479</v>
      </c>
    </row>
    <row r="656" spans="1:36" x14ac:dyDescent="0.35">
      <c r="A656" s="2" t="s">
        <v>2156</v>
      </c>
      <c r="B656" s="2" t="s">
        <v>2184</v>
      </c>
      <c r="C656" s="2" t="s">
        <v>2183</v>
      </c>
      <c r="D656" s="2" t="s">
        <v>2182</v>
      </c>
      <c r="E656" s="2" t="s">
        <v>2181</v>
      </c>
      <c r="F656" s="2">
        <v>1</v>
      </c>
      <c r="G656" s="2">
        <v>505</v>
      </c>
      <c r="H656" s="2">
        <v>0.39</v>
      </c>
      <c r="I656" s="2" t="s">
        <v>9</v>
      </c>
      <c r="J656" s="2">
        <v>0.122</v>
      </c>
      <c r="K656" s="4">
        <v>2697639</v>
      </c>
      <c r="L656" s="2">
        <v>0.621</v>
      </c>
      <c r="M656" s="4">
        <v>1675234</v>
      </c>
      <c r="N656" s="2">
        <v>6.94</v>
      </c>
      <c r="O656" s="2">
        <v>0.877</v>
      </c>
      <c r="P656" s="3">
        <v>0.15152116730100099</v>
      </c>
      <c r="Q656" s="2" t="s">
        <v>7</v>
      </c>
      <c r="R656" s="2" t="s">
        <v>7</v>
      </c>
      <c r="T656" s="14" t="s">
        <v>7</v>
      </c>
      <c r="U656" s="4">
        <v>13731426.229508201</v>
      </c>
      <c r="V656" s="3">
        <v>6.0477761732852002</v>
      </c>
      <c r="W656" s="3">
        <v>3.7062699115044201E-2</v>
      </c>
      <c r="X656" s="12" t="str">
        <f t="shared" si="56"/>
        <v>YES</v>
      </c>
      <c r="Y656" s="12">
        <f t="shared" si="57"/>
        <v>49.571935846600006</v>
      </c>
      <c r="Z656" s="3">
        <v>0.874428571428571</v>
      </c>
      <c r="AA656" s="3">
        <v>7.7816342121921904</v>
      </c>
      <c r="AB656" s="3">
        <v>7.4045387428571399</v>
      </c>
      <c r="AC656" s="3">
        <v>7.92238805714286</v>
      </c>
      <c r="AD656" s="3">
        <v>6.8867266428571403</v>
      </c>
      <c r="AE656" s="3" t="s">
        <v>2748</v>
      </c>
      <c r="AF656" s="3">
        <v>7.2391661024651901</v>
      </c>
      <c r="AG656" s="12">
        <v>5.2671861428184197E-2</v>
      </c>
      <c r="AH656" s="12" t="str">
        <f t="shared" si="58"/>
        <v>YES</v>
      </c>
      <c r="AI656" s="12">
        <f t="shared" si="59"/>
        <v>59.337427069386806</v>
      </c>
      <c r="AJ656" s="3">
        <v>0.835424424261479</v>
      </c>
    </row>
    <row r="657" spans="1:36" x14ac:dyDescent="0.35">
      <c r="A657" s="2" t="s">
        <v>2156</v>
      </c>
      <c r="B657" s="2" t="s">
        <v>2184</v>
      </c>
      <c r="C657" s="2" t="s">
        <v>2183</v>
      </c>
      <c r="D657" s="2" t="s">
        <v>2182</v>
      </c>
      <c r="E657" s="2" t="s">
        <v>2181</v>
      </c>
      <c r="F657" s="2">
        <v>1</v>
      </c>
      <c r="G657" s="2">
        <v>505</v>
      </c>
      <c r="H657" s="2">
        <v>0.39</v>
      </c>
      <c r="I657" s="2" t="s">
        <v>8</v>
      </c>
      <c r="J657" s="2">
        <v>0.49</v>
      </c>
      <c r="K657" s="4">
        <v>6656481</v>
      </c>
      <c r="L657" s="2">
        <v>0.63600000000000001</v>
      </c>
      <c r="M657" s="4">
        <v>4233522</v>
      </c>
      <c r="N657" s="2">
        <v>6.94</v>
      </c>
      <c r="O657" s="2">
        <v>0.877</v>
      </c>
      <c r="P657" s="3">
        <v>0.43597754319200399</v>
      </c>
      <c r="Q657" s="2" t="s">
        <v>7</v>
      </c>
      <c r="R657" s="2" t="s">
        <v>7</v>
      </c>
      <c r="T657" s="14" t="s">
        <v>7</v>
      </c>
      <c r="U657" s="4">
        <v>8639840.8163265307</v>
      </c>
      <c r="V657" s="3">
        <v>15.2834729241877</v>
      </c>
      <c r="W657" s="3">
        <v>9.3661991150442506E-2</v>
      </c>
      <c r="X657" s="12" t="str">
        <f t="shared" si="56"/>
        <v>YES</v>
      </c>
      <c r="Y657" s="12">
        <f t="shared" si="57"/>
        <v>31.190761069770819</v>
      </c>
      <c r="Z657" s="3">
        <v>0.874428571428571</v>
      </c>
      <c r="AA657" s="3">
        <v>7.6984626310468904</v>
      </c>
      <c r="AB657" s="3">
        <v>7.4045387428571399</v>
      </c>
      <c r="AC657" s="3">
        <v>7.92238805714286</v>
      </c>
      <c r="AD657" s="3">
        <v>6.8867266428571403</v>
      </c>
      <c r="AE657" s="3" t="s">
        <v>2748</v>
      </c>
      <c r="AF657" s="3">
        <v>18.294261551783599</v>
      </c>
      <c r="AG657" s="12">
        <v>0.133108260778595</v>
      </c>
      <c r="AH657" s="12" t="str">
        <f t="shared" si="58"/>
        <v>YES</v>
      </c>
      <c r="AI657" s="12">
        <f t="shared" si="59"/>
        <v>37.335227656701221</v>
      </c>
      <c r="AJ657" s="3">
        <v>0.835424424261479</v>
      </c>
    </row>
    <row r="658" spans="1:36" x14ac:dyDescent="0.35">
      <c r="A658" s="2" t="s">
        <v>2156</v>
      </c>
      <c r="B658" s="2" t="s">
        <v>2180</v>
      </c>
      <c r="C658" s="2" t="s">
        <v>2179</v>
      </c>
      <c r="D658" s="2" t="s">
        <v>2178</v>
      </c>
      <c r="E658" s="2" t="s">
        <v>2177</v>
      </c>
      <c r="F658" s="2">
        <v>1</v>
      </c>
      <c r="G658" s="2">
        <v>506</v>
      </c>
      <c r="H658" s="2">
        <v>12.3</v>
      </c>
      <c r="I658" s="2" t="s">
        <v>9</v>
      </c>
      <c r="J658" s="2">
        <v>0.122</v>
      </c>
      <c r="K658" s="4">
        <v>261549</v>
      </c>
      <c r="L658" s="2">
        <v>1.5169999999999999</v>
      </c>
      <c r="M658" s="4">
        <v>396770</v>
      </c>
      <c r="N658" s="2">
        <v>6.51</v>
      </c>
      <c r="O658" s="2">
        <v>0.996</v>
      </c>
      <c r="P658" s="3">
        <v>0.122</v>
      </c>
      <c r="Q658" s="2" t="s">
        <v>7</v>
      </c>
      <c r="R658" s="2" t="s">
        <v>7</v>
      </c>
      <c r="T658" s="14" t="s">
        <v>7</v>
      </c>
      <c r="U658" s="4">
        <v>3252213.1147540999</v>
      </c>
      <c r="V658" s="3">
        <v>1.43238267148014</v>
      </c>
      <c r="W658" s="3">
        <v>8.7780973451327404E-3</v>
      </c>
      <c r="X658" s="12" t="str">
        <f t="shared" si="56"/>
        <v>YES</v>
      </c>
      <c r="Y658" s="12">
        <f t="shared" si="57"/>
        <v>11.740841569509344</v>
      </c>
      <c r="Z658" s="3">
        <v>1.45505</v>
      </c>
      <c r="AA658" s="3">
        <v>7.5090844759223003</v>
      </c>
      <c r="AB658" s="3">
        <v>7.4667813599999997</v>
      </c>
      <c r="AC658" s="3">
        <v>7.98532742</v>
      </c>
      <c r="AD658" s="3">
        <v>6.9485628249999998</v>
      </c>
      <c r="AE658" s="3" t="s">
        <v>2748</v>
      </c>
      <c r="AF658" s="3">
        <v>1.35976523600652</v>
      </c>
      <c r="AG658" s="12">
        <v>8.3520211568959592E-3</v>
      </c>
      <c r="AH658" s="12" t="str">
        <f t="shared" si="58"/>
        <v>YES</v>
      </c>
      <c r="AI658" s="12">
        <f t="shared" si="59"/>
        <v>11.145616688578032</v>
      </c>
      <c r="AJ658" s="3">
        <v>1.0534043918396501</v>
      </c>
    </row>
    <row r="659" spans="1:36" x14ac:dyDescent="0.35">
      <c r="A659" s="2" t="s">
        <v>2156</v>
      </c>
      <c r="B659" s="2" t="s">
        <v>2180</v>
      </c>
      <c r="C659" s="2" t="s">
        <v>2179</v>
      </c>
      <c r="D659" s="2" t="s">
        <v>2178</v>
      </c>
      <c r="E659" s="2" t="s">
        <v>2177</v>
      </c>
      <c r="F659" s="2">
        <v>1</v>
      </c>
      <c r="G659" s="2">
        <v>506</v>
      </c>
      <c r="H659" s="2">
        <v>12.3</v>
      </c>
      <c r="I659" s="2" t="s">
        <v>8</v>
      </c>
      <c r="J659" s="2">
        <v>0.49</v>
      </c>
      <c r="K659" s="4">
        <v>1050285</v>
      </c>
      <c r="L659" s="2">
        <v>1.508</v>
      </c>
      <c r="M659" s="4">
        <v>1583830</v>
      </c>
      <c r="N659" s="2">
        <v>6.51</v>
      </c>
      <c r="O659" s="2">
        <v>0.996</v>
      </c>
      <c r="P659" s="3">
        <v>0.49000000000000199</v>
      </c>
      <c r="Q659" s="2" t="s">
        <v>7</v>
      </c>
      <c r="R659" s="2" t="s">
        <v>7</v>
      </c>
      <c r="T659" s="14" t="s">
        <v>7</v>
      </c>
      <c r="U659" s="4">
        <v>3232306.1224489799</v>
      </c>
      <c r="V659" s="3">
        <v>5.7177978339350197</v>
      </c>
      <c r="W659" s="3">
        <v>3.5040486725663698E-2</v>
      </c>
      <c r="X659" s="12" t="str">
        <f t="shared" si="56"/>
        <v>YES</v>
      </c>
      <c r="Y659" s="12">
        <f t="shared" si="57"/>
        <v>11.668975171295958</v>
      </c>
      <c r="Z659" s="3">
        <v>1.45505</v>
      </c>
      <c r="AA659" s="3">
        <v>7.5078313070906599</v>
      </c>
      <c r="AB659" s="3">
        <v>7.4667813599999997</v>
      </c>
      <c r="AC659" s="3">
        <v>7.98532742</v>
      </c>
      <c r="AD659" s="3">
        <v>6.9485628249999998</v>
      </c>
      <c r="AE659" s="3" t="s">
        <v>2748</v>
      </c>
      <c r="AF659" s="3">
        <v>5.4279229118739103</v>
      </c>
      <c r="AG659" s="12">
        <v>3.3339672023909403E-2</v>
      </c>
      <c r="AH659" s="12" t="str">
        <f t="shared" si="58"/>
        <v>YES</v>
      </c>
      <c r="AI659" s="12">
        <f t="shared" si="59"/>
        <v>11.077393697701858</v>
      </c>
      <c r="AJ659" s="3">
        <v>1.0534043918396501</v>
      </c>
    </row>
    <row r="660" spans="1:36" x14ac:dyDescent="0.35">
      <c r="A660" s="2" t="s">
        <v>2156</v>
      </c>
      <c r="B660" s="2" t="s">
        <v>1995</v>
      </c>
      <c r="C660" s="2" t="s">
        <v>1996</v>
      </c>
      <c r="D660" s="2" t="s">
        <v>1997</v>
      </c>
      <c r="E660" s="2" t="s">
        <v>1998</v>
      </c>
      <c r="F660" s="2">
        <v>1</v>
      </c>
      <c r="G660" s="2">
        <v>505</v>
      </c>
      <c r="H660" s="2">
        <v>8.42</v>
      </c>
      <c r="I660" s="2" t="s">
        <v>10</v>
      </c>
      <c r="J660" s="2">
        <v>2.4E-2</v>
      </c>
      <c r="K660" s="4">
        <v>153341</v>
      </c>
      <c r="L660" s="2">
        <v>0.60899999999999999</v>
      </c>
      <c r="M660" s="4">
        <v>93385</v>
      </c>
      <c r="N660" s="2">
        <v>6.24</v>
      </c>
      <c r="O660" s="2">
        <v>0.77</v>
      </c>
      <c r="P660" s="3">
        <v>2.2493353215748201E-2</v>
      </c>
      <c r="Q660" s="2" t="s">
        <v>7</v>
      </c>
      <c r="R660" s="2" t="s">
        <v>7</v>
      </c>
      <c r="T660" s="14" t="s">
        <v>7</v>
      </c>
      <c r="U660" s="4">
        <v>3891041.6666666698</v>
      </c>
      <c r="V660" s="3">
        <v>0.33712996389891697</v>
      </c>
      <c r="W660" s="3">
        <v>2.0660398230088499E-3</v>
      </c>
      <c r="X660" s="12" t="str">
        <f t="shared" si="56"/>
        <v>YES</v>
      </c>
      <c r="Y660" s="12">
        <f t="shared" si="57"/>
        <v>14.04708182912154</v>
      </c>
      <c r="Z660" s="3">
        <v>2.4823</v>
      </c>
      <c r="AA660" s="3">
        <v>7.5453311015731499</v>
      </c>
      <c r="AB660" s="3">
        <v>7.5769025599999997</v>
      </c>
      <c r="AC660" s="3">
        <v>8.0966813200000001</v>
      </c>
      <c r="AD660" s="3">
        <v>7.0579649499999997</v>
      </c>
      <c r="AE660" s="3" t="s">
        <v>2748</v>
      </c>
      <c r="AF660" s="3">
        <v>0.20929839731566099</v>
      </c>
      <c r="AG660" s="12">
        <v>9.2433460284054904E-4</v>
      </c>
      <c r="AH660" s="12" t="str">
        <f t="shared" si="58"/>
        <v>YES</v>
      </c>
      <c r="AI660" s="12">
        <f t="shared" si="59"/>
        <v>8.7207665548192086</v>
      </c>
      <c r="AJ660" s="3">
        <v>1.6107622811390301</v>
      </c>
    </row>
    <row r="661" spans="1:36" x14ac:dyDescent="0.35">
      <c r="A661" s="2" t="s">
        <v>2156</v>
      </c>
      <c r="B661" s="2" t="s">
        <v>1995</v>
      </c>
      <c r="C661" s="2" t="s">
        <v>1996</v>
      </c>
      <c r="D661" s="2" t="s">
        <v>1997</v>
      </c>
      <c r="E661" s="2" t="s">
        <v>1998</v>
      </c>
      <c r="F661" s="2">
        <v>1</v>
      </c>
      <c r="G661" s="2">
        <v>505</v>
      </c>
      <c r="H661" s="2">
        <v>8.42</v>
      </c>
      <c r="I661" s="2" t="s">
        <v>9</v>
      </c>
      <c r="J661" s="2">
        <v>0.122</v>
      </c>
      <c r="K661" s="4">
        <v>616144</v>
      </c>
      <c r="L661" s="2">
        <v>0.621</v>
      </c>
      <c r="M661" s="4">
        <v>382625</v>
      </c>
      <c r="N661" s="2">
        <v>6.24</v>
      </c>
      <c r="O661" s="2">
        <v>0.77</v>
      </c>
      <c r="P661" s="3">
        <v>0.14042510538707501</v>
      </c>
      <c r="Q661" s="2" t="s">
        <v>7</v>
      </c>
      <c r="R661" s="2" t="s">
        <v>7</v>
      </c>
      <c r="T661" s="14" t="s">
        <v>7</v>
      </c>
      <c r="U661" s="4">
        <v>3136270.4918032801</v>
      </c>
      <c r="V661" s="3">
        <v>1.38131768953069</v>
      </c>
      <c r="W661" s="3">
        <v>8.4651548672566405E-3</v>
      </c>
      <c r="X661" s="12" t="str">
        <f t="shared" si="56"/>
        <v>YES</v>
      </c>
      <c r="Y661" s="12">
        <f t="shared" si="57"/>
        <v>11.322276143694181</v>
      </c>
      <c r="Z661" s="3">
        <v>2.4823</v>
      </c>
      <c r="AA661" s="3">
        <v>7.5016633827231196</v>
      </c>
      <c r="AB661" s="3">
        <v>7.5769025599999997</v>
      </c>
      <c r="AC661" s="3">
        <v>8.0966813200000001</v>
      </c>
      <c r="AD661" s="3">
        <v>7.0579649499999997</v>
      </c>
      <c r="AE661" s="3" t="s">
        <v>2748</v>
      </c>
      <c r="AF661" s="3">
        <v>0.85755527411152599</v>
      </c>
      <c r="AG661" s="12">
        <v>3.7872627018457499E-3</v>
      </c>
      <c r="AH661" s="12" t="str">
        <f t="shared" si="58"/>
        <v>YES</v>
      </c>
      <c r="AI661" s="12">
        <f t="shared" si="59"/>
        <v>7.0291415910780817</v>
      </c>
      <c r="AJ661" s="3">
        <v>1.6107622811390301</v>
      </c>
    </row>
    <row r="662" spans="1:36" x14ac:dyDescent="0.35">
      <c r="A662" s="2" t="s">
        <v>2156</v>
      </c>
      <c r="B662" s="2" t="s">
        <v>1995</v>
      </c>
      <c r="C662" s="2" t="s">
        <v>1996</v>
      </c>
      <c r="D662" s="2" t="s">
        <v>1997</v>
      </c>
      <c r="E662" s="2" t="s">
        <v>1998</v>
      </c>
      <c r="F662" s="2">
        <v>1</v>
      </c>
      <c r="G662" s="2">
        <v>505</v>
      </c>
      <c r="H662" s="2">
        <v>8.42</v>
      </c>
      <c r="I662" s="2" t="s">
        <v>8</v>
      </c>
      <c r="J662" s="2">
        <v>0.49</v>
      </c>
      <c r="K662" s="4">
        <v>1485626</v>
      </c>
      <c r="L662" s="2">
        <v>0.63600000000000001</v>
      </c>
      <c r="M662" s="4">
        <v>944858</v>
      </c>
      <c r="N662" s="2">
        <v>6.24</v>
      </c>
      <c r="O662" s="2">
        <v>0.77</v>
      </c>
      <c r="P662" s="3">
        <v>0.45422202681572899</v>
      </c>
      <c r="Q662" s="2" t="s">
        <v>7</v>
      </c>
      <c r="R662" s="2" t="s">
        <v>7</v>
      </c>
      <c r="T662" s="14" t="s">
        <v>7</v>
      </c>
      <c r="U662" s="4">
        <v>1928281.6326530599</v>
      </c>
      <c r="V662" s="3">
        <v>3.4110397111913402</v>
      </c>
      <c r="W662" s="3">
        <v>2.0903938053097301E-2</v>
      </c>
      <c r="X662" s="12" t="str">
        <f t="shared" si="56"/>
        <v>YES</v>
      </c>
      <c r="Y662" s="12">
        <f t="shared" si="57"/>
        <v>6.9613055330435518</v>
      </c>
      <c r="Z662" s="3">
        <v>2.4823</v>
      </c>
      <c r="AA662" s="3">
        <v>7.3994230474667901</v>
      </c>
      <c r="AB662" s="3">
        <v>7.5769025599999997</v>
      </c>
      <c r="AC662" s="3">
        <v>8.0966813200000001</v>
      </c>
      <c r="AD662" s="3">
        <v>7.0579649499999997</v>
      </c>
      <c r="AE662" s="3" t="s">
        <v>2748</v>
      </c>
      <c r="AF662" s="3">
        <v>2.1176555666421901</v>
      </c>
      <c r="AG662" s="12">
        <v>9.3523043761922706E-3</v>
      </c>
      <c r="AH662" s="12" t="str">
        <f t="shared" si="58"/>
        <v>YES</v>
      </c>
      <c r="AI662" s="12">
        <f t="shared" si="59"/>
        <v>4.3217460543718165</v>
      </c>
      <c r="AJ662" s="3">
        <v>1.6107622811390301</v>
      </c>
    </row>
    <row r="663" spans="1:36" x14ac:dyDescent="0.35">
      <c r="A663" s="2" t="s">
        <v>2156</v>
      </c>
      <c r="B663" s="2" t="s">
        <v>2019</v>
      </c>
      <c r="C663" s="2" t="s">
        <v>2020</v>
      </c>
      <c r="D663" s="2" t="s">
        <v>2021</v>
      </c>
      <c r="E663" s="2" t="s">
        <v>2022</v>
      </c>
      <c r="F663" s="2">
        <v>1</v>
      </c>
      <c r="G663" s="2">
        <v>505</v>
      </c>
      <c r="H663" s="2">
        <v>3.44</v>
      </c>
      <c r="I663" s="2" t="s">
        <v>10</v>
      </c>
      <c r="J663" s="2">
        <v>4.7999999999999996E-3</v>
      </c>
      <c r="K663" s="4">
        <v>232071</v>
      </c>
      <c r="L663" s="2">
        <v>0.60899999999999999</v>
      </c>
      <c r="M663" s="4">
        <v>141331</v>
      </c>
      <c r="N663" s="2">
        <v>7.4</v>
      </c>
      <c r="O663" s="2">
        <v>0.96199999999999997</v>
      </c>
      <c r="P663" s="3">
        <v>4.5501287780681304E-3</v>
      </c>
      <c r="Q663" s="2" t="s">
        <v>7</v>
      </c>
      <c r="R663" s="2" t="s">
        <v>7</v>
      </c>
      <c r="T663" s="14" t="s">
        <v>7</v>
      </c>
      <c r="U663" s="4">
        <v>29443958.333333299</v>
      </c>
      <c r="V663" s="3">
        <v>0.51022021660649797</v>
      </c>
      <c r="W663" s="3">
        <v>3.1267920353982301E-3</v>
      </c>
      <c r="X663" s="12" t="str">
        <f t="shared" si="56"/>
        <v>YES</v>
      </c>
      <c r="Y663" s="12">
        <f t="shared" si="57"/>
        <v>106.29587845968709</v>
      </c>
      <c r="Z663" s="3">
        <v>1.3667</v>
      </c>
      <c r="AA663" s="3">
        <v>7.9099778056424199</v>
      </c>
      <c r="AB663" s="3">
        <v>7.45731024</v>
      </c>
      <c r="AC663" s="3">
        <v>7.9757502799999997</v>
      </c>
      <c r="AD663" s="3">
        <v>6.9391535500000003</v>
      </c>
      <c r="AE663" s="3" t="s">
        <v>2748</v>
      </c>
      <c r="AF663" s="3">
        <v>0.50193121090599502</v>
      </c>
      <c r="AG663" s="12">
        <v>3.1658307971186399E-3</v>
      </c>
      <c r="AH663" s="12" t="str">
        <f t="shared" si="58"/>
        <v>YES</v>
      </c>
      <c r="AI663" s="12">
        <f t="shared" si="59"/>
        <v>104.5690022720823</v>
      </c>
      <c r="AJ663" s="3">
        <v>1.0165142264923901</v>
      </c>
    </row>
    <row r="664" spans="1:36" x14ac:dyDescent="0.35">
      <c r="A664" s="2" t="s">
        <v>2156</v>
      </c>
      <c r="B664" s="2" t="s">
        <v>2019</v>
      </c>
      <c r="C664" s="2" t="s">
        <v>2020</v>
      </c>
      <c r="D664" s="2" t="s">
        <v>2021</v>
      </c>
      <c r="E664" s="2" t="s">
        <v>2022</v>
      </c>
      <c r="F664" s="2">
        <v>1</v>
      </c>
      <c r="G664" s="2">
        <v>505</v>
      </c>
      <c r="H664" s="2">
        <v>3.44</v>
      </c>
      <c r="I664" s="2" t="s">
        <v>9</v>
      </c>
      <c r="J664" s="2">
        <v>2.4400000000000002E-2</v>
      </c>
      <c r="K664" s="4">
        <v>1280848</v>
      </c>
      <c r="L664" s="2">
        <v>0.621</v>
      </c>
      <c r="M664" s="4">
        <v>795407</v>
      </c>
      <c r="N664" s="2">
        <v>7.4</v>
      </c>
      <c r="O664" s="2">
        <v>0.96199999999999997</v>
      </c>
      <c r="P664" s="3">
        <v>2.7400522326294498E-2</v>
      </c>
      <c r="Q664" s="2" t="s">
        <v>7</v>
      </c>
      <c r="R664" s="2" t="s">
        <v>7</v>
      </c>
      <c r="T664" s="14" t="s">
        <v>7</v>
      </c>
      <c r="U664" s="4">
        <v>32598647.540983599</v>
      </c>
      <c r="V664" s="3">
        <v>2.8715054151624599</v>
      </c>
      <c r="W664" s="3">
        <v>1.7597499999999999E-2</v>
      </c>
      <c r="X664" s="12" t="str">
        <f t="shared" si="56"/>
        <v>YES</v>
      </c>
      <c r="Y664" s="12">
        <f t="shared" si="57"/>
        <v>117.68464816239589</v>
      </c>
      <c r="Z664" s="3">
        <v>1.3667</v>
      </c>
      <c r="AA664" s="3">
        <v>7.9263315413547399</v>
      </c>
      <c r="AB664" s="3">
        <v>7.45731024</v>
      </c>
      <c r="AC664" s="3">
        <v>7.9757502799999997</v>
      </c>
      <c r="AD664" s="3">
        <v>6.9391535500000003</v>
      </c>
      <c r="AE664" s="3" t="s">
        <v>2748</v>
      </c>
      <c r="AF664" s="3">
        <v>2.8248551179366501</v>
      </c>
      <c r="AG664" s="12">
        <v>1.78172090825349E-2</v>
      </c>
      <c r="AH664" s="12" t="str">
        <f t="shared" si="58"/>
        <v>YES</v>
      </c>
      <c r="AI664" s="12">
        <f t="shared" si="59"/>
        <v>115.7727507351086</v>
      </c>
      <c r="AJ664" s="3">
        <v>1.0165142264923901</v>
      </c>
    </row>
    <row r="665" spans="1:36" x14ac:dyDescent="0.35">
      <c r="A665" s="2" t="s">
        <v>2156</v>
      </c>
      <c r="B665" s="2" t="s">
        <v>2019</v>
      </c>
      <c r="C665" s="2" t="s">
        <v>2020</v>
      </c>
      <c r="D665" s="2" t="s">
        <v>2021</v>
      </c>
      <c r="E665" s="2" t="s">
        <v>2022</v>
      </c>
      <c r="F665" s="2">
        <v>1</v>
      </c>
      <c r="G665" s="2">
        <v>505</v>
      </c>
      <c r="H665" s="2">
        <v>3.44</v>
      </c>
      <c r="I665" s="2" t="s">
        <v>8</v>
      </c>
      <c r="J665" s="2">
        <v>9.8000000000000004E-2</v>
      </c>
      <c r="K665" s="4">
        <v>4014345</v>
      </c>
      <c r="L665" s="2">
        <v>0.63600000000000001</v>
      </c>
      <c r="M665" s="4">
        <v>2553123</v>
      </c>
      <c r="N665" s="2">
        <v>7.4</v>
      </c>
      <c r="O665" s="2">
        <v>0.96199999999999997</v>
      </c>
      <c r="P665" s="3">
        <v>9.2060771359631893E-2</v>
      </c>
      <c r="Q665" s="2" t="s">
        <v>7</v>
      </c>
      <c r="R665" s="2" t="s">
        <v>7</v>
      </c>
      <c r="T665" s="14" t="s">
        <v>7</v>
      </c>
      <c r="U665" s="4">
        <v>26052275.510204099</v>
      </c>
      <c r="V665" s="3">
        <v>9.2170505415162491</v>
      </c>
      <c r="W665" s="3">
        <v>5.6485022123893801E-2</v>
      </c>
      <c r="X665" s="12" t="str">
        <f t="shared" si="56"/>
        <v>YES</v>
      </c>
      <c r="Y665" s="12">
        <f t="shared" si="57"/>
        <v>94.051536137920905</v>
      </c>
      <c r="Z665" s="3">
        <v>1.3667</v>
      </c>
      <c r="AA665" s="3">
        <v>7.8900788752497597</v>
      </c>
      <c r="AB665" s="3">
        <v>7.45731024</v>
      </c>
      <c r="AC665" s="3">
        <v>7.9757502799999997</v>
      </c>
      <c r="AD665" s="3">
        <v>6.9391535500000003</v>
      </c>
      <c r="AE665" s="3" t="s">
        <v>2748</v>
      </c>
      <c r="AF665" s="3">
        <v>9.0673109153826594</v>
      </c>
      <c r="AG665" s="12">
        <v>5.7190251411452099E-2</v>
      </c>
      <c r="AH665" s="12" t="str">
        <f t="shared" si="58"/>
        <v>YES</v>
      </c>
      <c r="AI665" s="12">
        <f t="shared" si="59"/>
        <v>92.52358076921081</v>
      </c>
      <c r="AJ665" s="3">
        <v>1.0165142264923901</v>
      </c>
    </row>
    <row r="666" spans="1:36" x14ac:dyDescent="0.35">
      <c r="A666" s="2" t="s">
        <v>2156</v>
      </c>
      <c r="B666" s="2" t="s">
        <v>2030</v>
      </c>
      <c r="C666" s="2" t="s">
        <v>2031</v>
      </c>
      <c r="D666" s="2" t="s">
        <v>2032</v>
      </c>
      <c r="E666" s="2" t="s">
        <v>2033</v>
      </c>
      <c r="F666" s="2">
        <v>1</v>
      </c>
      <c r="G666" s="2">
        <v>501</v>
      </c>
      <c r="H666" s="2">
        <v>5.51</v>
      </c>
      <c r="I666" s="2" t="s">
        <v>10</v>
      </c>
      <c r="J666" s="2">
        <v>2.4E-2</v>
      </c>
      <c r="K666" s="4">
        <v>353424</v>
      </c>
      <c r="L666" s="2">
        <v>0.53400000000000003</v>
      </c>
      <c r="M666" s="4">
        <v>188728</v>
      </c>
      <c r="N666" s="2">
        <v>6.95</v>
      </c>
      <c r="O666" s="2">
        <v>1.0369999999999999</v>
      </c>
      <c r="P666" s="3">
        <v>2.4198554074969798E-2</v>
      </c>
      <c r="Q666" s="2" t="s">
        <v>7</v>
      </c>
      <c r="R666" s="2" t="s">
        <v>7</v>
      </c>
      <c r="T666" s="14" t="s">
        <v>7</v>
      </c>
      <c r="U666" s="4">
        <v>7863666.6666666698</v>
      </c>
      <c r="V666" s="3">
        <v>0.68132851985559595</v>
      </c>
      <c r="W666" s="3">
        <v>4.1753982300884998E-3</v>
      </c>
      <c r="X666" s="12" t="str">
        <f t="shared" si="56"/>
        <v>YES</v>
      </c>
      <c r="Y666" s="12">
        <f t="shared" si="57"/>
        <v>28.388688327316498</v>
      </c>
      <c r="Z666" s="3">
        <v>1.38116666666666</v>
      </c>
      <c r="AA666" s="3">
        <v>7.6810593034273298</v>
      </c>
      <c r="AB666" s="3">
        <v>7.4588610666666701</v>
      </c>
      <c r="AC666" s="3">
        <v>7.9773184666666701</v>
      </c>
      <c r="AD666" s="3">
        <v>6.94069425</v>
      </c>
      <c r="AE666" s="3" t="s">
        <v>2748</v>
      </c>
      <c r="AF666" s="3">
        <v>0.66636488001438898</v>
      </c>
      <c r="AG666" s="12">
        <v>4.1848329096964504E-3</v>
      </c>
      <c r="AH666" s="12" t="str">
        <f t="shared" si="58"/>
        <v>YES</v>
      </c>
      <c r="AI666" s="12">
        <f t="shared" si="59"/>
        <v>27.765203333932874</v>
      </c>
      <c r="AJ666" s="3">
        <v>1.0224556249736401</v>
      </c>
    </row>
    <row r="667" spans="1:36" x14ac:dyDescent="0.35">
      <c r="A667" s="2" t="s">
        <v>2156</v>
      </c>
      <c r="B667" s="2" t="s">
        <v>2030</v>
      </c>
      <c r="C667" s="2" t="s">
        <v>2031</v>
      </c>
      <c r="D667" s="2" t="s">
        <v>2032</v>
      </c>
      <c r="E667" s="2" t="s">
        <v>2033</v>
      </c>
      <c r="F667" s="2">
        <v>1</v>
      </c>
      <c r="G667" s="2">
        <v>501</v>
      </c>
      <c r="H667" s="2">
        <v>5.51</v>
      </c>
      <c r="I667" s="2" t="s">
        <v>9</v>
      </c>
      <c r="J667" s="2">
        <v>0.122</v>
      </c>
      <c r="K667" s="4">
        <v>1990324</v>
      </c>
      <c r="L667" s="2">
        <v>0.498</v>
      </c>
      <c r="M667" s="4">
        <v>991181</v>
      </c>
      <c r="N667" s="2">
        <v>6.95</v>
      </c>
      <c r="O667" s="2">
        <v>1.0369999999999999</v>
      </c>
      <c r="P667" s="3">
        <v>0.119838731944628</v>
      </c>
      <c r="Q667" s="2" t="s">
        <v>7</v>
      </c>
      <c r="R667" s="2" t="s">
        <v>7</v>
      </c>
      <c r="T667" s="14" t="s">
        <v>7</v>
      </c>
      <c r="U667" s="4">
        <v>8124434.4262295105</v>
      </c>
      <c r="V667" s="3">
        <v>3.57827075812274</v>
      </c>
      <c r="W667" s="3">
        <v>2.1928783185840701E-2</v>
      </c>
      <c r="X667" s="12" t="str">
        <f t="shared" si="56"/>
        <v>YES</v>
      </c>
      <c r="Y667" s="12">
        <f t="shared" si="57"/>
        <v>29.330088181333934</v>
      </c>
      <c r="Z667" s="3">
        <v>1.38116666666666</v>
      </c>
      <c r="AA667" s="3">
        <v>7.6871104625093203</v>
      </c>
      <c r="AB667" s="3">
        <v>7.4588610666666701</v>
      </c>
      <c r="AC667" s="3">
        <v>7.9773184666666701</v>
      </c>
      <c r="AD667" s="3">
        <v>6.94069425</v>
      </c>
      <c r="AE667" s="3" t="s">
        <v>2748</v>
      </c>
      <c r="AF667" s="3">
        <v>3.49968318499397</v>
      </c>
      <c r="AG667" s="12">
        <v>2.19783332005099E-2</v>
      </c>
      <c r="AH667" s="12" t="str">
        <f t="shared" si="58"/>
        <v>YES</v>
      </c>
      <c r="AI667" s="12">
        <f t="shared" si="59"/>
        <v>28.685927745852215</v>
      </c>
      <c r="AJ667" s="3">
        <v>1.0224556249736401</v>
      </c>
    </row>
    <row r="668" spans="1:36" x14ac:dyDescent="0.35">
      <c r="A668" s="2" t="s">
        <v>2156</v>
      </c>
      <c r="B668" s="2" t="s">
        <v>2030</v>
      </c>
      <c r="C668" s="2" t="s">
        <v>2031</v>
      </c>
      <c r="D668" s="2" t="s">
        <v>2032</v>
      </c>
      <c r="E668" s="2" t="s">
        <v>2033</v>
      </c>
      <c r="F668" s="2">
        <v>1</v>
      </c>
      <c r="G668" s="2">
        <v>501</v>
      </c>
      <c r="H668" s="2">
        <v>5.51</v>
      </c>
      <c r="I668" s="2" t="s">
        <v>8</v>
      </c>
      <c r="J668" s="2">
        <v>0.49</v>
      </c>
      <c r="K668" s="4">
        <v>7823342</v>
      </c>
      <c r="L668" s="2">
        <v>0.55100000000000005</v>
      </c>
      <c r="M668" s="4">
        <v>4310661</v>
      </c>
      <c r="N668" s="2">
        <v>6.95</v>
      </c>
      <c r="O668" s="2">
        <v>1.0369999999999999</v>
      </c>
      <c r="P668" s="3">
        <v>0.49474399417579601</v>
      </c>
      <c r="Q668" s="2" t="s">
        <v>7</v>
      </c>
      <c r="R668" s="2" t="s">
        <v>7</v>
      </c>
      <c r="T668" s="14" t="s">
        <v>7</v>
      </c>
      <c r="U668" s="4">
        <v>8797267.3469387796</v>
      </c>
      <c r="V668" s="3">
        <v>15.5619530685921</v>
      </c>
      <c r="W668" s="3">
        <v>9.53686061946903E-2</v>
      </c>
      <c r="X668" s="12" t="str">
        <f t="shared" si="56"/>
        <v>YES</v>
      </c>
      <c r="Y668" s="12">
        <f t="shared" si="57"/>
        <v>31.759087895085919</v>
      </c>
      <c r="Z668" s="3">
        <v>1.38116666666666</v>
      </c>
      <c r="AA668" s="3">
        <v>7.7017812706220603</v>
      </c>
      <c r="AB668" s="3">
        <v>7.4588610666666701</v>
      </c>
      <c r="AC668" s="3">
        <v>7.9773184666666701</v>
      </c>
      <c r="AD668" s="3">
        <v>6.94069425</v>
      </c>
      <c r="AE668" s="3" t="s">
        <v>2748</v>
      </c>
      <c r="AF668" s="3">
        <v>15.2201745371525</v>
      </c>
      <c r="AG668" s="12">
        <v>9.5584099949901594E-2</v>
      </c>
      <c r="AH668" s="12" t="str">
        <f t="shared" si="58"/>
        <v>YES</v>
      </c>
      <c r="AI668" s="12">
        <f t="shared" si="59"/>
        <v>31.061580688066329</v>
      </c>
      <c r="AJ668" s="3">
        <v>1.0224556249736401</v>
      </c>
    </row>
    <row r="669" spans="1:36" x14ac:dyDescent="0.35">
      <c r="A669" s="2" t="s">
        <v>2156</v>
      </c>
      <c r="B669" s="2" t="s">
        <v>2176</v>
      </c>
      <c r="C669" s="2" t="s">
        <v>2175</v>
      </c>
      <c r="D669" s="2" t="s">
        <v>2174</v>
      </c>
      <c r="E669" s="2" t="s">
        <v>2173</v>
      </c>
      <c r="F669" s="2">
        <v>1</v>
      </c>
      <c r="G669" s="2">
        <v>501</v>
      </c>
      <c r="H669" s="2">
        <v>7.6</v>
      </c>
      <c r="I669" s="2" t="s">
        <v>10</v>
      </c>
      <c r="J669" s="2">
        <v>2.4E-2</v>
      </c>
      <c r="K669" s="4">
        <v>384716</v>
      </c>
      <c r="L669" s="2">
        <v>0.53400000000000003</v>
      </c>
      <c r="M669" s="4">
        <v>205438</v>
      </c>
      <c r="N669" s="2">
        <v>7.29</v>
      </c>
      <c r="O669" s="2">
        <v>1.2210000000000001</v>
      </c>
      <c r="P669" s="3">
        <v>2.4073994565076501E-2</v>
      </c>
      <c r="Q669" s="2" t="s">
        <v>7</v>
      </c>
      <c r="R669" s="2" t="s">
        <v>7</v>
      </c>
      <c r="T669" s="14" t="s">
        <v>7</v>
      </c>
      <c r="U669" s="4">
        <v>8559916.6666666698</v>
      </c>
      <c r="V669" s="3">
        <v>0.74165342960288805</v>
      </c>
      <c r="W669" s="3">
        <v>4.5450884955752198E-3</v>
      </c>
      <c r="X669" s="12" t="str">
        <f t="shared" si="56"/>
        <v>YES</v>
      </c>
      <c r="Y669" s="12">
        <f t="shared" si="57"/>
        <v>30.902226233453668</v>
      </c>
      <c r="Z669" s="3">
        <v>1.34191666666666</v>
      </c>
      <c r="AA669" s="3">
        <v>7.6967520913775802</v>
      </c>
      <c r="AB669" s="3">
        <v>7.4546534666666702</v>
      </c>
      <c r="AC669" s="3">
        <v>7.9730637666666704</v>
      </c>
      <c r="AD669" s="3">
        <v>6.9365141250000004</v>
      </c>
      <c r="AE669" s="3" t="s">
        <v>2748</v>
      </c>
      <c r="AF669" s="3">
        <v>0.73691919974261499</v>
      </c>
      <c r="AG669" s="12">
        <v>4.6824415006843497E-3</v>
      </c>
      <c r="AH669" s="12" t="str">
        <f t="shared" si="58"/>
        <v>YES</v>
      </c>
      <c r="AI669" s="12">
        <f t="shared" si="59"/>
        <v>30.70496665594229</v>
      </c>
      <c r="AJ669" s="3">
        <v>1.0064243540702</v>
      </c>
    </row>
    <row r="670" spans="1:36" x14ac:dyDescent="0.35">
      <c r="A670" s="2" t="s">
        <v>2156</v>
      </c>
      <c r="B670" s="2" t="s">
        <v>2176</v>
      </c>
      <c r="C670" s="2" t="s">
        <v>2175</v>
      </c>
      <c r="D670" s="2" t="s">
        <v>2174</v>
      </c>
      <c r="E670" s="2" t="s">
        <v>2173</v>
      </c>
      <c r="F670" s="2">
        <v>1</v>
      </c>
      <c r="G670" s="2">
        <v>501</v>
      </c>
      <c r="H670" s="2">
        <v>7.6</v>
      </c>
      <c r="I670" s="2" t="s">
        <v>9</v>
      </c>
      <c r="J670" s="2">
        <v>0.122</v>
      </c>
      <c r="K670" s="4">
        <v>2965754</v>
      </c>
      <c r="L670" s="2">
        <v>0.498</v>
      </c>
      <c r="M670" s="4">
        <v>1476945</v>
      </c>
      <c r="N670" s="2">
        <v>7.29</v>
      </c>
      <c r="O670" s="2">
        <v>1.2210000000000001</v>
      </c>
      <c r="P670" s="3">
        <v>0.12118795985836001</v>
      </c>
      <c r="Q670" s="2" t="s">
        <v>7</v>
      </c>
      <c r="R670" s="2" t="s">
        <v>7</v>
      </c>
      <c r="T670" s="14" t="s">
        <v>7</v>
      </c>
      <c r="U670" s="4">
        <v>12106106.557376999</v>
      </c>
      <c r="V670" s="3">
        <v>5.33193140794224</v>
      </c>
      <c r="W670" s="3">
        <v>3.26757743362832E-2</v>
      </c>
      <c r="X670" s="12" t="str">
        <f t="shared" si="56"/>
        <v>YES</v>
      </c>
      <c r="Y670" s="12">
        <f t="shared" si="57"/>
        <v>43.704355802805246</v>
      </c>
      <c r="Z670" s="3">
        <v>1.34191666666666</v>
      </c>
      <c r="AA670" s="3">
        <v>7.7594217532679597</v>
      </c>
      <c r="AB670" s="3">
        <v>7.4546534666666702</v>
      </c>
      <c r="AC670" s="3">
        <v>7.9730637666666704</v>
      </c>
      <c r="AD670" s="3">
        <v>6.9365141250000004</v>
      </c>
      <c r="AE670" s="3" t="s">
        <v>2748</v>
      </c>
      <c r="AF670" s="3">
        <v>5.2978958491800796</v>
      </c>
      <c r="AG670" s="12">
        <v>3.3663239333659098E-2</v>
      </c>
      <c r="AH670" s="12" t="str">
        <f t="shared" si="58"/>
        <v>YES</v>
      </c>
      <c r="AI670" s="12">
        <f t="shared" si="59"/>
        <v>43.425375812951472</v>
      </c>
      <c r="AJ670" s="3">
        <v>1.0064243540702</v>
      </c>
    </row>
    <row r="671" spans="1:36" x14ac:dyDescent="0.35">
      <c r="A671" s="2" t="s">
        <v>2156</v>
      </c>
      <c r="B671" s="2" t="s">
        <v>2176</v>
      </c>
      <c r="C671" s="2" t="s">
        <v>2175</v>
      </c>
      <c r="D671" s="2" t="s">
        <v>2174</v>
      </c>
      <c r="E671" s="2" t="s">
        <v>2173</v>
      </c>
      <c r="F671" s="2">
        <v>1</v>
      </c>
      <c r="G671" s="2">
        <v>501</v>
      </c>
      <c r="H671" s="2">
        <v>7.6</v>
      </c>
      <c r="I671" s="2" t="s">
        <v>8</v>
      </c>
      <c r="J671" s="2">
        <v>0.49</v>
      </c>
      <c r="K671" s="4">
        <v>14813020</v>
      </c>
      <c r="L671" s="2">
        <v>0.55100000000000005</v>
      </c>
      <c r="M671" s="4">
        <v>8161974</v>
      </c>
      <c r="N671" s="2">
        <v>7.29</v>
      </c>
      <c r="O671" s="2">
        <v>1.2210000000000001</v>
      </c>
      <c r="P671" s="3">
        <v>0.49176715604068</v>
      </c>
      <c r="Q671" s="2" t="s">
        <v>7</v>
      </c>
      <c r="R671" s="2" t="s">
        <v>7</v>
      </c>
      <c r="T671" s="14" t="s">
        <v>7</v>
      </c>
      <c r="U671" s="4">
        <v>16657089.795918399</v>
      </c>
      <c r="V671" s="3">
        <v>29.465610108303199</v>
      </c>
      <c r="W671" s="3">
        <v>0.18057464601769899</v>
      </c>
      <c r="X671" s="12" t="str">
        <f t="shared" si="56"/>
        <v>YES</v>
      </c>
      <c r="Y671" s="12">
        <f t="shared" si="57"/>
        <v>60.133898180210615</v>
      </c>
      <c r="Z671" s="3">
        <v>1.34191666666666</v>
      </c>
      <c r="AA671" s="3">
        <v>7.81511965331981</v>
      </c>
      <c r="AB671" s="3">
        <v>7.4546534666666702</v>
      </c>
      <c r="AC671" s="3">
        <v>7.9730637666666704</v>
      </c>
      <c r="AD671" s="3">
        <v>6.9365141250000004</v>
      </c>
      <c r="AE671" s="3" t="s">
        <v>2748</v>
      </c>
      <c r="AF671" s="3">
        <v>29.277520947439299</v>
      </c>
      <c r="AG671" s="12">
        <v>0.186031628934796</v>
      </c>
      <c r="AH671" s="12" t="str">
        <f t="shared" si="58"/>
        <v>YES</v>
      </c>
      <c r="AI671" s="12">
        <f t="shared" si="59"/>
        <v>59.750042749876123</v>
      </c>
      <c r="AJ671" s="3">
        <v>1.0064243540702</v>
      </c>
    </row>
    <row r="672" spans="1:36" x14ac:dyDescent="0.35">
      <c r="A672" s="2" t="s">
        <v>2156</v>
      </c>
      <c r="B672" s="2" t="s">
        <v>2054</v>
      </c>
      <c r="C672" s="2" t="s">
        <v>2055</v>
      </c>
      <c r="D672" s="2" t="s">
        <v>2056</v>
      </c>
      <c r="E672" s="2" t="s">
        <v>2057</v>
      </c>
      <c r="F672" s="2">
        <v>1</v>
      </c>
      <c r="G672" s="2">
        <v>506</v>
      </c>
      <c r="H672" s="2">
        <v>9.56</v>
      </c>
      <c r="I672" s="2" t="s">
        <v>9</v>
      </c>
      <c r="J672" s="2">
        <v>0.122</v>
      </c>
      <c r="K672" s="4">
        <v>92593</v>
      </c>
      <c r="L672" s="2">
        <v>1.5169999999999999</v>
      </c>
      <c r="M672" s="4">
        <v>140464</v>
      </c>
      <c r="N672" s="2">
        <v>6.01</v>
      </c>
      <c r="O672" s="2">
        <v>0.94199999999999995</v>
      </c>
      <c r="P672" s="3">
        <v>0.122</v>
      </c>
      <c r="Q672" s="2" t="s">
        <v>7</v>
      </c>
      <c r="R672" s="2" t="s">
        <v>7</v>
      </c>
      <c r="T672" s="14" t="s">
        <v>7</v>
      </c>
      <c r="U672" s="4">
        <v>1151344.2622950801</v>
      </c>
      <c r="V672" s="3">
        <v>0.50709025270758101</v>
      </c>
      <c r="W672" s="3">
        <v>3.1076106194690301E-3</v>
      </c>
      <c r="X672" s="12" t="str">
        <f t="shared" si="56"/>
        <v>YES</v>
      </c>
      <c r="Y672" s="12">
        <f t="shared" si="57"/>
        <v>4.1564774812096807</v>
      </c>
      <c r="Z672" s="3">
        <v>1.6852499999999999</v>
      </c>
      <c r="AA672" s="3">
        <v>7.2851108653291199</v>
      </c>
      <c r="AB672" s="3">
        <v>7.4914588000000002</v>
      </c>
      <c r="AC672" s="3">
        <v>8.0102811000000003</v>
      </c>
      <c r="AD672" s="3">
        <v>6.9730791249999999</v>
      </c>
      <c r="AE672" s="3" t="s">
        <v>2748</v>
      </c>
      <c r="AF672" s="3">
        <v>0.43840449014316202</v>
      </c>
      <c r="AG672" s="12">
        <v>2.5097319408471101E-3</v>
      </c>
      <c r="AH672" s="12" t="str">
        <f t="shared" si="58"/>
        <v>YES</v>
      </c>
      <c r="AI672" s="12">
        <f t="shared" si="59"/>
        <v>3.5934794274029676</v>
      </c>
      <c r="AJ672" s="3">
        <v>1.1566721238233399</v>
      </c>
    </row>
    <row r="673" spans="1:36" x14ac:dyDescent="0.35">
      <c r="A673" s="2" t="s">
        <v>2156</v>
      </c>
      <c r="B673" s="2" t="s">
        <v>2054</v>
      </c>
      <c r="C673" s="2" t="s">
        <v>2055</v>
      </c>
      <c r="D673" s="2" t="s">
        <v>2056</v>
      </c>
      <c r="E673" s="2" t="s">
        <v>2057</v>
      </c>
      <c r="F673" s="2">
        <v>1</v>
      </c>
      <c r="G673" s="2">
        <v>506</v>
      </c>
      <c r="H673" s="2">
        <v>9.56</v>
      </c>
      <c r="I673" s="2" t="s">
        <v>8</v>
      </c>
      <c r="J673" s="2">
        <v>0.49</v>
      </c>
      <c r="K673" s="4">
        <v>345303</v>
      </c>
      <c r="L673" s="2">
        <v>1.508</v>
      </c>
      <c r="M673" s="4">
        <v>520717</v>
      </c>
      <c r="N673" s="2">
        <v>6.01</v>
      </c>
      <c r="O673" s="2">
        <v>0.94199999999999995</v>
      </c>
      <c r="P673" s="3">
        <v>0.49000000000000099</v>
      </c>
      <c r="Q673" s="2" t="s">
        <v>7</v>
      </c>
      <c r="R673" s="2" t="s">
        <v>7</v>
      </c>
      <c r="T673" s="14" t="s">
        <v>7</v>
      </c>
      <c r="U673" s="4">
        <v>1062687.75510204</v>
      </c>
      <c r="V673" s="3">
        <v>1.87984476534296</v>
      </c>
      <c r="W673" s="3">
        <v>1.15202876106195E-2</v>
      </c>
      <c r="X673" s="12" t="str">
        <f t="shared" si="56"/>
        <v>YES</v>
      </c>
      <c r="Y673" s="12">
        <f t="shared" si="57"/>
        <v>3.8364178884550206</v>
      </c>
      <c r="Z673" s="3">
        <v>1.6852499999999999</v>
      </c>
      <c r="AA673" s="3">
        <v>7.2667815210528897</v>
      </c>
      <c r="AB673" s="3">
        <v>7.4914588000000002</v>
      </c>
      <c r="AC673" s="3">
        <v>8.0102811000000003</v>
      </c>
      <c r="AD673" s="3">
        <v>6.9730791249999999</v>
      </c>
      <c r="AE673" s="3" t="s">
        <v>2748</v>
      </c>
      <c r="AF673" s="3">
        <v>1.6252183541254499</v>
      </c>
      <c r="AG673" s="12">
        <v>9.30387919354486E-3</v>
      </c>
      <c r="AH673" s="12" t="str">
        <f t="shared" si="58"/>
        <v>YES</v>
      </c>
      <c r="AI673" s="12">
        <f t="shared" si="59"/>
        <v>3.3167721512764285</v>
      </c>
      <c r="AJ673" s="3">
        <v>1.1566721238233399</v>
      </c>
    </row>
    <row r="674" spans="1:36" x14ac:dyDescent="0.35">
      <c r="A674" s="2" t="s">
        <v>2156</v>
      </c>
      <c r="B674" s="2" t="s">
        <v>2062</v>
      </c>
      <c r="C674" s="2" t="s">
        <v>2063</v>
      </c>
      <c r="D674" s="2" t="s">
        <v>2064</v>
      </c>
      <c r="E674" s="2" t="s">
        <v>2065</v>
      </c>
      <c r="F674" s="2">
        <v>1</v>
      </c>
      <c r="G674" s="2">
        <v>505</v>
      </c>
      <c r="H674" s="2">
        <v>9.84</v>
      </c>
      <c r="I674" s="2" t="s">
        <v>10</v>
      </c>
      <c r="J674" s="2">
        <v>2.4E-2</v>
      </c>
      <c r="K674" s="4">
        <v>1711933</v>
      </c>
      <c r="L674" s="2">
        <v>0.60899999999999999</v>
      </c>
      <c r="M674" s="4">
        <v>1042567</v>
      </c>
      <c r="N674" s="2">
        <v>7.55</v>
      </c>
      <c r="O674" s="2">
        <v>0.93200000000000005</v>
      </c>
      <c r="P674" s="3">
        <v>2.29106958446063E-2</v>
      </c>
      <c r="Q674" s="2" t="s">
        <v>7</v>
      </c>
      <c r="R674" s="2" t="s">
        <v>7</v>
      </c>
      <c r="T674" s="14" t="s">
        <v>7</v>
      </c>
      <c r="U674" s="4">
        <v>43440291.666666701</v>
      </c>
      <c r="V674" s="3">
        <v>3.7637797833934998</v>
      </c>
      <c r="W674" s="3">
        <v>2.3065641592920402E-2</v>
      </c>
      <c r="X674" s="12" t="str">
        <f t="shared" si="56"/>
        <v>YES</v>
      </c>
      <c r="Y674" s="12">
        <f t="shared" si="57"/>
        <v>156.82415764139583</v>
      </c>
      <c r="Z674" s="3">
        <v>1.9031499999999999</v>
      </c>
      <c r="AA674" s="3">
        <v>7.9715241232605099</v>
      </c>
      <c r="AB674" s="3">
        <v>7.5148176800000002</v>
      </c>
      <c r="AC674" s="3">
        <v>8.0339014599999992</v>
      </c>
      <c r="AD674" s="3">
        <v>6.9962854749999996</v>
      </c>
      <c r="AE674" s="3" t="s">
        <v>2748</v>
      </c>
      <c r="AF674" s="3">
        <v>2.9757361523998198</v>
      </c>
      <c r="AG674" s="12">
        <v>1.5908183893109201E-2</v>
      </c>
      <c r="AH674" s="12" t="str">
        <f t="shared" si="58"/>
        <v>YES</v>
      </c>
      <c r="AI674" s="12">
        <f t="shared" si="59"/>
        <v>123.98900634999249</v>
      </c>
      <c r="AJ674" s="3">
        <v>1.26482308599778</v>
      </c>
    </row>
    <row r="675" spans="1:36" x14ac:dyDescent="0.35">
      <c r="A675" s="2" t="s">
        <v>2156</v>
      </c>
      <c r="B675" s="2" t="s">
        <v>2062</v>
      </c>
      <c r="C675" s="2" t="s">
        <v>2063</v>
      </c>
      <c r="D675" s="2" t="s">
        <v>2064</v>
      </c>
      <c r="E675" s="2" t="s">
        <v>2065</v>
      </c>
      <c r="F675" s="2">
        <v>1</v>
      </c>
      <c r="G675" s="2">
        <v>505</v>
      </c>
      <c r="H675" s="2">
        <v>9.84</v>
      </c>
      <c r="I675" s="2" t="s">
        <v>9</v>
      </c>
      <c r="J675" s="2">
        <v>0.122</v>
      </c>
      <c r="K675" s="4">
        <v>8771126</v>
      </c>
      <c r="L675" s="2">
        <v>0.621</v>
      </c>
      <c r="M675" s="4">
        <v>5446869</v>
      </c>
      <c r="N675" s="2">
        <v>7.55</v>
      </c>
      <c r="O675" s="2">
        <v>0.93200000000000005</v>
      </c>
      <c r="P675" s="3">
        <v>0.13493474890405599</v>
      </c>
      <c r="Q675" s="2" t="s">
        <v>7</v>
      </c>
      <c r="R675" s="2" t="s">
        <v>7</v>
      </c>
      <c r="T675" s="14" t="s">
        <v>7</v>
      </c>
      <c r="U675" s="4">
        <v>44646467.213114798</v>
      </c>
      <c r="V675" s="3">
        <v>19.6637870036101</v>
      </c>
      <c r="W675" s="3">
        <v>0.120505951327434</v>
      </c>
      <c r="X675" s="12" t="str">
        <f t="shared" si="56"/>
        <v>YES</v>
      </c>
      <c r="Y675" s="12">
        <f t="shared" si="57"/>
        <v>161.1785819968041</v>
      </c>
      <c r="Z675" s="3">
        <v>1.9031499999999999</v>
      </c>
      <c r="AA675" s="3">
        <v>7.9757635794488397</v>
      </c>
      <c r="AB675" s="3">
        <v>7.5148176800000002</v>
      </c>
      <c r="AC675" s="3">
        <v>8.0339014599999992</v>
      </c>
      <c r="AD675" s="3">
        <v>6.9962854749999996</v>
      </c>
      <c r="AE675" s="3" t="s">
        <v>2748</v>
      </c>
      <c r="AF675" s="3">
        <v>15.546669902927899</v>
      </c>
      <c r="AG675" s="12">
        <v>8.3111966610947899E-2</v>
      </c>
      <c r="AH675" s="12" t="str">
        <f t="shared" si="58"/>
        <v>YES</v>
      </c>
      <c r="AI675" s="12">
        <f t="shared" si="59"/>
        <v>127.43172051580245</v>
      </c>
      <c r="AJ675" s="3">
        <v>1.26482308599778</v>
      </c>
    </row>
    <row r="676" spans="1:36" x14ac:dyDescent="0.35">
      <c r="A676" s="2" t="s">
        <v>2156</v>
      </c>
      <c r="B676" s="2" t="s">
        <v>2062</v>
      </c>
      <c r="C676" s="2" t="s">
        <v>2063</v>
      </c>
      <c r="D676" s="2" t="s">
        <v>2064</v>
      </c>
      <c r="E676" s="2" t="s">
        <v>2065</v>
      </c>
      <c r="F676" s="2">
        <v>1</v>
      </c>
      <c r="G676" s="2">
        <v>505</v>
      </c>
      <c r="H676" s="2">
        <v>9.84</v>
      </c>
      <c r="I676" s="2" t="s">
        <v>8</v>
      </c>
      <c r="J676" s="2">
        <v>0.49</v>
      </c>
      <c r="K676" s="4">
        <v>27096646</v>
      </c>
      <c r="L676" s="2">
        <v>0.63600000000000001</v>
      </c>
      <c r="M676" s="4">
        <v>17233467</v>
      </c>
      <c r="N676" s="2">
        <v>7.55</v>
      </c>
      <c r="O676" s="2">
        <v>0.93200000000000005</v>
      </c>
      <c r="P676" s="3">
        <v>0.464093052860514</v>
      </c>
      <c r="Q676" s="2" t="s">
        <v>7</v>
      </c>
      <c r="R676" s="2" t="s">
        <v>7</v>
      </c>
      <c r="T676" s="14" t="s">
        <v>7</v>
      </c>
      <c r="U676" s="4">
        <v>35170340.816326499</v>
      </c>
      <c r="V676" s="3">
        <v>62.2146823104693</v>
      </c>
      <c r="W676" s="3">
        <v>0.38127139380531</v>
      </c>
      <c r="X676" s="12" t="str">
        <f t="shared" si="56"/>
        <v>YES</v>
      </c>
      <c r="Y676" s="12">
        <f t="shared" si="57"/>
        <v>126.96873940912103</v>
      </c>
      <c r="Z676" s="3">
        <v>1.9031499999999999</v>
      </c>
      <c r="AA676" s="3">
        <v>7.9384174970072703</v>
      </c>
      <c r="AB676" s="3">
        <v>7.5148176800000002</v>
      </c>
      <c r="AC676" s="3">
        <v>8.0339014599999992</v>
      </c>
      <c r="AD676" s="3">
        <v>6.9962854749999996</v>
      </c>
      <c r="AE676" s="3" t="s">
        <v>2748</v>
      </c>
      <c r="AF676" s="3">
        <v>49.1884461939513</v>
      </c>
      <c r="AG676" s="12">
        <v>0.26295975429092799</v>
      </c>
      <c r="AH676" s="12" t="str">
        <f t="shared" si="58"/>
        <v>YES</v>
      </c>
      <c r="AI676" s="12">
        <f t="shared" si="59"/>
        <v>100.38458406928837</v>
      </c>
      <c r="AJ676" s="3">
        <v>1.26482308599778</v>
      </c>
    </row>
    <row r="677" spans="1:36" x14ac:dyDescent="0.35">
      <c r="A677" s="2" t="s">
        <v>2156</v>
      </c>
      <c r="B677" s="2" t="s">
        <v>2172</v>
      </c>
      <c r="C677" s="2" t="s">
        <v>2171</v>
      </c>
      <c r="D677" s="2" t="s">
        <v>2170</v>
      </c>
      <c r="E677" s="2" t="s">
        <v>2169</v>
      </c>
      <c r="F677" s="2">
        <v>1</v>
      </c>
      <c r="G677" s="2">
        <v>502</v>
      </c>
      <c r="H677" s="2">
        <v>0.85</v>
      </c>
      <c r="I677" s="2" t="s">
        <v>10</v>
      </c>
      <c r="J677" s="2">
        <v>6.0999999999999999E-2</v>
      </c>
      <c r="K677" s="4">
        <v>31070</v>
      </c>
      <c r="L677" s="2">
        <v>0.53100000000000003</v>
      </c>
      <c r="M677" s="4">
        <v>16498</v>
      </c>
      <c r="N677" s="2">
        <v>5.5</v>
      </c>
      <c r="O677" s="2">
        <v>1.0569999999999999</v>
      </c>
      <c r="P677" s="3">
        <v>6.1529617069720197E-2</v>
      </c>
      <c r="Q677" s="2" t="s">
        <v>7</v>
      </c>
      <c r="R677" s="2" t="s">
        <v>7</v>
      </c>
      <c r="T677" s="14" t="s">
        <v>7</v>
      </c>
      <c r="U677" s="4">
        <v>270459.01639344299</v>
      </c>
      <c r="V677" s="3">
        <v>5.9559566787003602E-2</v>
      </c>
      <c r="W677" s="3">
        <v>3.6499999999999998E-4</v>
      </c>
      <c r="X677" s="12" t="str">
        <f t="shared" si="56"/>
        <v>NO</v>
      </c>
      <c r="Y677" s="12">
        <f t="shared" si="57"/>
        <v>0.97638634077055086</v>
      </c>
      <c r="Z677" s="3">
        <v>0.95694999999999997</v>
      </c>
      <c r="AA677" s="3">
        <v>6.9284797304364201</v>
      </c>
      <c r="AB677" s="3">
        <v>7.4133850399999996</v>
      </c>
      <c r="AC677" s="3">
        <v>7.9313333799999999</v>
      </c>
      <c r="AD677" s="3">
        <v>6.8955151749999999</v>
      </c>
      <c r="AE677" s="3" t="s">
        <v>2748</v>
      </c>
      <c r="AF677" s="3">
        <v>6.90055382764303E-2</v>
      </c>
      <c r="AG677" s="12">
        <v>4.9047422135542495E-4</v>
      </c>
      <c r="AH677" s="12" t="str">
        <f t="shared" si="58"/>
        <v>YES</v>
      </c>
      <c r="AI677" s="12">
        <f t="shared" si="59"/>
        <v>1.1312383324004966</v>
      </c>
      <c r="AJ677" s="3">
        <v>0.86311284970219404</v>
      </c>
    </row>
    <row r="678" spans="1:36" x14ac:dyDescent="0.35">
      <c r="A678" s="2" t="s">
        <v>2156</v>
      </c>
      <c r="B678" s="2" t="s">
        <v>2172</v>
      </c>
      <c r="C678" s="2" t="s">
        <v>2171</v>
      </c>
      <c r="D678" s="2" t="s">
        <v>2170</v>
      </c>
      <c r="E678" s="2" t="s">
        <v>2169</v>
      </c>
      <c r="F678" s="2">
        <v>1</v>
      </c>
      <c r="G678" s="2">
        <v>502</v>
      </c>
      <c r="H678" s="2">
        <v>0.85</v>
      </c>
      <c r="I678" s="2" t="s">
        <v>9</v>
      </c>
      <c r="J678" s="2">
        <v>0.24399999999999999</v>
      </c>
      <c r="K678" s="4">
        <v>143268</v>
      </c>
      <c r="L678" s="2">
        <v>0.48399999999999999</v>
      </c>
      <c r="M678" s="4">
        <v>69342</v>
      </c>
      <c r="N678" s="2">
        <v>5.5</v>
      </c>
      <c r="O678" s="2">
        <v>1.0569999999999999</v>
      </c>
      <c r="P678" s="3">
        <v>0.23927534575679599</v>
      </c>
      <c r="Q678" s="2" t="s">
        <v>7</v>
      </c>
      <c r="R678" s="2" t="s">
        <v>7</v>
      </c>
      <c r="T678" s="14" t="s">
        <v>7</v>
      </c>
      <c r="U678" s="4">
        <v>284188.52459016402</v>
      </c>
      <c r="V678" s="3">
        <v>0.25033212996389897</v>
      </c>
      <c r="W678" s="3">
        <v>1.5341150442477901E-3</v>
      </c>
      <c r="X678" s="12" t="str">
        <f t="shared" si="56"/>
        <v>YES</v>
      </c>
      <c r="Y678" s="12">
        <f t="shared" si="57"/>
        <v>1.0259513523110615</v>
      </c>
      <c r="Z678" s="3">
        <v>0.95694999999999997</v>
      </c>
      <c r="AA678" s="3">
        <v>6.9415961284150498</v>
      </c>
      <c r="AB678" s="3">
        <v>7.4133850399999996</v>
      </c>
      <c r="AC678" s="3">
        <v>7.9313333799999999</v>
      </c>
      <c r="AD678" s="3">
        <v>6.8955151749999999</v>
      </c>
      <c r="AE678" s="3" t="s">
        <v>2748</v>
      </c>
      <c r="AF678" s="3">
        <v>0.29003406686654298</v>
      </c>
      <c r="AG678" s="12">
        <v>2.0614900871152799E-3</v>
      </c>
      <c r="AH678" s="12" t="str">
        <f t="shared" si="58"/>
        <v>YES</v>
      </c>
      <c r="AI678" s="12">
        <f t="shared" si="59"/>
        <v>1.1886642084694385</v>
      </c>
      <c r="AJ678" s="3">
        <v>0.86311284970219404</v>
      </c>
    </row>
    <row r="679" spans="1:36" x14ac:dyDescent="0.35">
      <c r="A679" s="2" t="s">
        <v>2156</v>
      </c>
      <c r="B679" s="2" t="s">
        <v>2172</v>
      </c>
      <c r="C679" s="2" t="s">
        <v>2171</v>
      </c>
      <c r="D679" s="2" t="s">
        <v>2170</v>
      </c>
      <c r="E679" s="2" t="s">
        <v>2169</v>
      </c>
      <c r="F679" s="2">
        <v>1</v>
      </c>
      <c r="G679" s="2">
        <v>502</v>
      </c>
      <c r="H679" s="2">
        <v>0.85</v>
      </c>
      <c r="I679" s="2" t="s">
        <v>8</v>
      </c>
      <c r="J679" s="2">
        <v>0.73199999999999998</v>
      </c>
      <c r="K679" s="4">
        <v>464044</v>
      </c>
      <c r="L679" s="2">
        <v>0.49299999999999999</v>
      </c>
      <c r="M679" s="4">
        <v>228774</v>
      </c>
      <c r="N679" s="2">
        <v>5.5</v>
      </c>
      <c r="O679" s="2">
        <v>1.0569999999999999</v>
      </c>
      <c r="P679" s="3">
        <v>0.74002872504126704</v>
      </c>
      <c r="Q679" s="2" t="s">
        <v>7</v>
      </c>
      <c r="R679" s="2" t="s">
        <v>7</v>
      </c>
      <c r="T679" s="14" t="s">
        <v>7</v>
      </c>
      <c r="U679" s="4">
        <v>312532.78688524599</v>
      </c>
      <c r="V679" s="3">
        <v>0.82589891696750894</v>
      </c>
      <c r="W679" s="3">
        <v>5.06137168141593E-3</v>
      </c>
      <c r="X679" s="12" t="str">
        <f t="shared" si="56"/>
        <v>YES</v>
      </c>
      <c r="Y679" s="12">
        <f t="shared" si="57"/>
        <v>1.1282772089720068</v>
      </c>
      <c r="Z679" s="3">
        <v>0.95694999999999997</v>
      </c>
      <c r="AA679" s="3">
        <v>6.9665870214694499</v>
      </c>
      <c r="AB679" s="3">
        <v>7.4133850399999996</v>
      </c>
      <c r="AC679" s="3">
        <v>7.9313333799999999</v>
      </c>
      <c r="AD679" s="3">
        <v>6.8955151749999999</v>
      </c>
      <c r="AE679" s="3" t="s">
        <v>2748</v>
      </c>
      <c r="AF679" s="3">
        <v>0.956884047378596</v>
      </c>
      <c r="AG679" s="12">
        <v>6.8012940669393901E-3</v>
      </c>
      <c r="AH679" s="12" t="str">
        <f t="shared" si="58"/>
        <v>YES</v>
      </c>
      <c r="AI679" s="12">
        <f t="shared" si="59"/>
        <v>1.3072186439598306</v>
      </c>
      <c r="AJ679" s="3">
        <v>0.86311284970219404</v>
      </c>
    </row>
    <row r="680" spans="1:36" x14ac:dyDescent="0.35">
      <c r="A680" s="2" t="s">
        <v>2156</v>
      </c>
      <c r="B680" s="2" t="s">
        <v>2074</v>
      </c>
      <c r="C680" s="2" t="s">
        <v>2075</v>
      </c>
      <c r="D680" s="2" t="s">
        <v>2076</v>
      </c>
      <c r="E680" s="2" t="s">
        <v>2077</v>
      </c>
      <c r="F680" s="2">
        <v>1</v>
      </c>
      <c r="G680" s="2">
        <v>505</v>
      </c>
      <c r="H680" s="2">
        <v>14.35</v>
      </c>
      <c r="I680" s="2" t="s">
        <v>10</v>
      </c>
      <c r="J680" s="2">
        <v>2.2800000000000001E-2</v>
      </c>
      <c r="K680" s="4">
        <v>28034</v>
      </c>
      <c r="L680" s="2">
        <v>0.60899999999999999</v>
      </c>
      <c r="M680" s="4">
        <v>17073</v>
      </c>
      <c r="N680" s="2">
        <v>5.99</v>
      </c>
      <c r="O680" s="2">
        <v>1.0429999999999999</v>
      </c>
      <c r="P680" s="3">
        <v>2.0415644834621001E-2</v>
      </c>
      <c r="Q680" s="2" t="s">
        <v>7</v>
      </c>
      <c r="R680" s="2" t="s">
        <v>7</v>
      </c>
      <c r="T680" s="14" t="s">
        <v>7</v>
      </c>
      <c r="U680" s="4">
        <v>748815.78947368404</v>
      </c>
      <c r="V680" s="3">
        <v>6.1635379061371801E-2</v>
      </c>
      <c r="W680" s="3">
        <v>3.7772123893805302E-4</v>
      </c>
      <c r="X680" s="12" t="str">
        <f t="shared" si="56"/>
        <v>YES</v>
      </c>
      <c r="Y680" s="12">
        <f t="shared" si="57"/>
        <v>2.7033060991829738</v>
      </c>
      <c r="Z680" s="3">
        <v>1.94448333333333</v>
      </c>
      <c r="AA680" s="3">
        <v>7.1848538752081597</v>
      </c>
      <c r="AB680" s="3">
        <v>7.5192486133333301</v>
      </c>
      <c r="AC680" s="3">
        <v>8.0383819933333296</v>
      </c>
      <c r="AD680" s="3">
        <v>7.0006874750000003</v>
      </c>
      <c r="AE680" s="3" t="s">
        <v>2748</v>
      </c>
      <c r="AF680" s="3">
        <v>4.79065560554413E-2</v>
      </c>
      <c r="AG680" s="12">
        <v>2.52751461364708E-4</v>
      </c>
      <c r="AH680" s="12" t="str">
        <f t="shared" si="58"/>
        <v>YES</v>
      </c>
      <c r="AI680" s="12">
        <f t="shared" si="59"/>
        <v>2.1011647392737411</v>
      </c>
      <c r="AJ680" s="3">
        <v>1.2865750355763901</v>
      </c>
    </row>
    <row r="681" spans="1:36" x14ac:dyDescent="0.35">
      <c r="A681" s="2" t="s">
        <v>2156</v>
      </c>
      <c r="B681" s="2" t="s">
        <v>2074</v>
      </c>
      <c r="C681" s="2" t="s">
        <v>2075</v>
      </c>
      <c r="D681" s="2" t="s">
        <v>2076</v>
      </c>
      <c r="E681" s="2" t="s">
        <v>2077</v>
      </c>
      <c r="F681" s="2">
        <v>1</v>
      </c>
      <c r="G681" s="2">
        <v>505</v>
      </c>
      <c r="H681" s="2">
        <v>14.35</v>
      </c>
      <c r="I681" s="2" t="s">
        <v>9</v>
      </c>
      <c r="J681" s="2">
        <v>0.1159</v>
      </c>
      <c r="K681" s="4">
        <v>215831</v>
      </c>
      <c r="L681" s="2">
        <v>0.621</v>
      </c>
      <c r="M681" s="4">
        <v>134031</v>
      </c>
      <c r="N681" s="2">
        <v>5.99</v>
      </c>
      <c r="O681" s="2">
        <v>1.0429999999999999</v>
      </c>
      <c r="P681" s="3">
        <v>0.147283849229979</v>
      </c>
      <c r="Q681" s="2" t="s">
        <v>7</v>
      </c>
      <c r="R681" s="2" t="s">
        <v>7</v>
      </c>
      <c r="T681" s="14" t="s">
        <v>7</v>
      </c>
      <c r="U681" s="4">
        <v>1156436.58326143</v>
      </c>
      <c r="V681" s="3">
        <v>0.48386642599278001</v>
      </c>
      <c r="W681" s="3">
        <v>2.96528761061947E-3</v>
      </c>
      <c r="X681" s="12" t="str">
        <f t="shared" si="56"/>
        <v>YES</v>
      </c>
      <c r="Y681" s="12">
        <f t="shared" si="57"/>
        <v>4.1748613114131148</v>
      </c>
      <c r="Z681" s="3">
        <v>1.94448333333333</v>
      </c>
      <c r="AA681" s="3">
        <v>7.28611585726523</v>
      </c>
      <c r="AB681" s="3">
        <v>7.5192486133333301</v>
      </c>
      <c r="AC681" s="3">
        <v>8.0383819933333296</v>
      </c>
      <c r="AD681" s="3">
        <v>7.0006874750000003</v>
      </c>
      <c r="AE681" s="3" t="s">
        <v>2748</v>
      </c>
      <c r="AF681" s="3">
        <v>0.37608877260392798</v>
      </c>
      <c r="AG681" s="12">
        <v>1.9842166648025E-3</v>
      </c>
      <c r="AH681" s="12" t="str">
        <f t="shared" si="58"/>
        <v>YES</v>
      </c>
      <c r="AI681" s="12">
        <f t="shared" si="59"/>
        <v>3.2449419551676271</v>
      </c>
      <c r="AJ681" s="3">
        <v>1.2865750355763901</v>
      </c>
    </row>
    <row r="682" spans="1:36" x14ac:dyDescent="0.35">
      <c r="A682" s="2" t="s">
        <v>2156</v>
      </c>
      <c r="B682" s="2" t="s">
        <v>2074</v>
      </c>
      <c r="C682" s="2" t="s">
        <v>2075</v>
      </c>
      <c r="D682" s="2" t="s">
        <v>2076</v>
      </c>
      <c r="E682" s="2" t="s">
        <v>2077</v>
      </c>
      <c r="F682" s="2">
        <v>1</v>
      </c>
      <c r="G682" s="2">
        <v>505</v>
      </c>
      <c r="H682" s="2">
        <v>14.35</v>
      </c>
      <c r="I682" s="2" t="s">
        <v>8</v>
      </c>
      <c r="J682" s="2">
        <v>0.46550000000000002</v>
      </c>
      <c r="K682" s="4">
        <v>611487</v>
      </c>
      <c r="L682" s="2">
        <v>0.63600000000000001</v>
      </c>
      <c r="M682" s="4">
        <v>388906</v>
      </c>
      <c r="N682" s="2">
        <v>5.99</v>
      </c>
      <c r="O682" s="2">
        <v>1.0429999999999999</v>
      </c>
      <c r="P682" s="3">
        <v>0.40909082622383802</v>
      </c>
      <c r="Q682" s="2" t="s">
        <v>7</v>
      </c>
      <c r="R682" s="2" t="s">
        <v>7</v>
      </c>
      <c r="T682" s="14" t="s">
        <v>7</v>
      </c>
      <c r="U682" s="4">
        <v>835458.64661654097</v>
      </c>
      <c r="V682" s="3">
        <v>1.40399277978339</v>
      </c>
      <c r="W682" s="3">
        <v>8.6041150442477902E-3</v>
      </c>
      <c r="X682" s="12" t="str">
        <f t="shared" si="56"/>
        <v>YES</v>
      </c>
      <c r="Y682" s="12">
        <f t="shared" si="57"/>
        <v>3.0160961971716218</v>
      </c>
      <c r="Z682" s="3">
        <v>1.94448333333333</v>
      </c>
      <c r="AA682" s="3">
        <v>7.2108054925222103</v>
      </c>
      <c r="AB682" s="3">
        <v>7.5192486133333301</v>
      </c>
      <c r="AC682" s="3">
        <v>8.0383819933333296</v>
      </c>
      <c r="AD682" s="3">
        <v>7.0006874750000003</v>
      </c>
      <c r="AE682" s="3" t="s">
        <v>2748</v>
      </c>
      <c r="AF682" s="3">
        <v>1.0912638135827</v>
      </c>
      <c r="AG682" s="12">
        <v>5.7574275073802497E-3</v>
      </c>
      <c r="AH682" s="12" t="str">
        <f t="shared" si="58"/>
        <v>YES</v>
      </c>
      <c r="AI682" s="12">
        <f t="shared" si="59"/>
        <v>2.3442831655911922</v>
      </c>
      <c r="AJ682" s="3">
        <v>1.2865750355763901</v>
      </c>
    </row>
    <row r="683" spans="1:36" x14ac:dyDescent="0.35">
      <c r="A683" s="2" t="s">
        <v>2156</v>
      </c>
      <c r="B683" s="2" t="s">
        <v>2086</v>
      </c>
      <c r="C683" s="2" t="s">
        <v>2087</v>
      </c>
      <c r="D683" s="2" t="s">
        <v>2088</v>
      </c>
      <c r="E683" s="2" t="s">
        <v>2089</v>
      </c>
      <c r="F683" s="2">
        <v>1</v>
      </c>
      <c r="G683" s="2">
        <v>503</v>
      </c>
      <c r="H683" s="2">
        <v>8.92</v>
      </c>
      <c r="I683" s="2" t="s">
        <v>10</v>
      </c>
      <c r="J683" s="2">
        <v>2.4E-2</v>
      </c>
      <c r="K683" s="4">
        <v>71609</v>
      </c>
      <c r="L683" s="2">
        <v>1.7949999999999999</v>
      </c>
      <c r="M683" s="4">
        <v>128538</v>
      </c>
      <c r="N683" s="2">
        <v>6.55</v>
      </c>
      <c r="O683" s="2">
        <v>0.89400000000000002</v>
      </c>
      <c r="P683" s="3">
        <v>2.4275542103633502E-2</v>
      </c>
      <c r="Q683" s="2" t="s">
        <v>7</v>
      </c>
      <c r="R683" s="2" t="s">
        <v>7</v>
      </c>
      <c r="T683" s="14" t="s">
        <v>7</v>
      </c>
      <c r="U683" s="4">
        <v>5355750</v>
      </c>
      <c r="V683" s="3">
        <v>0.464036101083033</v>
      </c>
      <c r="W683" s="3">
        <v>2.8437610619469001E-3</v>
      </c>
      <c r="X683" s="12" t="str">
        <f t="shared" si="56"/>
        <v>YES</v>
      </c>
      <c r="Y683" s="12">
        <f t="shared" si="57"/>
        <v>19.334837545126376</v>
      </c>
      <c r="Z683" s="3">
        <v>2.2916777777777702</v>
      </c>
      <c r="AA683" s="3">
        <v>7.6082212017311397</v>
      </c>
      <c r="AB683" s="3">
        <v>7.55646785777778</v>
      </c>
      <c r="AC683" s="3">
        <v>8.0760178711111106</v>
      </c>
      <c r="AD683" s="3">
        <v>7.0376636833333297</v>
      </c>
      <c r="AE683" s="3" t="s">
        <v>2748</v>
      </c>
      <c r="AF683" s="3">
        <v>0.31216101808996199</v>
      </c>
      <c r="AG683" s="12">
        <v>1.4703052082516001E-3</v>
      </c>
      <c r="AH683" s="12" t="str">
        <f t="shared" si="58"/>
        <v>YES</v>
      </c>
      <c r="AI683" s="12">
        <f t="shared" si="59"/>
        <v>13.006709087081749</v>
      </c>
      <c r="AJ683" s="3">
        <v>1.4865280230131199</v>
      </c>
    </row>
    <row r="684" spans="1:36" x14ac:dyDescent="0.35">
      <c r="A684" s="2" t="s">
        <v>2156</v>
      </c>
      <c r="B684" s="2" t="s">
        <v>2086</v>
      </c>
      <c r="C684" s="2" t="s">
        <v>2087</v>
      </c>
      <c r="D684" s="2" t="s">
        <v>2088</v>
      </c>
      <c r="E684" s="2" t="s">
        <v>2089</v>
      </c>
      <c r="F684" s="2">
        <v>1</v>
      </c>
      <c r="G684" s="2">
        <v>503</v>
      </c>
      <c r="H684" s="2">
        <v>8.92</v>
      </c>
      <c r="I684" s="2" t="s">
        <v>9</v>
      </c>
      <c r="J684" s="2">
        <v>0.122</v>
      </c>
      <c r="K684" s="4">
        <v>293919</v>
      </c>
      <c r="L684" s="2">
        <v>1.8120000000000001</v>
      </c>
      <c r="M684" s="4">
        <v>532581</v>
      </c>
      <c r="N684" s="2">
        <v>6.55</v>
      </c>
      <c r="O684" s="2">
        <v>0.89400000000000002</v>
      </c>
      <c r="P684" s="3">
        <v>0.11901574565364099</v>
      </c>
      <c r="Q684" s="2" t="s">
        <v>7</v>
      </c>
      <c r="R684" s="2" t="s">
        <v>7</v>
      </c>
      <c r="T684" s="14" t="s">
        <v>7</v>
      </c>
      <c r="U684" s="4">
        <v>4365418.0327868899</v>
      </c>
      <c r="V684" s="3">
        <v>1.9226750902527101</v>
      </c>
      <c r="W684" s="3">
        <v>1.17827654867257E-2</v>
      </c>
      <c r="X684" s="12" t="str">
        <f t="shared" si="56"/>
        <v>YES</v>
      </c>
      <c r="Y684" s="12">
        <f t="shared" si="57"/>
        <v>15.759631887317296</v>
      </c>
      <c r="Z684" s="3">
        <v>2.2916777777777702</v>
      </c>
      <c r="AA684" s="3">
        <v>7.5682210899169604</v>
      </c>
      <c r="AB684" s="3">
        <v>7.55646785777778</v>
      </c>
      <c r="AC684" s="3">
        <v>8.0760178711111106</v>
      </c>
      <c r="AD684" s="3">
        <v>7.0376636833333297</v>
      </c>
      <c r="AE684" s="3" t="s">
        <v>2748</v>
      </c>
      <c r="AF684" s="3">
        <v>1.2933998286527699</v>
      </c>
      <c r="AG684" s="12">
        <v>6.0920242894384998E-3</v>
      </c>
      <c r="AH684" s="12" t="str">
        <f t="shared" si="58"/>
        <v>YES</v>
      </c>
      <c r="AI684" s="12">
        <f t="shared" si="59"/>
        <v>10.601637939776802</v>
      </c>
      <c r="AJ684" s="3">
        <v>1.4865280230131199</v>
      </c>
    </row>
    <row r="685" spans="1:36" x14ac:dyDescent="0.35">
      <c r="A685" s="2" t="s">
        <v>2156</v>
      </c>
      <c r="B685" s="2" t="s">
        <v>2086</v>
      </c>
      <c r="C685" s="2" t="s">
        <v>2087</v>
      </c>
      <c r="D685" s="2" t="s">
        <v>2088</v>
      </c>
      <c r="E685" s="2" t="s">
        <v>2089</v>
      </c>
      <c r="F685" s="2">
        <v>1</v>
      </c>
      <c r="G685" s="2">
        <v>503</v>
      </c>
      <c r="H685" s="2">
        <v>8.92</v>
      </c>
      <c r="I685" s="2" t="s">
        <v>8</v>
      </c>
      <c r="J685" s="2">
        <v>0.49</v>
      </c>
      <c r="K685" s="4">
        <v>1198449</v>
      </c>
      <c r="L685" s="2">
        <v>1.5940000000000001</v>
      </c>
      <c r="M685" s="4">
        <v>1910328</v>
      </c>
      <c r="N685" s="2">
        <v>6.55</v>
      </c>
      <c r="O685" s="2">
        <v>0.89400000000000002</v>
      </c>
      <c r="P685" s="3">
        <v>0.496585224702009</v>
      </c>
      <c r="Q685" s="2" t="s">
        <v>7</v>
      </c>
      <c r="R685" s="2" t="s">
        <v>7</v>
      </c>
      <c r="T685" s="14" t="s">
        <v>7</v>
      </c>
      <c r="U685" s="4">
        <v>3898628.57142857</v>
      </c>
      <c r="V685" s="3">
        <v>6.8964909747292404</v>
      </c>
      <c r="W685" s="3">
        <v>4.2263893805309698E-2</v>
      </c>
      <c r="X685" s="12" t="str">
        <f t="shared" si="56"/>
        <v>YES</v>
      </c>
      <c r="Y685" s="12">
        <f t="shared" si="57"/>
        <v>14.074471376998449</v>
      </c>
      <c r="Z685" s="3">
        <v>2.2916777777777702</v>
      </c>
      <c r="AA685" s="3">
        <v>7.5457210290799299</v>
      </c>
      <c r="AB685" s="3">
        <v>7.55646785777778</v>
      </c>
      <c r="AC685" s="3">
        <v>8.0760178711111106</v>
      </c>
      <c r="AD685" s="3">
        <v>7.0376636833333297</v>
      </c>
      <c r="AE685" s="3" t="s">
        <v>2748</v>
      </c>
      <c r="AF685" s="3">
        <v>4.6393279292175098</v>
      </c>
      <c r="AG685" s="12">
        <v>2.18516330413486E-2</v>
      </c>
      <c r="AH685" s="12" t="str">
        <f t="shared" si="58"/>
        <v>YES</v>
      </c>
      <c r="AI685" s="12">
        <f t="shared" si="59"/>
        <v>9.4680161820765516</v>
      </c>
      <c r="AJ685" s="3">
        <v>1.4865280230131199</v>
      </c>
    </row>
    <row r="686" spans="1:36" x14ac:dyDescent="0.35">
      <c r="A686" s="2" t="s">
        <v>2156</v>
      </c>
      <c r="B686" s="2" t="s">
        <v>2168</v>
      </c>
      <c r="C686" s="2" t="s">
        <v>2167</v>
      </c>
      <c r="D686" s="2" t="s">
        <v>2166</v>
      </c>
      <c r="E686" s="2" t="s">
        <v>2165</v>
      </c>
      <c r="F686" s="2">
        <v>1</v>
      </c>
      <c r="G686" s="2">
        <v>502</v>
      </c>
      <c r="H686" s="2">
        <v>0.41</v>
      </c>
      <c r="I686" s="2" t="s">
        <v>9</v>
      </c>
      <c r="J686" s="2">
        <v>0.24399999999999999</v>
      </c>
      <c r="K686" s="4">
        <v>72501</v>
      </c>
      <c r="L686" s="2">
        <v>0.48399999999999999</v>
      </c>
      <c r="M686" s="4">
        <v>35090</v>
      </c>
      <c r="N686" s="2">
        <v>5.35</v>
      </c>
      <c r="O686" s="2">
        <v>1.3069999999999999</v>
      </c>
      <c r="P686" s="3">
        <v>0.24399999999999999</v>
      </c>
      <c r="Q686" s="2" t="s">
        <v>7</v>
      </c>
      <c r="R686" s="2" t="s">
        <v>7</v>
      </c>
      <c r="T686" s="14" t="s">
        <v>7</v>
      </c>
      <c r="U686" s="4">
        <v>143811.47540983601</v>
      </c>
      <c r="V686" s="3">
        <v>0.126678700361011</v>
      </c>
      <c r="W686" s="3">
        <v>7.7632743362831896E-4</v>
      </c>
      <c r="X686" s="12" t="str">
        <f t="shared" si="56"/>
        <v>NO</v>
      </c>
      <c r="Y686" s="12">
        <f t="shared" si="57"/>
        <v>0.51917500147955331</v>
      </c>
      <c r="Z686" s="3">
        <v>0.7409</v>
      </c>
      <c r="AA686" s="3">
        <v>6.7549912214464101</v>
      </c>
      <c r="AB686" s="3">
        <v>7.3902244799999997</v>
      </c>
      <c r="AC686" s="3">
        <v>7.9079135599999999</v>
      </c>
      <c r="AD686" s="3">
        <v>6.8725058499999996</v>
      </c>
      <c r="AE686" s="3" t="s">
        <v>2748</v>
      </c>
      <c r="AF686" s="3">
        <v>0.15981088084827</v>
      </c>
      <c r="AG686" s="12">
        <v>1.20707147791714E-3</v>
      </c>
      <c r="AH686" s="12" t="str">
        <f t="shared" si="58"/>
        <v>NO</v>
      </c>
      <c r="AI686" s="12">
        <f t="shared" si="59"/>
        <v>0.65496262642733605</v>
      </c>
      <c r="AJ686" s="3">
        <v>0.79267881941833496</v>
      </c>
    </row>
    <row r="687" spans="1:36" x14ac:dyDescent="0.35">
      <c r="A687" s="2" t="s">
        <v>2156</v>
      </c>
      <c r="B687" s="2" t="s">
        <v>2168</v>
      </c>
      <c r="C687" s="2" t="s">
        <v>2167</v>
      </c>
      <c r="D687" s="2" t="s">
        <v>2166</v>
      </c>
      <c r="E687" s="2" t="s">
        <v>2165</v>
      </c>
      <c r="F687" s="2">
        <v>1</v>
      </c>
      <c r="G687" s="2">
        <v>502</v>
      </c>
      <c r="H687" s="2">
        <v>0.41</v>
      </c>
      <c r="I687" s="2" t="s">
        <v>8</v>
      </c>
      <c r="J687" s="2">
        <v>0.73199999999999998</v>
      </c>
      <c r="K687" s="4">
        <v>299029</v>
      </c>
      <c r="L687" s="2">
        <v>0.49299999999999999</v>
      </c>
      <c r="M687" s="4">
        <v>147421</v>
      </c>
      <c r="N687" s="2">
        <v>5.35</v>
      </c>
      <c r="O687" s="2">
        <v>1.3069999999999999</v>
      </c>
      <c r="P687" s="3">
        <v>0.73200000000000198</v>
      </c>
      <c r="Q687" s="2" t="s">
        <v>7</v>
      </c>
      <c r="R687" s="2" t="s">
        <v>7</v>
      </c>
      <c r="T687" s="14" t="s">
        <v>7</v>
      </c>
      <c r="U687" s="4">
        <v>201394.80874316901</v>
      </c>
      <c r="V687" s="3">
        <v>0.53220577617328502</v>
      </c>
      <c r="W687" s="3">
        <v>3.2615265486725699E-3</v>
      </c>
      <c r="X687" s="12" t="str">
        <f t="shared" si="56"/>
        <v>NO</v>
      </c>
      <c r="Y687" s="12">
        <f t="shared" si="57"/>
        <v>0.72705707127497954</v>
      </c>
      <c r="Z687" s="3">
        <v>0.7409</v>
      </c>
      <c r="AA687" s="3">
        <v>6.8489356547915596</v>
      </c>
      <c r="AB687" s="3">
        <v>7.3902244799999997</v>
      </c>
      <c r="AC687" s="3">
        <v>7.9079135599999999</v>
      </c>
      <c r="AD687" s="3">
        <v>6.8725058499999996</v>
      </c>
      <c r="AE687" s="3" t="s">
        <v>2748</v>
      </c>
      <c r="AF687" s="3">
        <v>0.67140153506790501</v>
      </c>
      <c r="AG687" s="12">
        <v>5.0711793772021197E-3</v>
      </c>
      <c r="AH687" s="12" t="str">
        <f t="shared" si="58"/>
        <v>NO</v>
      </c>
      <c r="AI687" s="12">
        <f t="shared" si="59"/>
        <v>0.91721521184140031</v>
      </c>
      <c r="AJ687" s="3">
        <v>0.79267881941833496</v>
      </c>
    </row>
    <row r="688" spans="1:36" x14ac:dyDescent="0.35">
      <c r="A688" s="2" t="s">
        <v>2156</v>
      </c>
      <c r="B688" s="2" t="s">
        <v>2164</v>
      </c>
      <c r="C688" s="2" t="s">
        <v>2163</v>
      </c>
      <c r="D688" s="2" t="s">
        <v>2162</v>
      </c>
      <c r="E688" s="2" t="s">
        <v>2161</v>
      </c>
      <c r="F688" s="2">
        <v>1</v>
      </c>
      <c r="G688" s="2">
        <v>505</v>
      </c>
      <c r="H688" s="2">
        <v>3.13</v>
      </c>
      <c r="I688" s="2" t="s">
        <v>9</v>
      </c>
      <c r="J688" s="2">
        <v>0.122</v>
      </c>
      <c r="K688" s="4">
        <v>322376</v>
      </c>
      <c r="L688" s="2">
        <v>0.621</v>
      </c>
      <c r="M688" s="4">
        <v>200195</v>
      </c>
      <c r="N688" s="2">
        <v>6.26</v>
      </c>
      <c r="O688" s="2">
        <v>1.052</v>
      </c>
      <c r="P688" s="3">
        <v>0.122</v>
      </c>
      <c r="Q688" s="2" t="s">
        <v>7</v>
      </c>
      <c r="R688" s="2" t="s">
        <v>7</v>
      </c>
      <c r="T688" s="14" t="s">
        <v>7</v>
      </c>
      <c r="U688" s="4">
        <v>1640942.62295082</v>
      </c>
      <c r="V688" s="3">
        <v>0.72272563176895299</v>
      </c>
      <c r="W688" s="3">
        <v>4.4290929203539796E-3</v>
      </c>
      <c r="X688" s="12" t="str">
        <f t="shared" si="56"/>
        <v>YES</v>
      </c>
      <c r="Y688" s="12">
        <f t="shared" si="57"/>
        <v>5.9239805882701067</v>
      </c>
      <c r="Z688" s="3">
        <v>-8.1470588235294197E-2</v>
      </c>
      <c r="AA688" s="3">
        <v>7.3643250025835298</v>
      </c>
      <c r="AB688" s="3">
        <v>7.3020663529411802</v>
      </c>
      <c r="AC688" s="3">
        <v>7.8187685882352902</v>
      </c>
      <c r="AD688" s="3">
        <v>6.7849233823529396</v>
      </c>
      <c r="AE688" s="3" t="s">
        <v>2748</v>
      </c>
      <c r="AF688" s="3">
        <v>1.2520593225771199</v>
      </c>
      <c r="AG688" s="12">
        <v>1.1765451860019999E-2</v>
      </c>
      <c r="AH688" s="12" t="str">
        <f t="shared" si="58"/>
        <v>YES</v>
      </c>
      <c r="AI688" s="12">
        <f t="shared" si="59"/>
        <v>10.262781332599344</v>
      </c>
      <c r="AJ688" s="3">
        <v>0.57722954394953496</v>
      </c>
    </row>
    <row r="689" spans="1:36" x14ac:dyDescent="0.35">
      <c r="A689" s="2" t="s">
        <v>2156</v>
      </c>
      <c r="B689" s="2" t="s">
        <v>2164</v>
      </c>
      <c r="C689" s="2" t="s">
        <v>2163</v>
      </c>
      <c r="D689" s="2" t="s">
        <v>2162</v>
      </c>
      <c r="E689" s="2" t="s">
        <v>2161</v>
      </c>
      <c r="F689" s="2">
        <v>1</v>
      </c>
      <c r="G689" s="2">
        <v>505</v>
      </c>
      <c r="H689" s="2">
        <v>3.13</v>
      </c>
      <c r="I689" s="2" t="s">
        <v>8</v>
      </c>
      <c r="J689" s="2">
        <v>0.49</v>
      </c>
      <c r="K689" s="4">
        <v>1359159</v>
      </c>
      <c r="L689" s="2">
        <v>0.63600000000000001</v>
      </c>
      <c r="M689" s="4">
        <v>864425</v>
      </c>
      <c r="N689" s="2">
        <v>6.26</v>
      </c>
      <c r="O689" s="2">
        <v>1.052</v>
      </c>
      <c r="P689" s="3">
        <v>0.49</v>
      </c>
      <c r="Q689" s="2" t="s">
        <v>7</v>
      </c>
      <c r="R689" s="2" t="s">
        <v>7</v>
      </c>
      <c r="T689" s="14" t="s">
        <v>7</v>
      </c>
      <c r="U689" s="4">
        <v>1764132.65306122</v>
      </c>
      <c r="V689" s="3">
        <v>3.1206678700361001</v>
      </c>
      <c r="W689" s="3">
        <v>1.9124446902654899E-2</v>
      </c>
      <c r="X689" s="12" t="str">
        <f t="shared" si="56"/>
        <v>YES</v>
      </c>
      <c r="Y689" s="12">
        <f t="shared" si="57"/>
        <v>6.3687099388491841</v>
      </c>
      <c r="Z689" s="3">
        <v>-8.1470588235294197E-2</v>
      </c>
      <c r="AA689" s="3">
        <v>7.3801448899073998</v>
      </c>
      <c r="AB689" s="3">
        <v>7.3020663529411802</v>
      </c>
      <c r="AC689" s="3">
        <v>7.8187685882352902</v>
      </c>
      <c r="AD689" s="3">
        <v>6.7849233823529396</v>
      </c>
      <c r="AE689" s="3" t="s">
        <v>2748</v>
      </c>
      <c r="AF689" s="3">
        <v>5.4062857709669299</v>
      </c>
      <c r="AG689" s="12">
        <v>5.0802221454570598E-2</v>
      </c>
      <c r="AH689" s="12" t="str">
        <f t="shared" si="58"/>
        <v>YES</v>
      </c>
      <c r="AI689" s="12">
        <f t="shared" si="59"/>
        <v>11.033236267279449</v>
      </c>
      <c r="AJ689" s="3">
        <v>0.57722954394953496</v>
      </c>
    </row>
    <row r="690" spans="1:36" x14ac:dyDescent="0.35">
      <c r="A690" s="2" t="s">
        <v>2156</v>
      </c>
      <c r="B690" s="2" t="s">
        <v>2160</v>
      </c>
      <c r="C690" s="2" t="s">
        <v>2159</v>
      </c>
      <c r="D690" s="2" t="s">
        <v>2158</v>
      </c>
      <c r="E690" s="2" t="s">
        <v>2157</v>
      </c>
      <c r="F690" s="2">
        <v>1</v>
      </c>
      <c r="G690" s="2">
        <v>506</v>
      </c>
      <c r="H690" s="2">
        <v>4.83</v>
      </c>
      <c r="I690" s="2" t="s">
        <v>9</v>
      </c>
      <c r="J690" s="2">
        <v>0.122</v>
      </c>
      <c r="K690" s="4">
        <v>209640</v>
      </c>
      <c r="L690" s="2">
        <v>1.5169999999999999</v>
      </c>
      <c r="M690" s="4">
        <v>318024</v>
      </c>
      <c r="N690" s="2">
        <v>6.47</v>
      </c>
      <c r="O690" s="2">
        <v>1.0569999999999999</v>
      </c>
      <c r="P690" s="3">
        <v>0.122</v>
      </c>
      <c r="Q690" s="2" t="s">
        <v>7</v>
      </c>
      <c r="R690" s="2" t="s">
        <v>7</v>
      </c>
      <c r="T690" s="14" t="s">
        <v>7</v>
      </c>
      <c r="U690" s="4">
        <v>2606754.09836066</v>
      </c>
      <c r="V690" s="3">
        <v>1.14810108303249</v>
      </c>
      <c r="W690" s="3">
        <v>7.0359292035398202E-3</v>
      </c>
      <c r="X690" s="12" t="str">
        <f t="shared" si="56"/>
        <v>YES</v>
      </c>
      <c r="Y690" s="12">
        <f t="shared" si="57"/>
        <v>9.4106646150204103</v>
      </c>
      <c r="Z690" s="3">
        <v>1.76754285714285</v>
      </c>
      <c r="AA690" s="3">
        <v>7.46341195163496</v>
      </c>
      <c r="AB690" s="3">
        <v>7.5002805942857096</v>
      </c>
      <c r="AC690" s="3">
        <v>8.0192016457142792</v>
      </c>
      <c r="AD690" s="3">
        <v>6.9818433142857099</v>
      </c>
      <c r="AE690" s="3" t="s">
        <v>2748</v>
      </c>
      <c r="AF690" s="3">
        <v>0.95973721926825695</v>
      </c>
      <c r="AG690" s="12">
        <v>5.3551247056363204E-3</v>
      </c>
      <c r="AH690" s="12" t="str">
        <f t="shared" si="58"/>
        <v>YES</v>
      </c>
      <c r="AI690" s="12">
        <f t="shared" si="59"/>
        <v>7.86669851859227</v>
      </c>
      <c r="AJ690" s="3">
        <v>1.1962660819884099</v>
      </c>
    </row>
    <row r="691" spans="1:36" x14ac:dyDescent="0.35">
      <c r="A691" s="2" t="s">
        <v>2156</v>
      </c>
      <c r="B691" s="2" t="s">
        <v>2160</v>
      </c>
      <c r="C691" s="2" t="s">
        <v>2159</v>
      </c>
      <c r="D691" s="2" t="s">
        <v>2158</v>
      </c>
      <c r="E691" s="2" t="s">
        <v>2157</v>
      </c>
      <c r="F691" s="2">
        <v>1</v>
      </c>
      <c r="G691" s="2">
        <v>506</v>
      </c>
      <c r="H691" s="2">
        <v>4.83</v>
      </c>
      <c r="I691" s="2" t="s">
        <v>8</v>
      </c>
      <c r="J691" s="2">
        <v>0.49</v>
      </c>
      <c r="K691" s="4">
        <v>916301</v>
      </c>
      <c r="L691" s="2">
        <v>1.508</v>
      </c>
      <c r="M691" s="4">
        <v>1381782</v>
      </c>
      <c r="N691" s="2">
        <v>6.47</v>
      </c>
      <c r="O691" s="2">
        <v>1.0569999999999999</v>
      </c>
      <c r="P691" s="3">
        <v>0.49000000000000099</v>
      </c>
      <c r="Q691" s="2" t="s">
        <v>7</v>
      </c>
      <c r="R691" s="2" t="s">
        <v>7</v>
      </c>
      <c r="T691" s="14" t="s">
        <v>7</v>
      </c>
      <c r="U691" s="4">
        <v>2819963.2653061198</v>
      </c>
      <c r="V691" s="3">
        <v>4.9883826714801396</v>
      </c>
      <c r="W691" s="3">
        <v>3.0570398230088499E-2</v>
      </c>
      <c r="X691" s="12" t="str">
        <f t="shared" si="56"/>
        <v>YES</v>
      </c>
      <c r="Y691" s="12">
        <f t="shared" si="57"/>
        <v>10.180372798939061</v>
      </c>
      <c r="Z691" s="3">
        <v>1.76754285714285</v>
      </c>
      <c r="AA691" s="3">
        <v>7.4797653240159798</v>
      </c>
      <c r="AB691" s="3">
        <v>7.5002805942857096</v>
      </c>
      <c r="AC691" s="3">
        <v>8.0192016457142792</v>
      </c>
      <c r="AD691" s="3">
        <v>6.9818433142857099</v>
      </c>
      <c r="AE691" s="3" t="s">
        <v>2748</v>
      </c>
      <c r="AF691" s="3">
        <v>4.1699608026907802</v>
      </c>
      <c r="AG691" s="12">
        <v>2.3267473291335199E-2</v>
      </c>
      <c r="AH691" s="12" t="str">
        <f t="shared" si="58"/>
        <v>YES</v>
      </c>
      <c r="AI691" s="12">
        <f t="shared" si="59"/>
        <v>8.5101240871240407</v>
      </c>
      <c r="AJ691" s="3">
        <v>1.1962660819884099</v>
      </c>
    </row>
    <row r="692" spans="1:36" x14ac:dyDescent="0.35">
      <c r="A692" s="2" t="s">
        <v>2156</v>
      </c>
      <c r="B692" s="2" t="s">
        <v>2155</v>
      </c>
      <c r="C692" s="2" t="s">
        <v>2154</v>
      </c>
      <c r="D692" s="2" t="s">
        <v>2153</v>
      </c>
      <c r="E692" s="2" t="s">
        <v>2152</v>
      </c>
      <c r="F692" s="2">
        <v>1</v>
      </c>
      <c r="G692" s="2">
        <v>506</v>
      </c>
      <c r="H692" s="2">
        <v>4.37</v>
      </c>
      <c r="I692" s="2" t="s">
        <v>9</v>
      </c>
      <c r="J692" s="2">
        <v>0.122</v>
      </c>
      <c r="K692" s="4">
        <v>104763</v>
      </c>
      <c r="L692" s="2">
        <v>1.5169999999999999</v>
      </c>
      <c r="M692" s="4">
        <v>158925</v>
      </c>
      <c r="N692" s="2">
        <v>6.06</v>
      </c>
      <c r="O692" s="2">
        <v>0.93700000000000006</v>
      </c>
      <c r="P692" s="3">
        <v>0.122</v>
      </c>
      <c r="Q692" s="2" t="s">
        <v>7</v>
      </c>
      <c r="R692" s="2" t="s">
        <v>7</v>
      </c>
      <c r="T692" s="14" t="s">
        <v>7</v>
      </c>
      <c r="U692" s="4">
        <v>1302663.9344262299</v>
      </c>
      <c r="V692" s="3">
        <v>0.57373646209386298</v>
      </c>
      <c r="W692" s="3">
        <v>3.5160398230088502E-3</v>
      </c>
      <c r="X692" s="12" t="str">
        <f t="shared" si="56"/>
        <v>YES</v>
      </c>
      <c r="Y692" s="12">
        <f t="shared" si="57"/>
        <v>4.7027578860152701</v>
      </c>
      <c r="Z692" s="3">
        <v>1.4297</v>
      </c>
      <c r="AA692" s="3">
        <v>7.3130539164222004</v>
      </c>
      <c r="AB692" s="3">
        <v>7.4640638399999997</v>
      </c>
      <c r="AC692" s="3">
        <v>7.9825794800000001</v>
      </c>
      <c r="AD692" s="3">
        <v>6.9458630499999998</v>
      </c>
      <c r="AE692" s="3" t="s">
        <v>2748</v>
      </c>
      <c r="AF692" s="3">
        <v>0.55025680394772303</v>
      </c>
      <c r="AG692" s="12">
        <v>3.4057244606228499E-3</v>
      </c>
      <c r="AH692" s="12" t="str">
        <f t="shared" si="58"/>
        <v>YES</v>
      </c>
      <c r="AI692" s="12">
        <f t="shared" si="59"/>
        <v>4.5103016717026483</v>
      </c>
      <c r="AJ692" s="3">
        <v>1.04267036405127</v>
      </c>
    </row>
    <row r="693" spans="1:36" x14ac:dyDescent="0.35">
      <c r="A693" s="2" t="s">
        <v>2156</v>
      </c>
      <c r="B693" s="2" t="s">
        <v>2155</v>
      </c>
      <c r="C693" s="2" t="s">
        <v>2154</v>
      </c>
      <c r="D693" s="2" t="s">
        <v>2153</v>
      </c>
      <c r="E693" s="2" t="s">
        <v>2152</v>
      </c>
      <c r="F693" s="2">
        <v>1</v>
      </c>
      <c r="G693" s="2">
        <v>506</v>
      </c>
      <c r="H693" s="2">
        <v>4.37</v>
      </c>
      <c r="I693" s="2" t="s">
        <v>8</v>
      </c>
      <c r="J693" s="2">
        <v>0.49</v>
      </c>
      <c r="K693" s="4">
        <v>387932</v>
      </c>
      <c r="L693" s="2">
        <v>1.508</v>
      </c>
      <c r="M693" s="4">
        <v>585001</v>
      </c>
      <c r="N693" s="2">
        <v>6.06</v>
      </c>
      <c r="O693" s="2">
        <v>0.93700000000000006</v>
      </c>
      <c r="P693" s="3">
        <v>0.49000000000000099</v>
      </c>
      <c r="Q693" s="2" t="s">
        <v>7</v>
      </c>
      <c r="R693" s="2" t="s">
        <v>7</v>
      </c>
      <c r="T693" s="14" t="s">
        <v>7</v>
      </c>
      <c r="U693" s="4">
        <v>1193879.59183673</v>
      </c>
      <c r="V693" s="3">
        <v>2.1119169675090301</v>
      </c>
      <c r="W693" s="3">
        <v>1.2942499999999999E-2</v>
      </c>
      <c r="X693" s="12" t="str">
        <f t="shared" si="56"/>
        <v>YES</v>
      </c>
      <c r="Y693" s="12">
        <f t="shared" si="57"/>
        <v>4.3100346275694497</v>
      </c>
      <c r="Z693" s="3">
        <v>1.4297</v>
      </c>
      <c r="AA693" s="3">
        <v>7.2933583326960898</v>
      </c>
      <c r="AB693" s="3">
        <v>7.4640638399999997</v>
      </c>
      <c r="AC693" s="3">
        <v>7.9825794800000001</v>
      </c>
      <c r="AD693" s="3">
        <v>6.9458630499999998</v>
      </c>
      <c r="AE693" s="3" t="s">
        <v>2748</v>
      </c>
      <c r="AF693" s="3">
        <v>2.0254886302735402</v>
      </c>
      <c r="AG693" s="12">
        <v>1.2536430487266499E-2</v>
      </c>
      <c r="AH693" s="12" t="str">
        <f t="shared" si="58"/>
        <v>YES</v>
      </c>
      <c r="AI693" s="12">
        <f t="shared" si="59"/>
        <v>4.1336502658643681</v>
      </c>
      <c r="AJ693" s="3">
        <v>1.04267036405127</v>
      </c>
    </row>
  </sheetData>
  <sortState xmlns:xlrd2="http://schemas.microsoft.com/office/spreadsheetml/2017/richdata2" ref="A3:AJ693">
    <sortCondition ref="E3:E693"/>
    <sortCondition ref="G3:G693"/>
    <sortCondition ref="J3:J693"/>
  </sortState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Sobus, Jon</dc:creator>
  <cp:lastModifiedBy>Sobus, Jon</cp:lastModifiedBy>
  <dcterms:created xsi:type="dcterms:W3CDTF">2021-09-27T19:05:08Z</dcterms:created>
  <dcterms:modified xsi:type="dcterms:W3CDTF">2022-02-24T20:09:51Z</dcterms:modified>
</cp:coreProperties>
</file>