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weitzman_julie_epa_gov/Documents/VCOR Manuscript #1/For External Review &amp; STICS/For RAPIDS-STICS/"/>
    </mc:Choice>
  </mc:AlternateContent>
  <xr:revisionPtr revIDLastSave="0" documentId="8_{D9449530-1420-4745-B7A6-8788CB84CFB8}" xr6:coauthVersionLast="46" xr6:coauthVersionMax="46" xr10:uidLastSave="{00000000-0000-0000-0000-000000000000}"/>
  <bookViews>
    <workbookView xWindow="28680" yWindow="-120" windowWidth="29040" windowHeight="15840" tabRatio="931" xr2:uid="{DB0D6CE1-AC32-44B2-9086-D93F8DF59ACA}"/>
  </bookViews>
  <sheets>
    <sheet name="Cover Info" sheetId="2" r:id="rId1"/>
    <sheet name="Data Dictionary" sheetId="9" r:id="rId2"/>
    <sheet name="NO3- Conc. + Volume (0.8 m)" sheetId="1" r:id="rId3"/>
    <sheet name="NO3- Conc. + Volume (1.5 m)" sheetId="3" r:id="rId4"/>
    <sheet name="NO3- Conc. + Volume (3.0 m)" sheetId="4" r:id="rId5"/>
    <sheet name="Modeled Daily Water Flux" sheetId="5" r:id="rId6"/>
    <sheet name="Post-Harvest Soil Core Data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4" l="1"/>
  <c r="G60" i="4"/>
  <c r="D41" i="4"/>
  <c r="D36" i="4"/>
  <c r="C19" i="4"/>
  <c r="D71" i="3"/>
  <c r="D63" i="3"/>
  <c r="D47" i="3"/>
  <c r="F41" i="3"/>
  <c r="G34" i="3"/>
  <c r="C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Weitzman, Julie</author>
  </authors>
  <commentList>
    <comment ref="I1" authorId="0" shapeId="0" xr:uid="{FCCD9C6D-DCCA-42AD-956C-CEDBEB52918C}">
      <text>
        <r>
          <rPr>
            <b/>
            <sz val="9"/>
            <color indexed="81"/>
            <rFont val="Tahoma"/>
            <family val="2"/>
          </rPr>
          <t>Weitzman, Julie:</t>
        </r>
        <r>
          <rPr>
            <sz val="9"/>
            <color indexed="81"/>
            <rFont val="Tahoma"/>
            <family val="2"/>
          </rPr>
          <t xml:space="preserve">
If volume has an empty box it means the collection amount was considered insignificant and the value was treated as zero; Bottle sizes were switched between 1 L &amp; 2 L sizes, precluding us from calculating volume-weighted averages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Weitzman, Julie</author>
  </authors>
  <commentList>
    <comment ref="I1" authorId="0" shapeId="0" xr:uid="{4B689AE9-A41C-4FF8-BA2C-B660FC5F7218}">
      <text>
        <r>
          <rPr>
            <b/>
            <sz val="9"/>
            <color indexed="81"/>
            <rFont val="Tahoma"/>
            <family val="2"/>
          </rPr>
          <t>Weitzman, Julie:</t>
        </r>
        <r>
          <rPr>
            <sz val="9"/>
            <color indexed="81"/>
            <rFont val="Tahoma"/>
            <family val="2"/>
          </rPr>
          <t xml:space="preserve">
If volume has an empty box it means the collection amount was considered insignificant and the value was treated as zero; Bottle sizes were switched between 1 L &amp; 2 L sizes, precluding us from calculating volume-weighted averages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Weitzman, Julie</author>
  </authors>
  <commentList>
    <comment ref="I1" authorId="0" shapeId="0" xr:uid="{91525613-E8B3-4885-ACB9-D3CAA1F7C093}">
      <text>
        <r>
          <rPr>
            <b/>
            <sz val="9"/>
            <color indexed="81"/>
            <rFont val="Tahoma"/>
            <family val="2"/>
          </rPr>
          <t>Weitzman, Julie:</t>
        </r>
        <r>
          <rPr>
            <sz val="9"/>
            <color indexed="81"/>
            <rFont val="Tahoma"/>
            <family val="2"/>
          </rPr>
          <t xml:space="preserve">
If volume has an empty box it means the collection amount was considered insignificant and the value was treated as zero; Bottle sizes were switched between 1 L &amp; 2 L sizes, precluding us from calculating volume-weighted averages</t>
        </r>
      </text>
    </comment>
  </commentList>
</comments>
</file>

<file path=xl/sharedStrings.xml><?xml version="1.0" encoding="utf-8"?>
<sst xmlns="http://schemas.openxmlformats.org/spreadsheetml/2006/main" count="274" uniqueCount="137">
  <si>
    <t>This spreadsheet contains that data that was used in the following publication:</t>
  </si>
  <si>
    <t>Contact Info:</t>
  </si>
  <si>
    <t>Name</t>
  </si>
  <si>
    <t>Title</t>
  </si>
  <si>
    <t>Institution</t>
  </si>
  <si>
    <t>Location</t>
  </si>
  <si>
    <t>E-mail address</t>
  </si>
  <si>
    <t>Work phone</t>
  </si>
  <si>
    <t>J. Renée Brooks</t>
  </si>
  <si>
    <t>Research Plant Physiologist at U.S. EPA</t>
  </si>
  <si>
    <t>U.S. EPA, ORD, CPHEA, Pacific Ecological Systems Division</t>
  </si>
  <si>
    <t>Corvallis, OR</t>
  </si>
  <si>
    <t>Brooks.ReneeJ@epa.gov</t>
  </si>
  <si>
    <t>(+1) 541-754-4684</t>
  </si>
  <si>
    <t>Julie Weitzman</t>
  </si>
  <si>
    <t>ORISE Postdoctoral Fellow at U.S. EPA</t>
  </si>
  <si>
    <t>Newport, OR</t>
  </si>
  <si>
    <t>Weitzman.Julie@epa.gov</t>
  </si>
  <si>
    <r>
      <t xml:space="preserve">Weitzman, J.N., Brooks, J.R., Compton, J.E., Faulkner, B.R., Mayer, P.M., Peachey, R.E., Rugh, W.D., Coulombe, R.C., Hatteberg, B., and S.R. Hutchins. 2021. Deep soil nitrogen storage slows nitrate leaching through the vadose zone.                          </t>
    </r>
    <r>
      <rPr>
        <i/>
        <sz val="11"/>
        <color theme="1"/>
        <rFont val="Calibri"/>
        <family val="2"/>
        <scheme val="minor"/>
      </rPr>
      <t>Agriculture, Ecosystems &amp; Environment</t>
    </r>
    <r>
      <rPr>
        <sz val="11"/>
        <color theme="1"/>
        <rFont val="Calibri"/>
        <family val="2"/>
        <scheme val="minor"/>
      </rPr>
      <t xml:space="preserve"> (To Add: Journal Volume, Pages, &amp; doi).</t>
    </r>
  </si>
  <si>
    <t>Lysimeter NO3+NO2 (mg/L)</t>
  </si>
  <si>
    <t>Volume (mL)</t>
  </si>
  <si>
    <t>L1</t>
  </si>
  <si>
    <t>L4</t>
  </si>
  <si>
    <t>L7</t>
  </si>
  <si>
    <t>L10</t>
  </si>
  <si>
    <t>L13</t>
  </si>
  <si>
    <t>L16</t>
  </si>
  <si>
    <t>Date</t>
  </si>
  <si>
    <t>LN0.8N</t>
  </si>
  <si>
    <t>LN0.8E</t>
  </si>
  <si>
    <t>LN0.8S</t>
  </si>
  <si>
    <t>LS0.8N</t>
  </si>
  <si>
    <t>LS0.8E</t>
  </si>
  <si>
    <t>LS0.8S</t>
  </si>
  <si>
    <t>Lysimeter Number</t>
  </si>
  <si>
    <t>Lysimeter ID (Subfield, Depth, Direction)</t>
  </si>
  <si>
    <t>L2</t>
  </si>
  <si>
    <t>L5</t>
  </si>
  <si>
    <t>L8</t>
  </si>
  <si>
    <t>L11</t>
  </si>
  <si>
    <t>L14</t>
  </si>
  <si>
    <t>L17</t>
  </si>
  <si>
    <t>L3</t>
  </si>
  <si>
    <t>L6</t>
  </si>
  <si>
    <t>L9</t>
  </si>
  <si>
    <t>L12</t>
  </si>
  <si>
    <t>L15</t>
  </si>
  <si>
    <t>L18</t>
  </si>
  <si>
    <t>LN1.5N</t>
  </si>
  <si>
    <t>LN1.5E</t>
  </si>
  <si>
    <t>LN1.5S</t>
  </si>
  <si>
    <t>LS1.5N</t>
  </si>
  <si>
    <t>LS1.5E</t>
  </si>
  <si>
    <t>LS1.5S</t>
  </si>
  <si>
    <t>LN3.0N</t>
  </si>
  <si>
    <t>LN3.0E</t>
  </si>
  <si>
    <t>LN3.0S</t>
  </si>
  <si>
    <t>LS3.0N</t>
  </si>
  <si>
    <t>LS3.0E</t>
  </si>
  <si>
    <t>LS3.0S</t>
  </si>
  <si>
    <t>0.8 m</t>
  </si>
  <si>
    <t>1.5 m</t>
  </si>
  <si>
    <t>3.0 m</t>
  </si>
  <si>
    <t>HYDRUS-1D Modeled Water Flux (cm)</t>
  </si>
  <si>
    <t>Jana Compton</t>
  </si>
  <si>
    <t>Compton.Jana@epa.gov</t>
  </si>
  <si>
    <t>Research Ecologist at U.S. EPA</t>
  </si>
  <si>
    <t>(+1) 541-754-4620</t>
  </si>
  <si>
    <t>Data dictionary</t>
  </si>
  <si>
    <t>Site</t>
  </si>
  <si>
    <t>Field code</t>
  </si>
  <si>
    <t>Year</t>
  </si>
  <si>
    <t>Fortnightly sample date</t>
  </si>
  <si>
    <t>Modeled Daily Water Flux sheet</t>
  </si>
  <si>
    <t>Daily modeling date</t>
  </si>
  <si>
    <t>Depth</t>
  </si>
  <si>
    <t>Depth within vadose zone (0.8, 1.5, or 3.0 m)</t>
  </si>
  <si>
    <t>Daily water flux modeled across depths of the vadose zone via HYDRUS-1D (centimeters)</t>
  </si>
  <si>
    <t>Nitrate concentration measured in each lysimeter (mg nitrate-N+nitrite-N)/(L); nitrite-N was found to be insignificant, so value is reported as (mg nitrate-N/L)</t>
  </si>
  <si>
    <t>Descriptive ID of individual lysimeters detailing each's location based on subfield (North or South), depth (0.8, 1.5, or 3.0 m), and direction (North, East, South)</t>
  </si>
  <si>
    <t>Field code; L1-L16</t>
  </si>
  <si>
    <t>OS24-2.5</t>
  </si>
  <si>
    <t>OS23-2.5</t>
  </si>
  <si>
    <t>OS22-2.5</t>
  </si>
  <si>
    <t>OS21-2.5</t>
  </si>
  <si>
    <t>OS20-2.5</t>
  </si>
  <si>
    <t>OS19-2.5</t>
  </si>
  <si>
    <t>OS18-2.5</t>
  </si>
  <si>
    <t>OS17-2.5</t>
  </si>
  <si>
    <t>OS16-2.5</t>
  </si>
  <si>
    <t>OS15-2.5</t>
  </si>
  <si>
    <t>OS14-2.5</t>
  </si>
  <si>
    <t>OS13-2.5</t>
  </si>
  <si>
    <t>OS11-2.5</t>
  </si>
  <si>
    <t>OS10-2.5</t>
  </si>
  <si>
    <t>OS9-2.5</t>
  </si>
  <si>
    <t>OS8-2.5</t>
  </si>
  <si>
    <t>OS7-2.5</t>
  </si>
  <si>
    <t>North</t>
  </si>
  <si>
    <t>ON24-2.5</t>
  </si>
  <si>
    <t>ON23-2.5</t>
  </si>
  <si>
    <t>ON22-2.5</t>
  </si>
  <si>
    <t>ON21-2.5</t>
  </si>
  <si>
    <t>ON20-2.5</t>
  </si>
  <si>
    <t>ON19-2.5</t>
  </si>
  <si>
    <t>ON18-2.5</t>
  </si>
  <si>
    <t>ON17-2.5</t>
  </si>
  <si>
    <t>ON16-2.5</t>
  </si>
  <si>
    <t>ON15-2.5</t>
  </si>
  <si>
    <t>ON14-2.5</t>
  </si>
  <si>
    <t>ON13-2.5</t>
  </si>
  <si>
    <t>ON12-2.5</t>
  </si>
  <si>
    <t>ON11-2.5</t>
  </si>
  <si>
    <t>ON10-2.5</t>
  </si>
  <si>
    <t>ON9-2.5</t>
  </si>
  <si>
    <t>ON8-2.5</t>
  </si>
  <si>
    <t>ON7-2.5</t>
  </si>
  <si>
    <t>Subfield</t>
  </si>
  <si>
    <t>C:N</t>
  </si>
  <si>
    <t>TN (%)</t>
  </si>
  <si>
    <t>OM (%)</t>
  </si>
  <si>
    <t>NO3-N (kg/ha)</t>
  </si>
  <si>
    <t>Post-Harvest Soil Core Data sheet</t>
  </si>
  <si>
    <t>Year of study (2017-2019)</t>
  </si>
  <si>
    <t>Sampling date</t>
  </si>
  <si>
    <t>Depth within vadose zone (0.8 m)</t>
  </si>
  <si>
    <t>subfield (North or South)</t>
  </si>
  <si>
    <t>Soil organic matter (percent)</t>
  </si>
  <si>
    <t>Soil total nitrogen (percent)</t>
  </si>
  <si>
    <t>Soil carbon:nitrogen ratio</t>
  </si>
  <si>
    <t>Soil nitrate (kilograms nitrate-N/hectare)</t>
  </si>
  <si>
    <t>Soil ammonium (kilograms ammonium-N/hectare)</t>
  </si>
  <si>
    <r>
      <t>NH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-N (kg/ha)</t>
    </r>
  </si>
  <si>
    <t>South</t>
  </si>
  <si>
    <t>NH4-N (kg/ha)</t>
  </si>
  <si>
    <r>
      <t xml:space="preserve">NO3- Conc. + Volume Sheets </t>
    </r>
    <r>
      <rPr>
        <i/>
        <sz val="11"/>
        <color theme="1"/>
        <rFont val="Calibri"/>
        <family val="2"/>
        <scheme val="minor"/>
      </rPr>
      <t>(separate for each depth - 0.8, 1.5, and 3.0 m)</t>
    </r>
  </si>
  <si>
    <t>Volume of water collected in each lysimeter (milliliters); if empty box, value was treated as zero; Bottle sizes were switched between 1 L &amp; 2 L sizes, precluding us from calculating volume-weighted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</si>
</sst>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63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70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Fill="1"/>
    <xf numFmtId="14" fontId="0" fillId="0" borderId="0" xfId="0" applyNumberFormat="1" applyFill="1" applyAlignment="1">
      <alignment horizont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/>
    </xf>
    <xf numFmtId="0" fontId="2" fillId="0" borderId="0" xfId="0" applyFont="1"/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1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wrapText="1"/>
    </xf>
    <xf numFmtId="0" fontId="7" fillId="0" borderId="0" xfId="1" applyFont="1" applyFill="1" applyBorder="1" applyAlignment="1">
      <alignment horizontal="center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left" vertical="center" wrapText="1"/>
    </xf>
    <xf numFmtId="2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Normal 2" xfId="2" xr:uid="{D60FEF03-5ED4-44C6-9117-38B466BB04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pton.Jana@epa.gov" TargetMode="External"/><Relationship Id="rId2" Type="http://schemas.openxmlformats.org/officeDocument/2006/relationships/hyperlink" Target="mailto:Brooks.ReneeJ@epa.gov" TargetMode="External"/><Relationship Id="rId1" Type="http://schemas.openxmlformats.org/officeDocument/2006/relationships/hyperlink" Target="mailto:Weitzman.Julie@epa.gov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A849A-397E-423C-8517-16E22FEC3B81}">
  <dimension ref="A1:F13"/>
  <sheetViews>
    <sheetView tabSelected="1" workbookViewId="0">
      <selection activeCell="E22" sqref="E22"/>
    </sheetView>
  </sheetViews>
  <sheetFormatPr defaultColWidth="9.1796875" defaultRowHeight="14.5" x14ac:dyDescent="0.35"/>
  <cols>
    <col min="1" max="1" width="17.81640625" customWidth="1"/>
    <col min="2" max="2" width="35.81640625" bestFit="1" customWidth="1"/>
    <col min="3" max="3" width="52.54296875" bestFit="1" customWidth="1"/>
    <col min="4" max="4" width="12.453125" bestFit="1" customWidth="1"/>
    <col min="5" max="5" width="24" style="9" bestFit="1" customWidth="1"/>
    <col min="6" max="6" width="16.453125" bestFit="1" customWidth="1"/>
  </cols>
  <sheetData>
    <row r="1" spans="1:6" x14ac:dyDescent="0.35">
      <c r="A1" t="s">
        <v>0</v>
      </c>
    </row>
    <row r="3" spans="1:6" ht="15.75" customHeight="1" x14ac:dyDescent="0.35">
      <c r="A3" s="65" t="s">
        <v>18</v>
      </c>
      <c r="B3" s="65"/>
      <c r="C3" s="65"/>
      <c r="D3" s="1"/>
      <c r="E3" s="35"/>
    </row>
    <row r="4" spans="1:6" ht="15" customHeight="1" x14ac:dyDescent="0.35">
      <c r="A4" s="65"/>
      <c r="B4" s="65"/>
      <c r="C4" s="65"/>
      <c r="D4" s="1"/>
      <c r="E4" s="35"/>
    </row>
    <row r="5" spans="1:6" ht="15" customHeight="1" x14ac:dyDescent="0.35">
      <c r="A5" s="65"/>
      <c r="B5" s="65"/>
      <c r="C5" s="65"/>
      <c r="D5" s="1"/>
      <c r="E5" s="35"/>
    </row>
    <row r="6" spans="1:6" ht="15" customHeight="1" x14ac:dyDescent="0.35">
      <c r="A6" s="1"/>
      <c r="B6" s="1"/>
      <c r="C6" s="1"/>
      <c r="D6" s="1"/>
      <c r="E6" s="35"/>
    </row>
    <row r="7" spans="1:6" ht="15" customHeight="1" x14ac:dyDescent="0.35">
      <c r="A7" s="1"/>
      <c r="B7" s="1"/>
      <c r="C7" s="1"/>
      <c r="D7" s="1"/>
      <c r="E7" s="35"/>
    </row>
    <row r="8" spans="1:6" ht="15" customHeight="1" x14ac:dyDescent="0.35">
      <c r="A8" s="2"/>
      <c r="B8" s="2"/>
      <c r="C8" s="2"/>
      <c r="D8" s="2"/>
      <c r="E8" s="35"/>
    </row>
    <row r="9" spans="1:6" ht="15" customHeight="1" x14ac:dyDescent="0.35">
      <c r="A9" s="3" t="s">
        <v>1</v>
      </c>
      <c r="B9" s="2"/>
      <c r="C9" s="2"/>
      <c r="D9" s="2"/>
      <c r="E9" s="35"/>
    </row>
    <row r="10" spans="1:6" ht="15" customHeight="1" x14ac:dyDescent="0.35">
      <c r="A10" s="4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7</v>
      </c>
    </row>
    <row r="11" spans="1:6" x14ac:dyDescent="0.35">
      <c r="A11" s="5" t="s">
        <v>8</v>
      </c>
      <c r="B11" s="5" t="s">
        <v>9</v>
      </c>
      <c r="C11" s="5" t="s">
        <v>10</v>
      </c>
      <c r="D11" s="5" t="s">
        <v>11</v>
      </c>
      <c r="E11" s="6" t="s">
        <v>12</v>
      </c>
      <c r="F11" s="5" t="s">
        <v>13</v>
      </c>
    </row>
    <row r="12" spans="1:6" x14ac:dyDescent="0.35">
      <c r="A12" s="9" t="s">
        <v>64</v>
      </c>
      <c r="B12" s="9" t="s">
        <v>66</v>
      </c>
      <c r="C12" s="5" t="s">
        <v>10</v>
      </c>
      <c r="D12" s="5" t="s">
        <v>11</v>
      </c>
      <c r="E12" s="36" t="s">
        <v>65</v>
      </c>
      <c r="F12" s="5" t="s">
        <v>67</v>
      </c>
    </row>
    <row r="13" spans="1:6" x14ac:dyDescent="0.35">
      <c r="A13" s="5" t="s">
        <v>14</v>
      </c>
      <c r="B13" s="5" t="s">
        <v>15</v>
      </c>
      <c r="C13" s="5" t="s">
        <v>10</v>
      </c>
      <c r="D13" s="5" t="s">
        <v>16</v>
      </c>
      <c r="E13" s="6" t="s">
        <v>17</v>
      </c>
    </row>
  </sheetData>
  <mergeCells count="1">
    <mergeCell ref="A3:C5"/>
  </mergeCells>
  <hyperlinks>
    <hyperlink ref="E13" r:id="rId1" xr:uid="{272D7ED4-7C39-4C84-AE1C-CB742ACD2EA3}"/>
    <hyperlink ref="E11" r:id="rId2" xr:uid="{569ED9F8-6E04-4983-942A-76046DB9DC7D}"/>
    <hyperlink ref="E12" r:id="rId3" xr:uid="{DD9F0E2F-CE20-4895-843B-D40D11A6BC3B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ED4FD-99E0-46A3-87EA-A4B999B70766}">
  <dimension ref="A1:B28"/>
  <sheetViews>
    <sheetView workbookViewId="0">
      <selection activeCell="A30" sqref="A30"/>
    </sheetView>
  </sheetViews>
  <sheetFormatPr defaultRowHeight="14.5" x14ac:dyDescent="0.35"/>
  <cols>
    <col min="1" max="1" width="63.6328125" style="38" bestFit="1" customWidth="1"/>
    <col min="2" max="2" width="177.26953125" style="38" bestFit="1" customWidth="1"/>
    <col min="3" max="16384" width="8.7265625" style="38"/>
  </cols>
  <sheetData>
    <row r="1" spans="1:2" x14ac:dyDescent="0.35">
      <c r="A1" s="20" t="s">
        <v>68</v>
      </c>
    </row>
    <row r="4" spans="1:2" x14ac:dyDescent="0.35">
      <c r="A4" s="20" t="s">
        <v>135</v>
      </c>
    </row>
    <row r="5" spans="1:2" x14ac:dyDescent="0.35">
      <c r="A5" s="38" t="s">
        <v>34</v>
      </c>
      <c r="B5" s="38" t="s">
        <v>80</v>
      </c>
    </row>
    <row r="6" spans="1:2" x14ac:dyDescent="0.35">
      <c r="A6" s="39" t="s">
        <v>35</v>
      </c>
      <c r="B6" s="38" t="s">
        <v>79</v>
      </c>
    </row>
    <row r="7" spans="1:2" x14ac:dyDescent="0.35">
      <c r="A7" s="39" t="s">
        <v>27</v>
      </c>
      <c r="B7" s="38" t="s">
        <v>72</v>
      </c>
    </row>
    <row r="8" spans="1:2" x14ac:dyDescent="0.35">
      <c r="A8" s="38" t="s">
        <v>19</v>
      </c>
      <c r="B8" s="38" t="s">
        <v>78</v>
      </c>
    </row>
    <row r="9" spans="1:2" x14ac:dyDescent="0.35">
      <c r="A9" s="38" t="s">
        <v>20</v>
      </c>
      <c r="B9" s="38" t="s">
        <v>136</v>
      </c>
    </row>
    <row r="12" spans="1:2" x14ac:dyDescent="0.35">
      <c r="A12" s="20" t="s">
        <v>73</v>
      </c>
    </row>
    <row r="13" spans="1:2" x14ac:dyDescent="0.35">
      <c r="A13" s="38" t="s">
        <v>75</v>
      </c>
      <c r="B13" s="38" t="s">
        <v>76</v>
      </c>
    </row>
    <row r="14" spans="1:2" x14ac:dyDescent="0.35">
      <c r="A14" s="38" t="s">
        <v>27</v>
      </c>
      <c r="B14" s="38" t="s">
        <v>74</v>
      </c>
    </row>
    <row r="15" spans="1:2" x14ac:dyDescent="0.35">
      <c r="A15" s="38" t="s">
        <v>63</v>
      </c>
      <c r="B15" s="38" t="s">
        <v>77</v>
      </c>
    </row>
    <row r="18" spans="1:2" x14ac:dyDescent="0.35">
      <c r="A18" s="20" t="s">
        <v>122</v>
      </c>
    </row>
    <row r="19" spans="1:2" x14ac:dyDescent="0.35">
      <c r="A19" s="38" t="s">
        <v>69</v>
      </c>
      <c r="B19" s="38" t="s">
        <v>70</v>
      </c>
    </row>
    <row r="20" spans="1:2" x14ac:dyDescent="0.35">
      <c r="A20" s="38" t="s">
        <v>27</v>
      </c>
      <c r="B20" s="38" t="s">
        <v>124</v>
      </c>
    </row>
    <row r="21" spans="1:2" x14ac:dyDescent="0.35">
      <c r="A21" s="38" t="s">
        <v>71</v>
      </c>
      <c r="B21" t="s">
        <v>123</v>
      </c>
    </row>
    <row r="22" spans="1:2" x14ac:dyDescent="0.35">
      <c r="A22" s="38" t="s">
        <v>75</v>
      </c>
      <c r="B22" s="38" t="s">
        <v>125</v>
      </c>
    </row>
    <row r="23" spans="1:2" x14ac:dyDescent="0.35">
      <c r="A23" s="38" t="s">
        <v>117</v>
      </c>
      <c r="B23" s="38" t="s">
        <v>126</v>
      </c>
    </row>
    <row r="24" spans="1:2" x14ac:dyDescent="0.35">
      <c r="A24" s="51" t="s">
        <v>121</v>
      </c>
      <c r="B24" s="38" t="s">
        <v>130</v>
      </c>
    </row>
    <row r="25" spans="1:2" ht="16.5" x14ac:dyDescent="0.35">
      <c r="A25" s="51" t="s">
        <v>132</v>
      </c>
      <c r="B25" s="38" t="s">
        <v>131</v>
      </c>
    </row>
    <row r="26" spans="1:2" x14ac:dyDescent="0.35">
      <c r="A26" s="52" t="s">
        <v>120</v>
      </c>
      <c r="B26" s="38" t="s">
        <v>127</v>
      </c>
    </row>
    <row r="27" spans="1:2" x14ac:dyDescent="0.35">
      <c r="A27" s="53" t="s">
        <v>119</v>
      </c>
      <c r="B27" s="38" t="s">
        <v>128</v>
      </c>
    </row>
    <row r="28" spans="1:2" x14ac:dyDescent="0.35">
      <c r="A28" s="50" t="s">
        <v>118</v>
      </c>
      <c r="B28" s="38" t="s">
        <v>129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9B8E9-64E0-491B-938F-95968B4D99C7}">
  <dimension ref="A1:N90"/>
  <sheetViews>
    <sheetView workbookViewId="0">
      <selection activeCell="I1" sqref="I1:N1"/>
    </sheetView>
  </sheetViews>
  <sheetFormatPr defaultRowHeight="14.5" x14ac:dyDescent="0.35"/>
  <cols>
    <col min="1" max="1" width="36" style="9" bestFit="1" customWidth="1"/>
    <col min="2" max="2" width="7.6328125" style="10" customWidth="1"/>
    <col min="3" max="4" width="7.6328125" style="13" customWidth="1"/>
    <col min="5" max="7" width="7.6328125" style="22" customWidth="1"/>
    <col min="8" max="8" width="2.54296875" customWidth="1"/>
    <col min="9" max="14" width="7.6328125" style="9" customWidth="1"/>
  </cols>
  <sheetData>
    <row r="1" spans="1:14" x14ac:dyDescent="0.35">
      <c r="A1" s="7"/>
      <c r="B1" s="66" t="s">
        <v>19</v>
      </c>
      <c r="C1" s="66"/>
      <c r="D1" s="66"/>
      <c r="E1" s="66"/>
      <c r="F1" s="66"/>
      <c r="G1" s="66"/>
      <c r="I1" s="67" t="s">
        <v>20</v>
      </c>
      <c r="J1" s="67"/>
      <c r="K1" s="67"/>
      <c r="L1" s="67"/>
      <c r="M1" s="67"/>
      <c r="N1" s="67"/>
    </row>
    <row r="2" spans="1:14" x14ac:dyDescent="0.35">
      <c r="A2" s="7" t="s">
        <v>34</v>
      </c>
      <c r="B2" s="8" t="s">
        <v>21</v>
      </c>
      <c r="C2" s="15" t="s">
        <v>22</v>
      </c>
      <c r="D2" s="15" t="s">
        <v>23</v>
      </c>
      <c r="E2" s="21" t="s">
        <v>24</v>
      </c>
      <c r="F2" s="21" t="s">
        <v>25</v>
      </c>
      <c r="G2" s="21" t="s">
        <v>26</v>
      </c>
      <c r="I2" s="8" t="s">
        <v>21</v>
      </c>
      <c r="J2" s="8" t="s">
        <v>22</v>
      </c>
      <c r="K2" s="8" t="s">
        <v>23</v>
      </c>
      <c r="L2" s="8" t="s">
        <v>24</v>
      </c>
      <c r="M2" s="8" t="s">
        <v>25</v>
      </c>
      <c r="N2" s="8" t="s">
        <v>26</v>
      </c>
    </row>
    <row r="3" spans="1:14" x14ac:dyDescent="0.35">
      <c r="A3" s="7" t="s">
        <v>35</v>
      </c>
      <c r="B3" s="8" t="s">
        <v>28</v>
      </c>
      <c r="C3" s="15" t="s">
        <v>29</v>
      </c>
      <c r="D3" s="15" t="s">
        <v>30</v>
      </c>
      <c r="E3" s="21" t="s">
        <v>31</v>
      </c>
      <c r="F3" s="21" t="s">
        <v>32</v>
      </c>
      <c r="G3" s="21" t="s">
        <v>33</v>
      </c>
      <c r="H3" s="20"/>
      <c r="I3" s="8" t="s">
        <v>28</v>
      </c>
      <c r="J3" s="15" t="s">
        <v>29</v>
      </c>
      <c r="K3" s="15" t="s">
        <v>30</v>
      </c>
      <c r="L3" s="8" t="s">
        <v>31</v>
      </c>
      <c r="M3" s="8" t="s">
        <v>32</v>
      </c>
      <c r="N3" s="8" t="s">
        <v>33</v>
      </c>
    </row>
    <row r="4" spans="1:14" x14ac:dyDescent="0.35">
      <c r="A4" s="7"/>
      <c r="I4" s="10"/>
      <c r="J4" s="13"/>
      <c r="K4" s="13"/>
      <c r="L4" s="10"/>
      <c r="M4" s="10"/>
      <c r="N4" s="10"/>
    </row>
    <row r="5" spans="1:14" x14ac:dyDescent="0.35">
      <c r="A5" s="7" t="s">
        <v>27</v>
      </c>
    </row>
    <row r="6" spans="1:14" x14ac:dyDescent="0.35">
      <c r="A6" s="18">
        <v>42913</v>
      </c>
      <c r="B6" s="13">
        <v>15</v>
      </c>
      <c r="C6" s="13">
        <v>8.94</v>
      </c>
      <c r="D6" s="13">
        <v>16.5</v>
      </c>
      <c r="E6" s="22">
        <v>6.97</v>
      </c>
      <c r="F6" s="22">
        <v>8.5</v>
      </c>
      <c r="G6" s="22">
        <v>7.96</v>
      </c>
      <c r="I6" s="9">
        <v>130</v>
      </c>
      <c r="J6" s="9">
        <v>80</v>
      </c>
      <c r="K6" s="9">
        <v>60</v>
      </c>
      <c r="L6" s="9">
        <v>100</v>
      </c>
      <c r="M6" s="9">
        <v>150</v>
      </c>
      <c r="N6" s="9">
        <v>100</v>
      </c>
    </row>
    <row r="7" spans="1:14" x14ac:dyDescent="0.35">
      <c r="A7" s="18">
        <v>42927</v>
      </c>
      <c r="B7" s="13">
        <v>16.3</v>
      </c>
      <c r="C7" s="13">
        <v>10.4</v>
      </c>
      <c r="D7" s="13">
        <v>14.8</v>
      </c>
      <c r="E7" s="22">
        <v>9.26</v>
      </c>
      <c r="F7" s="22">
        <v>10.4</v>
      </c>
      <c r="G7" s="22">
        <v>9.1300000000000008</v>
      </c>
      <c r="I7" s="9">
        <v>130</v>
      </c>
      <c r="J7" s="9">
        <v>90</v>
      </c>
      <c r="K7" s="9">
        <v>75</v>
      </c>
      <c r="L7" s="9">
        <v>240</v>
      </c>
      <c r="M7" s="9">
        <v>350</v>
      </c>
      <c r="N7" s="9">
        <v>160</v>
      </c>
    </row>
    <row r="8" spans="1:14" x14ac:dyDescent="0.35">
      <c r="A8" s="18">
        <v>42941</v>
      </c>
      <c r="B8" s="13">
        <v>17.7</v>
      </c>
      <c r="C8" s="13">
        <v>12.3</v>
      </c>
      <c r="D8" s="13">
        <v>16.100000000000001</v>
      </c>
      <c r="E8" s="22">
        <v>12.8</v>
      </c>
      <c r="F8" s="22">
        <v>13.1</v>
      </c>
      <c r="G8" s="22">
        <v>11.3</v>
      </c>
      <c r="I8" s="9">
        <v>145</v>
      </c>
      <c r="J8" s="9">
        <v>100</v>
      </c>
      <c r="K8" s="9">
        <v>75</v>
      </c>
      <c r="L8" s="9">
        <v>250</v>
      </c>
      <c r="M8" s="9">
        <v>250</v>
      </c>
      <c r="N8" s="9">
        <v>140</v>
      </c>
    </row>
    <row r="9" spans="1:14" x14ac:dyDescent="0.35">
      <c r="A9" s="18">
        <v>42955</v>
      </c>
      <c r="B9" s="13">
        <v>18.899999999999999</v>
      </c>
      <c r="C9" s="13">
        <v>13.1</v>
      </c>
      <c r="D9" s="13">
        <v>17.7</v>
      </c>
      <c r="E9" s="22">
        <v>16.8</v>
      </c>
      <c r="F9" s="22">
        <v>19.399999999999999</v>
      </c>
      <c r="G9" s="22">
        <v>15.9</v>
      </c>
      <c r="I9" s="9">
        <v>130</v>
      </c>
      <c r="J9" s="9">
        <v>50</v>
      </c>
      <c r="K9" s="9">
        <v>80</v>
      </c>
      <c r="L9" s="9">
        <v>320</v>
      </c>
      <c r="M9" s="9">
        <v>600</v>
      </c>
      <c r="N9" s="9">
        <v>300</v>
      </c>
    </row>
    <row r="10" spans="1:14" x14ac:dyDescent="0.35">
      <c r="A10" s="18">
        <v>42969</v>
      </c>
      <c r="B10" s="13">
        <v>20.9</v>
      </c>
      <c r="C10" s="13">
        <v>3.39</v>
      </c>
      <c r="D10" s="13">
        <v>19.3</v>
      </c>
      <c r="E10" s="22">
        <v>18.2</v>
      </c>
      <c r="F10" s="22">
        <v>28.3</v>
      </c>
      <c r="G10" s="22">
        <v>18.7</v>
      </c>
      <c r="I10" s="9">
        <v>140</v>
      </c>
      <c r="J10" s="9">
        <v>40</v>
      </c>
      <c r="K10" s="9">
        <v>50</v>
      </c>
      <c r="L10" s="9">
        <v>320</v>
      </c>
      <c r="M10" s="9">
        <v>400</v>
      </c>
      <c r="N10" s="9">
        <v>200</v>
      </c>
    </row>
    <row r="11" spans="1:14" x14ac:dyDescent="0.35">
      <c r="A11" s="18">
        <v>42983</v>
      </c>
      <c r="B11" s="13">
        <v>19.899999999999999</v>
      </c>
      <c r="C11" s="13">
        <v>6.26</v>
      </c>
      <c r="D11" s="13">
        <v>21.4</v>
      </c>
      <c r="E11" s="22">
        <v>16.399999999999999</v>
      </c>
      <c r="F11" s="22">
        <v>32.9</v>
      </c>
      <c r="G11" s="22">
        <v>20.6</v>
      </c>
      <c r="I11" s="9">
        <v>140</v>
      </c>
      <c r="J11" s="9">
        <v>100</v>
      </c>
      <c r="K11" s="9">
        <v>80</v>
      </c>
      <c r="L11" s="9">
        <v>350</v>
      </c>
      <c r="M11" s="9">
        <v>850</v>
      </c>
      <c r="N11" s="9">
        <v>400</v>
      </c>
    </row>
    <row r="12" spans="1:14" x14ac:dyDescent="0.35">
      <c r="A12" s="18">
        <v>42997</v>
      </c>
      <c r="B12" s="13">
        <v>21</v>
      </c>
      <c r="C12" s="13">
        <v>7.61</v>
      </c>
      <c r="D12" s="13">
        <v>29.3</v>
      </c>
      <c r="E12" s="22">
        <v>17.5</v>
      </c>
      <c r="F12" s="22">
        <v>41.7</v>
      </c>
      <c r="G12" s="22">
        <v>26.2</v>
      </c>
      <c r="I12" s="9">
        <v>110</v>
      </c>
      <c r="J12" s="9">
        <v>95</v>
      </c>
      <c r="K12" s="9">
        <v>70</v>
      </c>
      <c r="L12" s="9">
        <v>230</v>
      </c>
      <c r="M12" s="9">
        <v>350</v>
      </c>
      <c r="N12" s="9">
        <v>185</v>
      </c>
    </row>
    <row r="13" spans="1:14" x14ac:dyDescent="0.35">
      <c r="A13" s="18">
        <v>43011</v>
      </c>
      <c r="B13" s="13">
        <v>22.9</v>
      </c>
      <c r="C13" s="13">
        <v>9.85</v>
      </c>
      <c r="D13" s="13">
        <v>31.7</v>
      </c>
      <c r="E13" s="22">
        <v>18.7</v>
      </c>
      <c r="F13" s="22">
        <v>44.6</v>
      </c>
      <c r="G13" s="22">
        <v>27.2</v>
      </c>
      <c r="I13" s="9">
        <v>100</v>
      </c>
      <c r="J13" s="9">
        <v>100</v>
      </c>
      <c r="K13" s="9">
        <v>80</v>
      </c>
      <c r="L13" s="9">
        <v>200</v>
      </c>
      <c r="M13" s="9">
        <v>325</v>
      </c>
      <c r="N13" s="9">
        <v>240</v>
      </c>
    </row>
    <row r="14" spans="1:14" x14ac:dyDescent="0.35">
      <c r="A14" s="18">
        <v>43025</v>
      </c>
      <c r="B14" s="13">
        <v>22.9</v>
      </c>
      <c r="C14" s="13">
        <v>11.3</v>
      </c>
      <c r="D14" s="13">
        <v>35</v>
      </c>
      <c r="E14" s="22">
        <v>20.100000000000001</v>
      </c>
      <c r="F14" s="22">
        <v>46.9</v>
      </c>
      <c r="G14" s="22">
        <v>27.9</v>
      </c>
      <c r="I14" s="9">
        <v>70</v>
      </c>
      <c r="J14" s="9">
        <v>85</v>
      </c>
      <c r="K14" s="9">
        <v>60</v>
      </c>
      <c r="L14" s="9">
        <v>190</v>
      </c>
      <c r="M14" s="9">
        <v>230</v>
      </c>
      <c r="N14" s="9">
        <v>140</v>
      </c>
    </row>
    <row r="15" spans="1:14" x14ac:dyDescent="0.35">
      <c r="A15" s="18">
        <v>43039</v>
      </c>
      <c r="B15" s="13">
        <v>24.9</v>
      </c>
      <c r="C15" s="13">
        <v>14.6</v>
      </c>
      <c r="D15" s="13">
        <v>39.9</v>
      </c>
      <c r="E15" s="22">
        <v>22.1</v>
      </c>
      <c r="F15" s="22">
        <v>54.2</v>
      </c>
      <c r="G15" s="22">
        <v>31.1</v>
      </c>
      <c r="I15" s="9">
        <v>120</v>
      </c>
      <c r="J15" s="9">
        <v>95</v>
      </c>
      <c r="K15" s="11">
        <v>70</v>
      </c>
      <c r="L15" s="11">
        <v>165</v>
      </c>
      <c r="M15" s="11">
        <v>350</v>
      </c>
      <c r="N15" s="9">
        <v>240</v>
      </c>
    </row>
    <row r="16" spans="1:14" x14ac:dyDescent="0.35">
      <c r="A16" s="18">
        <v>43053</v>
      </c>
      <c r="B16" s="13">
        <v>23</v>
      </c>
      <c r="C16" s="13">
        <v>16.8</v>
      </c>
      <c r="D16" s="13">
        <v>40.9</v>
      </c>
      <c r="E16" s="22">
        <v>24</v>
      </c>
      <c r="F16" s="22">
        <v>54.7</v>
      </c>
      <c r="G16" s="22">
        <v>32.1</v>
      </c>
      <c r="I16" s="9">
        <v>130</v>
      </c>
      <c r="J16" s="9">
        <v>35</v>
      </c>
      <c r="K16" s="11">
        <v>65</v>
      </c>
      <c r="L16" s="11">
        <v>360</v>
      </c>
      <c r="M16" s="11">
        <v>310</v>
      </c>
      <c r="N16" s="9">
        <v>200</v>
      </c>
    </row>
    <row r="17" spans="1:14" x14ac:dyDescent="0.35">
      <c r="A17" s="18">
        <v>43067</v>
      </c>
      <c r="B17" s="13">
        <v>17</v>
      </c>
      <c r="C17" s="13">
        <v>16.899999999999999</v>
      </c>
      <c r="D17" s="13">
        <v>37.1</v>
      </c>
      <c r="E17" s="22">
        <v>23.8</v>
      </c>
      <c r="F17" s="22">
        <v>44.3</v>
      </c>
      <c r="G17" s="22">
        <v>26.8</v>
      </c>
      <c r="I17" s="9">
        <v>125</v>
      </c>
      <c r="J17" s="9">
        <v>195</v>
      </c>
      <c r="K17" s="11">
        <v>65</v>
      </c>
      <c r="L17" s="11">
        <v>350</v>
      </c>
      <c r="M17" s="11">
        <v>650</v>
      </c>
      <c r="N17" s="9">
        <v>400</v>
      </c>
    </row>
    <row r="18" spans="1:14" x14ac:dyDescent="0.35">
      <c r="A18" s="18">
        <v>43081</v>
      </c>
      <c r="B18" s="13">
        <v>15.4</v>
      </c>
      <c r="C18" s="13">
        <v>18</v>
      </c>
      <c r="D18" s="13">
        <v>39.700000000000003</v>
      </c>
      <c r="E18" s="22">
        <v>28.4</v>
      </c>
      <c r="F18" s="22">
        <v>39.6</v>
      </c>
      <c r="G18" s="22">
        <v>27.1</v>
      </c>
      <c r="I18" s="9">
        <v>100</v>
      </c>
      <c r="J18" s="9">
        <v>5</v>
      </c>
      <c r="K18" s="11">
        <v>60</v>
      </c>
      <c r="L18" s="11">
        <v>300</v>
      </c>
      <c r="M18" s="11">
        <v>290</v>
      </c>
      <c r="N18" s="9">
        <v>200</v>
      </c>
    </row>
    <row r="19" spans="1:14" x14ac:dyDescent="0.35">
      <c r="A19" s="18">
        <v>43095</v>
      </c>
      <c r="B19" s="13">
        <v>13</v>
      </c>
      <c r="C19" s="13">
        <v>16.8</v>
      </c>
      <c r="D19" s="13">
        <v>37.9</v>
      </c>
      <c r="E19" s="22">
        <v>29.6</v>
      </c>
      <c r="F19" s="22">
        <v>34.799999999999997</v>
      </c>
      <c r="G19" s="22">
        <v>25.3</v>
      </c>
      <c r="I19" s="9">
        <v>90</v>
      </c>
      <c r="J19" s="9">
        <v>100</v>
      </c>
      <c r="K19" s="11">
        <v>70</v>
      </c>
      <c r="L19" s="11">
        <v>320</v>
      </c>
      <c r="M19" s="11">
        <v>550</v>
      </c>
      <c r="N19" s="9">
        <v>340</v>
      </c>
    </row>
    <row r="20" spans="1:14" x14ac:dyDescent="0.35">
      <c r="A20" s="18">
        <v>43109</v>
      </c>
      <c r="B20" s="13">
        <v>12.2</v>
      </c>
      <c r="C20" s="13">
        <v>27.3</v>
      </c>
      <c r="D20" s="13">
        <v>37.799999999999997</v>
      </c>
      <c r="E20" s="22">
        <v>29.6</v>
      </c>
      <c r="F20" s="22">
        <v>31.3</v>
      </c>
      <c r="G20" s="22">
        <v>23.8</v>
      </c>
      <c r="I20" s="9">
        <v>90</v>
      </c>
      <c r="J20" s="9">
        <v>85</v>
      </c>
      <c r="K20" s="11">
        <v>65</v>
      </c>
      <c r="L20" s="11">
        <v>225</v>
      </c>
      <c r="M20" s="11">
        <v>270</v>
      </c>
      <c r="N20" s="9">
        <v>150</v>
      </c>
    </row>
    <row r="21" spans="1:14" x14ac:dyDescent="0.35">
      <c r="A21" s="18">
        <v>43123</v>
      </c>
      <c r="B21" s="13">
        <v>10.7</v>
      </c>
      <c r="C21" s="13">
        <v>25.6</v>
      </c>
      <c r="D21" s="13">
        <v>38.5</v>
      </c>
      <c r="E21" s="22">
        <v>29.2</v>
      </c>
      <c r="F21" s="22">
        <v>25.8</v>
      </c>
      <c r="G21" s="22">
        <v>21.5</v>
      </c>
      <c r="I21" s="9">
        <v>100</v>
      </c>
      <c r="J21" s="9">
        <v>100</v>
      </c>
      <c r="K21" s="11">
        <v>75</v>
      </c>
      <c r="L21" s="11">
        <v>240</v>
      </c>
      <c r="M21" s="11">
        <v>600</v>
      </c>
      <c r="N21" s="9">
        <v>400</v>
      </c>
    </row>
    <row r="22" spans="1:14" x14ac:dyDescent="0.35">
      <c r="A22" s="18">
        <v>43137</v>
      </c>
      <c r="B22" s="13">
        <v>10.1</v>
      </c>
      <c r="C22" s="13">
        <v>18.8</v>
      </c>
      <c r="D22" s="13">
        <v>39.200000000000003</v>
      </c>
      <c r="E22" s="22">
        <v>28.2</v>
      </c>
      <c r="F22" s="22">
        <v>20.8</v>
      </c>
      <c r="G22" s="22">
        <v>19.8</v>
      </c>
      <c r="I22" s="9">
        <v>100</v>
      </c>
      <c r="J22" s="9">
        <v>130</v>
      </c>
      <c r="K22" s="11">
        <v>80</v>
      </c>
      <c r="L22" s="11">
        <v>200</v>
      </c>
      <c r="M22" s="11">
        <v>300</v>
      </c>
      <c r="N22" s="9">
        <v>255</v>
      </c>
    </row>
    <row r="23" spans="1:14" x14ac:dyDescent="0.35">
      <c r="A23" s="18">
        <v>43151</v>
      </c>
      <c r="B23" s="13">
        <v>10.3</v>
      </c>
      <c r="C23" s="13">
        <v>21.5</v>
      </c>
      <c r="D23" s="13">
        <v>40</v>
      </c>
      <c r="E23" s="22">
        <v>28.6</v>
      </c>
      <c r="F23" s="22">
        <v>22</v>
      </c>
      <c r="G23" s="22">
        <v>20.100000000000001</v>
      </c>
      <c r="I23" s="9">
        <v>80</v>
      </c>
      <c r="J23" s="9">
        <v>80</v>
      </c>
      <c r="K23" s="11">
        <v>60</v>
      </c>
      <c r="L23" s="11">
        <v>115</v>
      </c>
      <c r="M23" s="11">
        <v>450</v>
      </c>
      <c r="N23" s="9">
        <v>245</v>
      </c>
    </row>
    <row r="24" spans="1:14" x14ac:dyDescent="0.35">
      <c r="A24" s="18">
        <v>43165</v>
      </c>
      <c r="B24" s="13">
        <v>9.26</v>
      </c>
      <c r="C24" s="13">
        <v>17.5</v>
      </c>
      <c r="D24" s="13">
        <v>36.5</v>
      </c>
      <c r="E24" s="22">
        <v>24.5</v>
      </c>
      <c r="F24" s="22">
        <v>19.600000000000001</v>
      </c>
      <c r="G24" s="22">
        <v>18.399999999999999</v>
      </c>
      <c r="I24" s="9">
        <v>90</v>
      </c>
      <c r="J24" s="9">
        <v>150</v>
      </c>
      <c r="K24" s="11">
        <v>70</v>
      </c>
      <c r="L24" s="11">
        <v>200</v>
      </c>
      <c r="M24" s="11">
        <v>225</v>
      </c>
      <c r="N24" s="9">
        <v>160</v>
      </c>
    </row>
    <row r="25" spans="1:14" x14ac:dyDescent="0.35">
      <c r="A25" s="18">
        <v>43179</v>
      </c>
      <c r="B25" s="13">
        <v>9.1999999999999993</v>
      </c>
      <c r="C25" s="13">
        <v>14.3</v>
      </c>
      <c r="D25" s="13">
        <v>36.6</v>
      </c>
      <c r="E25" s="22">
        <v>24.6</v>
      </c>
      <c r="F25" s="22">
        <v>17.600000000000001</v>
      </c>
      <c r="G25" s="22">
        <v>17.5</v>
      </c>
      <c r="I25" s="9">
        <v>95</v>
      </c>
      <c r="J25" s="9">
        <v>135</v>
      </c>
      <c r="K25" s="11">
        <v>65</v>
      </c>
      <c r="L25" s="11">
        <v>160</v>
      </c>
      <c r="M25" s="11">
        <v>470</v>
      </c>
      <c r="N25" s="9">
        <v>270</v>
      </c>
    </row>
    <row r="26" spans="1:14" x14ac:dyDescent="0.35">
      <c r="A26" s="18">
        <v>43193</v>
      </c>
      <c r="B26" s="13">
        <v>8.83</v>
      </c>
      <c r="C26" s="13">
        <v>12.1</v>
      </c>
      <c r="D26" s="13">
        <v>35.799999999999997</v>
      </c>
      <c r="E26" s="22">
        <v>22.7</v>
      </c>
      <c r="F26" s="22">
        <v>16.2</v>
      </c>
      <c r="G26" s="22">
        <v>16.7</v>
      </c>
      <c r="I26" s="9">
        <v>75</v>
      </c>
      <c r="J26" s="9">
        <v>90</v>
      </c>
      <c r="K26" s="11">
        <v>80</v>
      </c>
      <c r="L26" s="11">
        <v>125</v>
      </c>
      <c r="M26" s="11">
        <v>155</v>
      </c>
      <c r="N26" s="9">
        <v>120</v>
      </c>
    </row>
    <row r="27" spans="1:14" x14ac:dyDescent="0.35">
      <c r="A27" s="18">
        <v>43207</v>
      </c>
      <c r="B27" s="13">
        <v>8.94</v>
      </c>
      <c r="C27" s="13">
        <v>8.19</v>
      </c>
      <c r="D27" s="13">
        <v>36.9</v>
      </c>
      <c r="E27" s="22">
        <v>22.4</v>
      </c>
      <c r="F27" s="22">
        <v>16.3</v>
      </c>
      <c r="G27" s="22">
        <v>16.7</v>
      </c>
      <c r="I27" s="9">
        <v>95</v>
      </c>
      <c r="J27" s="9">
        <v>175</v>
      </c>
      <c r="K27" s="11">
        <v>65</v>
      </c>
      <c r="L27" s="11">
        <v>220</v>
      </c>
      <c r="M27" s="11">
        <v>450</v>
      </c>
      <c r="N27" s="9">
        <v>235</v>
      </c>
    </row>
    <row r="28" spans="1:14" x14ac:dyDescent="0.35">
      <c r="A28" s="18">
        <v>43221</v>
      </c>
      <c r="B28" s="13">
        <v>9.01</v>
      </c>
      <c r="C28" s="13">
        <v>5.26</v>
      </c>
      <c r="D28" s="13">
        <v>37.1</v>
      </c>
      <c r="E28" s="22">
        <v>21.2</v>
      </c>
      <c r="F28" s="22">
        <v>15.2</v>
      </c>
      <c r="G28" s="22">
        <v>16.3</v>
      </c>
      <c r="I28" s="9">
        <v>80</v>
      </c>
      <c r="J28" s="9">
        <v>100</v>
      </c>
      <c r="K28" s="11">
        <v>70</v>
      </c>
      <c r="L28" s="11">
        <v>100</v>
      </c>
      <c r="M28" s="11">
        <v>230</v>
      </c>
      <c r="N28" s="9">
        <v>125</v>
      </c>
    </row>
    <row r="29" spans="1:14" x14ac:dyDescent="0.35">
      <c r="A29" s="18">
        <v>43235</v>
      </c>
      <c r="B29" s="13">
        <v>8.64</v>
      </c>
      <c r="C29" s="13">
        <v>4.04</v>
      </c>
      <c r="D29" s="13">
        <v>34.200000000000003</v>
      </c>
      <c r="E29" s="22">
        <v>20.399999999999999</v>
      </c>
      <c r="F29" s="22">
        <v>15.8</v>
      </c>
      <c r="G29" s="22">
        <v>15.6</v>
      </c>
      <c r="I29" s="9">
        <v>75</v>
      </c>
      <c r="J29" s="9">
        <v>90</v>
      </c>
      <c r="K29" s="11">
        <v>70</v>
      </c>
      <c r="L29" s="11">
        <v>70</v>
      </c>
      <c r="M29" s="11">
        <v>270</v>
      </c>
      <c r="N29" s="9">
        <v>190</v>
      </c>
    </row>
    <row r="30" spans="1:14" x14ac:dyDescent="0.35">
      <c r="A30" s="18">
        <v>43249</v>
      </c>
      <c r="B30" s="13">
        <v>9.8699999999999992</v>
      </c>
      <c r="C30" s="13">
        <v>6.84</v>
      </c>
      <c r="D30" s="13">
        <v>37</v>
      </c>
      <c r="E30" s="22">
        <v>21.6</v>
      </c>
      <c r="F30" s="22">
        <v>17.3</v>
      </c>
      <c r="G30" s="22">
        <v>16.7</v>
      </c>
      <c r="I30" s="9">
        <v>70</v>
      </c>
      <c r="J30" s="9">
        <v>65</v>
      </c>
      <c r="K30" s="11">
        <v>45</v>
      </c>
      <c r="L30" s="11">
        <v>50</v>
      </c>
      <c r="M30" s="11">
        <v>150</v>
      </c>
      <c r="N30" s="9">
        <v>80</v>
      </c>
    </row>
    <row r="31" spans="1:14" x14ac:dyDescent="0.35">
      <c r="A31" s="18">
        <v>43263</v>
      </c>
      <c r="B31" s="13">
        <v>10.6</v>
      </c>
      <c r="C31" s="13">
        <v>8</v>
      </c>
      <c r="D31" s="13">
        <v>36.6</v>
      </c>
      <c r="E31" s="22">
        <v>20.9</v>
      </c>
      <c r="F31" s="22">
        <v>17.600000000000001</v>
      </c>
      <c r="G31" s="22">
        <v>16.5</v>
      </c>
      <c r="I31" s="9">
        <v>65</v>
      </c>
      <c r="J31" s="9">
        <v>150</v>
      </c>
      <c r="K31" s="11">
        <v>80</v>
      </c>
      <c r="L31" s="11">
        <v>90</v>
      </c>
      <c r="M31" s="11">
        <v>240</v>
      </c>
      <c r="N31" s="9">
        <v>150</v>
      </c>
    </row>
    <row r="32" spans="1:14" x14ac:dyDescent="0.35">
      <c r="A32" s="18">
        <v>43277</v>
      </c>
      <c r="B32" s="13">
        <v>11.8</v>
      </c>
      <c r="C32" s="13">
        <v>9.8699999999999992</v>
      </c>
      <c r="D32" s="13">
        <v>30.2</v>
      </c>
      <c r="E32" s="22">
        <v>21.6</v>
      </c>
      <c r="F32" s="22">
        <v>19.600000000000001</v>
      </c>
      <c r="G32" s="22">
        <v>18</v>
      </c>
      <c r="I32" s="9">
        <v>70</v>
      </c>
      <c r="J32" s="9">
        <v>140</v>
      </c>
      <c r="K32" s="11">
        <v>320</v>
      </c>
      <c r="L32" s="11">
        <v>100</v>
      </c>
      <c r="M32" s="11">
        <v>190</v>
      </c>
      <c r="N32" s="9">
        <v>90</v>
      </c>
    </row>
    <row r="33" spans="1:14" x14ac:dyDescent="0.35">
      <c r="A33" s="18">
        <v>43291</v>
      </c>
      <c r="B33" s="13">
        <v>13.4</v>
      </c>
      <c r="C33" s="13">
        <v>10.9</v>
      </c>
      <c r="D33" s="13">
        <v>30.4</v>
      </c>
      <c r="E33" s="22">
        <v>22.2</v>
      </c>
      <c r="F33" s="22">
        <v>20.3</v>
      </c>
      <c r="G33" s="22">
        <v>18.100000000000001</v>
      </c>
      <c r="I33" s="9">
        <v>70</v>
      </c>
      <c r="J33" s="9">
        <v>200</v>
      </c>
      <c r="K33" s="11">
        <v>100</v>
      </c>
      <c r="L33" s="11">
        <v>95</v>
      </c>
      <c r="M33" s="11">
        <v>190</v>
      </c>
      <c r="N33" s="9">
        <v>125</v>
      </c>
    </row>
    <row r="34" spans="1:14" x14ac:dyDescent="0.35">
      <c r="A34" s="18">
        <v>43305</v>
      </c>
      <c r="B34" s="13">
        <v>18.2</v>
      </c>
      <c r="C34" s="13">
        <v>16.7</v>
      </c>
      <c r="D34" s="13">
        <v>35.200000000000003</v>
      </c>
      <c r="E34" s="22">
        <v>26</v>
      </c>
      <c r="F34" s="22">
        <v>31.8</v>
      </c>
      <c r="G34" s="22">
        <v>21.8</v>
      </c>
      <c r="I34" s="9">
        <v>85</v>
      </c>
      <c r="J34" s="9">
        <v>200</v>
      </c>
      <c r="K34" s="11">
        <v>100</v>
      </c>
      <c r="L34" s="11">
        <v>180</v>
      </c>
      <c r="M34" s="11">
        <v>230</v>
      </c>
      <c r="N34" s="9">
        <v>120</v>
      </c>
    </row>
    <row r="35" spans="1:14" x14ac:dyDescent="0.35">
      <c r="A35" s="18">
        <v>43319</v>
      </c>
      <c r="B35" s="13">
        <v>20.2</v>
      </c>
      <c r="C35" s="13">
        <v>49.2</v>
      </c>
      <c r="D35" s="13">
        <v>39.5</v>
      </c>
      <c r="E35" s="22">
        <v>15.3</v>
      </c>
      <c r="F35" s="22">
        <v>48</v>
      </c>
      <c r="G35" s="22">
        <v>24.5</v>
      </c>
      <c r="I35" s="9">
        <v>90</v>
      </c>
      <c r="J35" s="9">
        <v>240</v>
      </c>
      <c r="K35" s="11">
        <v>300</v>
      </c>
      <c r="L35" s="11">
        <v>130</v>
      </c>
      <c r="M35" s="11">
        <v>295</v>
      </c>
      <c r="N35" s="9">
        <v>145</v>
      </c>
    </row>
    <row r="36" spans="1:14" x14ac:dyDescent="0.35">
      <c r="A36" s="18">
        <v>43333</v>
      </c>
      <c r="B36" s="13">
        <v>15.3</v>
      </c>
      <c r="C36" s="13">
        <v>32.1</v>
      </c>
      <c r="D36" s="13">
        <v>32.9</v>
      </c>
      <c r="E36" s="22">
        <v>8.7200000000000006</v>
      </c>
      <c r="F36" s="22">
        <v>29.3</v>
      </c>
      <c r="G36" s="22">
        <v>21.9</v>
      </c>
      <c r="I36" s="9">
        <v>55</v>
      </c>
      <c r="J36" s="9">
        <v>170</v>
      </c>
      <c r="K36" s="11">
        <v>230</v>
      </c>
      <c r="L36" s="9">
        <v>30</v>
      </c>
      <c r="M36" s="11">
        <v>125</v>
      </c>
      <c r="N36" s="9">
        <v>170</v>
      </c>
    </row>
    <row r="37" spans="1:14" x14ac:dyDescent="0.35">
      <c r="A37" s="18">
        <v>43347</v>
      </c>
      <c r="B37" s="13">
        <v>13.815999999999999</v>
      </c>
      <c r="C37" s="13">
        <v>29.8</v>
      </c>
      <c r="D37" s="13">
        <v>31.4</v>
      </c>
      <c r="E37" s="22">
        <v>5.0260000000000007</v>
      </c>
      <c r="F37" s="22">
        <v>10.7</v>
      </c>
      <c r="G37" s="22">
        <v>25.2</v>
      </c>
      <c r="J37" s="9">
        <v>150</v>
      </c>
      <c r="K37" s="11">
        <v>140</v>
      </c>
      <c r="L37" s="11"/>
      <c r="M37" s="11">
        <v>50</v>
      </c>
      <c r="N37" s="9">
        <v>150</v>
      </c>
    </row>
    <row r="38" spans="1:14" x14ac:dyDescent="0.35">
      <c r="A38" s="18">
        <v>43361</v>
      </c>
      <c r="B38" s="13">
        <v>15.972</v>
      </c>
      <c r="C38" s="13">
        <v>7.92</v>
      </c>
      <c r="D38" s="13">
        <v>36.299999999999997</v>
      </c>
      <c r="E38" s="22">
        <v>3.3502000000000001</v>
      </c>
      <c r="F38" s="22">
        <v>6.03</v>
      </c>
      <c r="G38" s="22">
        <v>17.899999999999999</v>
      </c>
      <c r="J38" s="9">
        <v>60</v>
      </c>
      <c r="K38" s="11">
        <v>145</v>
      </c>
      <c r="L38" s="11"/>
      <c r="M38" s="11">
        <v>4</v>
      </c>
      <c r="N38" s="9">
        <v>110</v>
      </c>
    </row>
    <row r="39" spans="1:14" x14ac:dyDescent="0.35">
      <c r="A39" s="18">
        <v>43375</v>
      </c>
      <c r="B39" s="13">
        <v>16.675999999999998</v>
      </c>
      <c r="C39" s="13">
        <v>6.66</v>
      </c>
      <c r="D39" s="13">
        <v>37.9</v>
      </c>
      <c r="E39" s="22">
        <v>4.3386000000000005</v>
      </c>
      <c r="F39" s="22">
        <v>9.89</v>
      </c>
      <c r="G39" s="22">
        <v>21.1</v>
      </c>
      <c r="J39" s="9">
        <v>12</v>
      </c>
      <c r="K39" s="11">
        <v>80</v>
      </c>
      <c r="L39" s="11"/>
      <c r="M39" s="11">
        <v>6</v>
      </c>
      <c r="N39" s="9">
        <v>80</v>
      </c>
    </row>
    <row r="40" spans="1:14" x14ac:dyDescent="0.35">
      <c r="A40" s="18">
        <v>43389</v>
      </c>
      <c r="B40" s="13">
        <v>11</v>
      </c>
      <c r="C40" s="13">
        <v>8.43</v>
      </c>
      <c r="D40" s="13">
        <v>25</v>
      </c>
      <c r="E40" s="22">
        <v>4.6760000000000002</v>
      </c>
      <c r="F40" s="22">
        <v>11.5</v>
      </c>
      <c r="G40" s="22">
        <v>21.9</v>
      </c>
      <c r="J40" s="9">
        <v>2</v>
      </c>
      <c r="K40" s="11">
        <v>85</v>
      </c>
      <c r="L40" s="11"/>
      <c r="M40" s="11">
        <v>10</v>
      </c>
      <c r="N40" s="9">
        <v>105</v>
      </c>
    </row>
    <row r="41" spans="1:14" x14ac:dyDescent="0.35">
      <c r="A41" s="18">
        <v>43403</v>
      </c>
      <c r="B41" s="13">
        <v>7.5812000000000008</v>
      </c>
      <c r="C41" s="13">
        <v>7.3599999999999994</v>
      </c>
      <c r="D41" s="13">
        <v>17.23</v>
      </c>
      <c r="E41" s="22">
        <v>5.0819999999999999</v>
      </c>
      <c r="F41" s="22">
        <v>13.6</v>
      </c>
      <c r="G41" s="22">
        <v>22.7</v>
      </c>
      <c r="K41" s="11"/>
      <c r="L41" s="11"/>
      <c r="M41" s="11">
        <v>10</v>
      </c>
      <c r="N41" s="9">
        <v>80</v>
      </c>
    </row>
    <row r="42" spans="1:14" x14ac:dyDescent="0.35">
      <c r="A42" s="18">
        <v>43417</v>
      </c>
      <c r="B42" s="13">
        <v>4.1624000000000008</v>
      </c>
      <c r="C42" s="13">
        <v>6.29</v>
      </c>
      <c r="D42" s="13">
        <v>9.4600000000000009</v>
      </c>
      <c r="E42" s="22">
        <v>5.2360000000000007</v>
      </c>
      <c r="F42" s="22">
        <v>13.9</v>
      </c>
      <c r="G42" s="22">
        <v>23.5</v>
      </c>
      <c r="J42" s="9">
        <v>2.5</v>
      </c>
      <c r="K42" s="11">
        <v>150</v>
      </c>
      <c r="L42" s="11"/>
      <c r="M42" s="11">
        <v>5</v>
      </c>
      <c r="N42" s="9">
        <v>90</v>
      </c>
    </row>
    <row r="43" spans="1:14" x14ac:dyDescent="0.35">
      <c r="A43" s="18">
        <v>43431</v>
      </c>
      <c r="B43" s="13">
        <v>5.0599999999999996</v>
      </c>
      <c r="C43" s="13">
        <v>7.6707317073170733</v>
      </c>
      <c r="D43" s="13">
        <v>11.5</v>
      </c>
      <c r="E43" s="22">
        <v>5.1660000000000004</v>
      </c>
      <c r="F43" s="22">
        <v>11.7</v>
      </c>
      <c r="G43" s="22">
        <v>25.2</v>
      </c>
      <c r="K43" s="11">
        <v>45</v>
      </c>
      <c r="L43" s="11"/>
      <c r="M43" s="11">
        <v>5</v>
      </c>
      <c r="N43" s="9">
        <v>65</v>
      </c>
    </row>
    <row r="44" spans="1:14" x14ac:dyDescent="0.35">
      <c r="A44" s="18">
        <v>43445</v>
      </c>
      <c r="B44" s="13">
        <v>6.32</v>
      </c>
      <c r="C44" s="13">
        <v>16.600000000000001</v>
      </c>
      <c r="D44" s="13">
        <v>21.9</v>
      </c>
      <c r="E44" s="22">
        <v>2.11</v>
      </c>
      <c r="F44" s="22">
        <v>10.1</v>
      </c>
      <c r="G44" s="22">
        <v>21</v>
      </c>
      <c r="I44" s="9">
        <v>40</v>
      </c>
      <c r="J44" s="9">
        <v>195</v>
      </c>
      <c r="K44" s="11">
        <v>160</v>
      </c>
      <c r="L44" s="11">
        <v>40</v>
      </c>
      <c r="M44" s="11">
        <v>180</v>
      </c>
      <c r="N44" s="9">
        <v>125</v>
      </c>
    </row>
    <row r="45" spans="1:14" x14ac:dyDescent="0.35">
      <c r="A45" s="18">
        <v>43461</v>
      </c>
      <c r="B45" s="13">
        <v>6.98</v>
      </c>
      <c r="C45" s="13">
        <v>20.399999999999999</v>
      </c>
      <c r="D45" s="13">
        <v>22.8</v>
      </c>
      <c r="E45" s="22">
        <v>3.5</v>
      </c>
      <c r="F45" s="22">
        <v>9.33</v>
      </c>
      <c r="G45" s="22">
        <v>20.100000000000001</v>
      </c>
      <c r="I45" s="9">
        <v>100</v>
      </c>
      <c r="J45" s="9">
        <v>500</v>
      </c>
      <c r="K45" s="11">
        <v>500</v>
      </c>
      <c r="L45" s="11">
        <v>300</v>
      </c>
      <c r="M45" s="11">
        <v>375</v>
      </c>
      <c r="N45" s="9">
        <v>225</v>
      </c>
    </row>
    <row r="46" spans="1:14" x14ac:dyDescent="0.35">
      <c r="A46" s="18">
        <v>43473</v>
      </c>
      <c r="B46" s="13">
        <v>8.7899999999999991</v>
      </c>
      <c r="C46" s="13">
        <v>20.5</v>
      </c>
      <c r="D46" s="13">
        <v>20.6</v>
      </c>
      <c r="E46" s="22">
        <v>4.75</v>
      </c>
      <c r="F46" s="22">
        <v>10.065000000000001</v>
      </c>
      <c r="G46" s="22">
        <v>19.899999999999999</v>
      </c>
      <c r="I46" s="9">
        <v>55</v>
      </c>
      <c r="J46" s="9">
        <v>165</v>
      </c>
      <c r="K46" s="11">
        <v>290</v>
      </c>
      <c r="L46" s="11">
        <v>160</v>
      </c>
      <c r="N46" s="9">
        <v>115</v>
      </c>
    </row>
    <row r="47" spans="1:14" x14ac:dyDescent="0.35">
      <c r="A47" s="18">
        <v>43487</v>
      </c>
      <c r="B47" s="13">
        <v>9.15</v>
      </c>
      <c r="C47" s="13">
        <v>21.8</v>
      </c>
      <c r="D47" s="13">
        <v>16.2</v>
      </c>
      <c r="E47" s="22">
        <v>5.04</v>
      </c>
      <c r="F47" s="22">
        <v>10.8</v>
      </c>
      <c r="G47" s="22">
        <v>19.5</v>
      </c>
      <c r="I47" s="9">
        <v>55</v>
      </c>
      <c r="J47" s="9">
        <v>340</v>
      </c>
      <c r="K47" s="11">
        <v>200</v>
      </c>
      <c r="L47" s="11">
        <v>150</v>
      </c>
      <c r="M47" s="11">
        <v>235</v>
      </c>
      <c r="N47" s="9">
        <v>120</v>
      </c>
    </row>
    <row r="48" spans="1:14" x14ac:dyDescent="0.35">
      <c r="A48" s="18">
        <v>43501</v>
      </c>
      <c r="B48" s="13">
        <v>8.9600000000000009</v>
      </c>
      <c r="C48" s="13">
        <v>20.399999999999999</v>
      </c>
      <c r="D48" s="13">
        <v>13.2</v>
      </c>
      <c r="E48" s="22">
        <v>4.75</v>
      </c>
      <c r="F48" s="22">
        <v>9.69</v>
      </c>
      <c r="G48" s="22">
        <v>17.5</v>
      </c>
      <c r="I48" s="9">
        <v>55</v>
      </c>
      <c r="J48" s="9">
        <v>150</v>
      </c>
      <c r="K48" s="11">
        <v>80</v>
      </c>
      <c r="L48" s="11">
        <v>125</v>
      </c>
      <c r="M48" s="11">
        <v>215</v>
      </c>
      <c r="N48" s="9">
        <v>100</v>
      </c>
    </row>
    <row r="49" spans="1:14" x14ac:dyDescent="0.35">
      <c r="A49" s="18">
        <v>43515</v>
      </c>
      <c r="B49" s="13">
        <v>8.36</v>
      </c>
      <c r="C49" s="13">
        <v>17.100000000000001</v>
      </c>
      <c r="D49" s="13">
        <v>6.52</v>
      </c>
      <c r="E49" s="22">
        <v>3.94</v>
      </c>
      <c r="F49" s="22">
        <v>6.22</v>
      </c>
      <c r="G49" s="22">
        <v>11.3</v>
      </c>
      <c r="I49" s="9">
        <v>100</v>
      </c>
      <c r="J49" s="9">
        <v>400</v>
      </c>
      <c r="K49" s="11">
        <v>870</v>
      </c>
      <c r="L49" s="11">
        <v>295</v>
      </c>
      <c r="M49" s="11">
        <v>620</v>
      </c>
      <c r="N49" s="9">
        <v>510</v>
      </c>
    </row>
    <row r="50" spans="1:14" x14ac:dyDescent="0.35">
      <c r="A50" s="18">
        <v>43529</v>
      </c>
      <c r="B50" s="13">
        <v>8.65</v>
      </c>
      <c r="C50" s="13">
        <v>17.2</v>
      </c>
      <c r="D50" s="13">
        <v>5.75</v>
      </c>
      <c r="E50" s="22">
        <v>4.13</v>
      </c>
      <c r="F50" s="22">
        <v>6.04</v>
      </c>
      <c r="G50" s="22">
        <v>12.8</v>
      </c>
      <c r="I50" s="9">
        <v>75</v>
      </c>
      <c r="J50" s="9">
        <v>240</v>
      </c>
      <c r="K50" s="11">
        <v>370</v>
      </c>
      <c r="L50" s="11">
        <v>80</v>
      </c>
      <c r="M50" s="11">
        <v>350</v>
      </c>
      <c r="N50" s="9">
        <v>255</v>
      </c>
    </row>
    <row r="51" spans="1:14" x14ac:dyDescent="0.35">
      <c r="A51" s="18">
        <v>43543</v>
      </c>
      <c r="B51" s="13">
        <v>7.9</v>
      </c>
      <c r="C51" s="13">
        <v>14</v>
      </c>
      <c r="D51" s="13">
        <v>6.05</v>
      </c>
      <c r="E51" s="22">
        <v>4.6100000000000003</v>
      </c>
      <c r="F51" s="22">
        <v>6.43</v>
      </c>
      <c r="G51" s="22">
        <v>11.8</v>
      </c>
      <c r="I51" s="9">
        <v>75</v>
      </c>
      <c r="J51" s="9">
        <v>185</v>
      </c>
      <c r="K51" s="11">
        <v>190</v>
      </c>
      <c r="L51" s="11">
        <v>90</v>
      </c>
      <c r="M51" s="11">
        <v>325</v>
      </c>
      <c r="N51" s="9">
        <v>185</v>
      </c>
    </row>
    <row r="52" spans="1:14" x14ac:dyDescent="0.35">
      <c r="A52" s="18">
        <v>43557</v>
      </c>
      <c r="B52" s="13">
        <v>8.18</v>
      </c>
      <c r="C52" s="13">
        <v>12.8</v>
      </c>
      <c r="D52" s="13">
        <v>6.28</v>
      </c>
      <c r="E52" s="22">
        <v>4.92</v>
      </c>
      <c r="F52" s="22">
        <v>7.13</v>
      </c>
      <c r="G52" s="22">
        <v>11.8</v>
      </c>
      <c r="I52" s="9">
        <v>55</v>
      </c>
      <c r="J52" s="9">
        <v>140</v>
      </c>
      <c r="K52" s="11">
        <v>80</v>
      </c>
      <c r="L52" s="11">
        <v>75</v>
      </c>
      <c r="M52" s="11">
        <v>240</v>
      </c>
      <c r="N52" s="9">
        <v>150</v>
      </c>
    </row>
    <row r="53" spans="1:14" x14ac:dyDescent="0.35">
      <c r="A53" s="19">
        <v>43571</v>
      </c>
      <c r="B53" s="13">
        <v>7.8</v>
      </c>
      <c r="C53" s="13">
        <v>9.2200000000000006</v>
      </c>
      <c r="D53" s="13">
        <v>4.42</v>
      </c>
      <c r="E53" s="22">
        <v>5.93</v>
      </c>
      <c r="F53" s="22">
        <v>3.7</v>
      </c>
      <c r="G53" s="22">
        <v>10.199999999999999</v>
      </c>
      <c r="I53" s="9">
        <v>160</v>
      </c>
      <c r="J53" s="9">
        <v>950</v>
      </c>
      <c r="K53" s="11">
        <v>800</v>
      </c>
      <c r="L53" s="11">
        <v>120</v>
      </c>
      <c r="M53" s="11">
        <v>560</v>
      </c>
      <c r="N53" s="9">
        <v>450</v>
      </c>
    </row>
    <row r="54" spans="1:14" x14ac:dyDescent="0.35">
      <c r="A54" s="19">
        <v>43585</v>
      </c>
      <c r="B54" s="13">
        <v>8.6199999999999992</v>
      </c>
      <c r="C54" s="13">
        <v>10</v>
      </c>
      <c r="D54" s="13">
        <v>4.76</v>
      </c>
      <c r="E54" s="22">
        <v>5.96</v>
      </c>
      <c r="F54" s="22">
        <v>5.46</v>
      </c>
      <c r="G54" s="22">
        <v>10.1</v>
      </c>
      <c r="I54" s="9">
        <v>90</v>
      </c>
      <c r="J54" s="9">
        <v>165</v>
      </c>
      <c r="K54" s="11">
        <v>125</v>
      </c>
      <c r="L54" s="11">
        <v>120</v>
      </c>
      <c r="M54" s="11">
        <v>330</v>
      </c>
      <c r="N54" s="9">
        <v>165</v>
      </c>
    </row>
    <row r="55" spans="1:14" x14ac:dyDescent="0.35">
      <c r="A55" s="18">
        <v>43599</v>
      </c>
      <c r="B55" s="13">
        <v>9.93</v>
      </c>
      <c r="C55" s="13">
        <v>9.68</v>
      </c>
      <c r="D55" s="13">
        <v>4.57</v>
      </c>
      <c r="E55" s="22">
        <v>6.12</v>
      </c>
      <c r="F55" s="22">
        <v>7.1</v>
      </c>
      <c r="G55" s="22">
        <v>10.9</v>
      </c>
      <c r="I55" s="9">
        <v>70</v>
      </c>
      <c r="J55" s="9">
        <v>160</v>
      </c>
      <c r="K55" s="11">
        <v>100</v>
      </c>
      <c r="L55" s="11">
        <v>70</v>
      </c>
      <c r="M55" s="11">
        <v>275</v>
      </c>
      <c r="N55" s="9">
        <v>155</v>
      </c>
    </row>
    <row r="56" spans="1:14" x14ac:dyDescent="0.35">
      <c r="A56" s="18">
        <v>43613</v>
      </c>
      <c r="B56" s="13">
        <v>11.5</v>
      </c>
      <c r="C56" s="13">
        <v>10</v>
      </c>
      <c r="D56" s="13">
        <v>5.91</v>
      </c>
      <c r="E56" s="22">
        <v>6.98</v>
      </c>
      <c r="F56" s="22">
        <v>9.2100000000000009</v>
      </c>
      <c r="G56" s="22">
        <v>10.9</v>
      </c>
      <c r="I56" s="9">
        <v>60</v>
      </c>
      <c r="J56" s="9">
        <v>140</v>
      </c>
      <c r="K56" s="11">
        <v>110</v>
      </c>
      <c r="L56" s="11">
        <v>80</v>
      </c>
      <c r="M56" s="11">
        <v>190</v>
      </c>
      <c r="N56" s="9">
        <v>135</v>
      </c>
    </row>
    <row r="57" spans="1:14" x14ac:dyDescent="0.35">
      <c r="A57" s="18">
        <v>43626</v>
      </c>
      <c r="B57" s="13">
        <v>12.2</v>
      </c>
      <c r="C57" s="13">
        <v>9.7100000000000009</v>
      </c>
      <c r="D57" s="13">
        <v>6.61</v>
      </c>
      <c r="E57" s="22">
        <v>7.3</v>
      </c>
      <c r="F57" s="22">
        <v>10.9</v>
      </c>
      <c r="G57" s="22">
        <v>12</v>
      </c>
      <c r="I57" s="9">
        <v>60</v>
      </c>
      <c r="J57" s="9">
        <v>145</v>
      </c>
      <c r="K57" s="11">
        <v>110</v>
      </c>
      <c r="L57" s="11">
        <v>65</v>
      </c>
      <c r="M57" s="11">
        <v>240</v>
      </c>
      <c r="N57" s="9">
        <v>145</v>
      </c>
    </row>
    <row r="58" spans="1:14" x14ac:dyDescent="0.35">
      <c r="A58" s="18">
        <v>43641</v>
      </c>
      <c r="B58" s="13">
        <v>13.9</v>
      </c>
      <c r="C58" s="13">
        <v>10.7</v>
      </c>
      <c r="D58" s="13">
        <v>7.54</v>
      </c>
      <c r="E58" s="22">
        <v>8.68</v>
      </c>
      <c r="F58" s="22">
        <v>12.5</v>
      </c>
      <c r="G58" s="22">
        <v>13</v>
      </c>
      <c r="I58" s="9">
        <v>70</v>
      </c>
      <c r="J58" s="9">
        <v>170</v>
      </c>
      <c r="K58" s="11">
        <v>110</v>
      </c>
      <c r="L58" s="11">
        <v>80</v>
      </c>
      <c r="M58" s="11">
        <v>250</v>
      </c>
      <c r="N58" s="9">
        <v>160</v>
      </c>
    </row>
    <row r="59" spans="1:14" x14ac:dyDescent="0.35">
      <c r="A59" s="18">
        <v>43655</v>
      </c>
      <c r="B59" s="13">
        <v>14.4</v>
      </c>
      <c r="C59" s="13">
        <v>11.2</v>
      </c>
      <c r="D59" s="13">
        <v>10.6</v>
      </c>
      <c r="E59" s="22">
        <v>9.7899999999999991</v>
      </c>
      <c r="F59" s="22">
        <v>13.6</v>
      </c>
      <c r="G59" s="22">
        <v>12.4</v>
      </c>
      <c r="I59" s="9">
        <v>50</v>
      </c>
      <c r="J59" s="9">
        <v>230</v>
      </c>
      <c r="K59" s="11">
        <v>190</v>
      </c>
      <c r="L59" s="11">
        <v>80</v>
      </c>
      <c r="M59" s="11">
        <v>250</v>
      </c>
      <c r="N59" s="9">
        <v>120</v>
      </c>
    </row>
    <row r="60" spans="1:14" x14ac:dyDescent="0.35">
      <c r="A60" s="18">
        <v>43669</v>
      </c>
      <c r="B60" s="13">
        <v>18.100000000000001</v>
      </c>
      <c r="C60" s="13">
        <v>11.4</v>
      </c>
      <c r="D60" s="13">
        <v>10.3</v>
      </c>
      <c r="E60" s="22">
        <v>11.3</v>
      </c>
      <c r="F60" s="22">
        <v>15.9</v>
      </c>
      <c r="G60" s="22">
        <v>13.6</v>
      </c>
      <c r="I60" s="9">
        <v>70</v>
      </c>
      <c r="J60" s="9">
        <v>105</v>
      </c>
      <c r="K60" s="11">
        <v>105</v>
      </c>
      <c r="L60" s="11">
        <v>90</v>
      </c>
      <c r="M60" s="11">
        <v>275</v>
      </c>
      <c r="N60" s="9">
        <v>130</v>
      </c>
    </row>
    <row r="61" spans="1:14" x14ac:dyDescent="0.35">
      <c r="A61" s="18">
        <v>43683</v>
      </c>
      <c r="B61" s="13">
        <v>18.600000000000001</v>
      </c>
      <c r="C61" s="13">
        <v>26.2</v>
      </c>
      <c r="D61" s="13">
        <v>12.8</v>
      </c>
      <c r="E61" s="22">
        <v>13.4</v>
      </c>
      <c r="F61" s="22">
        <v>27.9</v>
      </c>
      <c r="G61" s="22">
        <v>15</v>
      </c>
      <c r="I61" s="9">
        <v>100</v>
      </c>
      <c r="J61" s="9">
        <v>410</v>
      </c>
      <c r="K61" s="11">
        <v>190</v>
      </c>
      <c r="L61" s="11">
        <v>95</v>
      </c>
      <c r="M61" s="11">
        <v>420</v>
      </c>
      <c r="N61" s="9">
        <v>150</v>
      </c>
    </row>
    <row r="62" spans="1:14" x14ac:dyDescent="0.35">
      <c r="A62" s="18">
        <v>43697</v>
      </c>
      <c r="B62" s="13">
        <v>28.9</v>
      </c>
      <c r="C62" s="13">
        <v>48</v>
      </c>
      <c r="D62" s="13">
        <v>17.100000000000001</v>
      </c>
      <c r="E62" s="22">
        <v>14</v>
      </c>
      <c r="F62" s="22">
        <v>42.3</v>
      </c>
      <c r="G62" s="22">
        <v>18.8</v>
      </c>
      <c r="I62" s="9">
        <v>85</v>
      </c>
      <c r="J62" s="9">
        <v>370</v>
      </c>
      <c r="K62" s="11">
        <v>215</v>
      </c>
      <c r="L62" s="11">
        <v>120</v>
      </c>
      <c r="M62" s="11">
        <v>380</v>
      </c>
      <c r="N62" s="9">
        <v>160</v>
      </c>
    </row>
    <row r="63" spans="1:14" x14ac:dyDescent="0.35">
      <c r="A63" s="18">
        <v>43711</v>
      </c>
      <c r="B63" s="13">
        <v>1.36</v>
      </c>
      <c r="C63" s="13">
        <v>43.7</v>
      </c>
      <c r="D63" s="13">
        <v>15.6</v>
      </c>
      <c r="E63" s="22">
        <v>13.4</v>
      </c>
      <c r="F63" s="22">
        <v>50.6</v>
      </c>
      <c r="G63" s="22">
        <v>18.899999999999999</v>
      </c>
      <c r="I63" s="9">
        <v>30</v>
      </c>
      <c r="J63" s="9">
        <v>170</v>
      </c>
      <c r="K63" s="11">
        <v>110</v>
      </c>
      <c r="L63" s="11">
        <v>115</v>
      </c>
      <c r="M63" s="11">
        <v>340</v>
      </c>
      <c r="N63" s="9">
        <v>155</v>
      </c>
    </row>
    <row r="64" spans="1:14" x14ac:dyDescent="0.35">
      <c r="A64" s="18">
        <v>43725</v>
      </c>
      <c r="B64" s="13">
        <v>3.4847999999999999</v>
      </c>
      <c r="C64" s="13">
        <v>45.2</v>
      </c>
      <c r="D64" s="13">
        <v>7.92</v>
      </c>
      <c r="E64" s="22">
        <v>13.6</v>
      </c>
      <c r="F64" s="22">
        <v>61.3</v>
      </c>
      <c r="G64" s="22">
        <v>20</v>
      </c>
      <c r="J64" s="9">
        <v>165</v>
      </c>
      <c r="K64" s="11">
        <v>105</v>
      </c>
      <c r="L64" s="11">
        <v>90</v>
      </c>
      <c r="M64" s="11">
        <v>340</v>
      </c>
      <c r="N64" s="9">
        <v>150</v>
      </c>
    </row>
    <row r="65" spans="1:14" x14ac:dyDescent="0.35">
      <c r="A65" s="18">
        <v>43739</v>
      </c>
      <c r="B65" s="13">
        <v>2.1362000000000001</v>
      </c>
      <c r="C65" s="13">
        <v>52.4</v>
      </c>
      <c r="D65" s="13">
        <v>4.8550000000000004</v>
      </c>
      <c r="E65" s="22">
        <v>13.6</v>
      </c>
      <c r="F65" s="22">
        <v>70.099999999999994</v>
      </c>
      <c r="G65" s="22">
        <v>24.4</v>
      </c>
      <c r="J65" s="9">
        <v>240</v>
      </c>
      <c r="K65" s="11">
        <v>2</v>
      </c>
      <c r="L65" s="11">
        <v>90</v>
      </c>
      <c r="M65" s="11">
        <v>400</v>
      </c>
      <c r="N65" s="9">
        <v>165</v>
      </c>
    </row>
    <row r="66" spans="1:14" x14ac:dyDescent="0.35">
      <c r="A66" s="18">
        <v>43753</v>
      </c>
      <c r="B66" s="13">
        <v>0.78759999999999997</v>
      </c>
      <c r="C66" s="13">
        <v>60.8</v>
      </c>
      <c r="D66" s="13">
        <v>1.79</v>
      </c>
      <c r="E66" s="22">
        <v>13.5</v>
      </c>
      <c r="F66" s="22">
        <v>71.900000000000006</v>
      </c>
      <c r="G66" s="22">
        <v>26.1</v>
      </c>
      <c r="J66" s="9">
        <v>160</v>
      </c>
      <c r="K66" s="11">
        <v>120</v>
      </c>
      <c r="L66" s="11">
        <v>80</v>
      </c>
      <c r="M66" s="11">
        <v>350</v>
      </c>
      <c r="N66" s="9">
        <v>170</v>
      </c>
    </row>
    <row r="67" spans="1:14" x14ac:dyDescent="0.35">
      <c r="A67" s="18">
        <v>43767</v>
      </c>
      <c r="B67" s="13">
        <v>2.79</v>
      </c>
      <c r="C67" s="13">
        <v>69.3</v>
      </c>
      <c r="D67" s="13">
        <v>2.69</v>
      </c>
      <c r="E67" s="22">
        <v>12.4</v>
      </c>
      <c r="F67" s="22">
        <v>73.5</v>
      </c>
      <c r="G67" s="22">
        <v>28.4</v>
      </c>
      <c r="I67" s="9">
        <v>45</v>
      </c>
      <c r="J67" s="9">
        <v>250</v>
      </c>
      <c r="K67" s="11">
        <v>150</v>
      </c>
      <c r="L67" s="9">
        <v>30</v>
      </c>
      <c r="M67" s="11">
        <v>400</v>
      </c>
      <c r="N67" s="9">
        <v>210</v>
      </c>
    </row>
    <row r="68" spans="1:14" x14ac:dyDescent="0.35">
      <c r="A68" s="18">
        <v>43781</v>
      </c>
      <c r="B68" s="13">
        <v>6.35</v>
      </c>
      <c r="C68" s="13">
        <v>76.400000000000006</v>
      </c>
      <c r="D68" s="13">
        <v>2.76</v>
      </c>
      <c r="E68" s="22">
        <v>14.9</v>
      </c>
      <c r="F68" s="22">
        <v>85.5</v>
      </c>
      <c r="G68" s="22">
        <v>31</v>
      </c>
      <c r="I68" s="9">
        <v>15</v>
      </c>
      <c r="J68" s="9">
        <v>145</v>
      </c>
      <c r="K68" s="11">
        <v>110</v>
      </c>
      <c r="L68" s="11">
        <v>65</v>
      </c>
      <c r="M68" s="11">
        <v>320</v>
      </c>
      <c r="N68" s="9">
        <v>160</v>
      </c>
    </row>
    <row r="69" spans="1:14" x14ac:dyDescent="0.35">
      <c r="A69" s="18">
        <v>43795</v>
      </c>
      <c r="B69" s="13">
        <v>8.08</v>
      </c>
      <c r="C69" s="13">
        <v>76</v>
      </c>
      <c r="D69" s="13">
        <v>4.4000000000000004</v>
      </c>
      <c r="E69" s="22">
        <v>14.7</v>
      </c>
      <c r="F69" s="22">
        <v>86</v>
      </c>
      <c r="G69" s="22">
        <v>31.6</v>
      </c>
      <c r="I69" s="9">
        <v>25</v>
      </c>
      <c r="J69" s="9">
        <v>150</v>
      </c>
      <c r="K69" s="11">
        <v>90</v>
      </c>
      <c r="L69" s="11">
        <v>60</v>
      </c>
      <c r="M69" s="11">
        <v>245</v>
      </c>
      <c r="N69" s="9">
        <v>110</v>
      </c>
    </row>
    <row r="70" spans="1:14" x14ac:dyDescent="0.35">
      <c r="A70" s="18">
        <v>43809</v>
      </c>
      <c r="B70" s="13">
        <v>8.51</v>
      </c>
      <c r="C70" s="13">
        <v>82.3</v>
      </c>
      <c r="D70" s="13">
        <v>5</v>
      </c>
      <c r="E70" s="22">
        <v>12.3</v>
      </c>
      <c r="F70" s="22">
        <v>87.5</v>
      </c>
      <c r="G70" s="22">
        <v>31.8</v>
      </c>
      <c r="I70" s="9">
        <v>25</v>
      </c>
      <c r="J70" s="9">
        <v>240</v>
      </c>
      <c r="K70" s="11">
        <v>105</v>
      </c>
      <c r="L70" s="9">
        <v>45</v>
      </c>
      <c r="M70" s="11">
        <v>300</v>
      </c>
      <c r="N70" s="9">
        <v>140</v>
      </c>
    </row>
    <row r="71" spans="1:14" x14ac:dyDescent="0.35">
      <c r="A71" s="18">
        <v>43822</v>
      </c>
      <c r="B71" s="13">
        <v>9.4600000000000009</v>
      </c>
      <c r="C71" s="13">
        <f>AVERAGE(C70, C72)</f>
        <v>104.65</v>
      </c>
      <c r="D71" s="13">
        <v>6.3</v>
      </c>
      <c r="E71" s="22">
        <v>15.5</v>
      </c>
      <c r="F71" s="22">
        <v>91.2</v>
      </c>
      <c r="G71" s="22">
        <v>33.1</v>
      </c>
      <c r="I71" s="9">
        <v>40</v>
      </c>
      <c r="J71" s="9">
        <v>330</v>
      </c>
      <c r="K71" s="11">
        <v>150</v>
      </c>
      <c r="L71" s="11">
        <v>100</v>
      </c>
      <c r="M71" s="11">
        <v>350</v>
      </c>
      <c r="N71" s="9">
        <v>140</v>
      </c>
    </row>
    <row r="72" spans="1:14" x14ac:dyDescent="0.35">
      <c r="A72" s="18">
        <v>43837</v>
      </c>
      <c r="B72" s="13">
        <v>11</v>
      </c>
      <c r="C72" s="13">
        <v>127</v>
      </c>
      <c r="D72" s="13">
        <v>8.3800000000000008</v>
      </c>
      <c r="E72" s="22">
        <v>15.7</v>
      </c>
      <c r="F72" s="22">
        <v>106</v>
      </c>
      <c r="G72" s="22">
        <v>34.700000000000003</v>
      </c>
      <c r="I72" s="9">
        <v>45</v>
      </c>
      <c r="J72" s="9">
        <v>370</v>
      </c>
      <c r="K72" s="9">
        <v>200</v>
      </c>
      <c r="L72" s="11">
        <v>100</v>
      </c>
      <c r="M72" s="11">
        <v>600</v>
      </c>
      <c r="N72" s="9">
        <v>160</v>
      </c>
    </row>
    <row r="73" spans="1:14" x14ac:dyDescent="0.35">
      <c r="A73" s="18">
        <v>43851</v>
      </c>
      <c r="B73" s="13">
        <v>12.2</v>
      </c>
      <c r="C73" s="13">
        <v>121</v>
      </c>
      <c r="D73" s="13">
        <v>9.7799999999999994</v>
      </c>
      <c r="E73" s="22">
        <v>15.1</v>
      </c>
      <c r="F73" s="22">
        <v>106</v>
      </c>
      <c r="G73" s="22">
        <v>43.3</v>
      </c>
      <c r="H73" s="9"/>
      <c r="I73" s="9">
        <v>70</v>
      </c>
      <c r="J73" s="9">
        <v>350</v>
      </c>
      <c r="K73" s="9">
        <v>250</v>
      </c>
      <c r="L73" s="11">
        <v>85</v>
      </c>
      <c r="M73" s="11">
        <v>420</v>
      </c>
      <c r="N73" s="9">
        <v>210</v>
      </c>
    </row>
    <row r="74" spans="1:14" x14ac:dyDescent="0.35">
      <c r="A74" s="19">
        <v>43865</v>
      </c>
      <c r="B74" s="13">
        <v>12.6</v>
      </c>
      <c r="C74" s="13">
        <v>115</v>
      </c>
      <c r="D74" s="13">
        <v>10.4</v>
      </c>
      <c r="E74" s="22">
        <v>15.3</v>
      </c>
      <c r="F74" s="22">
        <v>126</v>
      </c>
      <c r="G74" s="22">
        <v>37.6</v>
      </c>
      <c r="H74" s="9"/>
      <c r="I74" s="9">
        <v>70</v>
      </c>
      <c r="J74" s="9">
        <v>210</v>
      </c>
      <c r="K74" s="9">
        <v>145</v>
      </c>
      <c r="L74" s="9">
        <v>125</v>
      </c>
      <c r="M74" s="9">
        <v>360</v>
      </c>
      <c r="N74" s="9">
        <v>200</v>
      </c>
    </row>
    <row r="75" spans="1:14" x14ac:dyDescent="0.35">
      <c r="A75" s="19">
        <v>43879</v>
      </c>
      <c r="B75" s="13">
        <v>13</v>
      </c>
      <c r="C75" s="13">
        <v>106</v>
      </c>
      <c r="D75" s="13">
        <v>10.7</v>
      </c>
      <c r="E75" s="22">
        <v>14.5</v>
      </c>
      <c r="F75" s="22">
        <v>141</v>
      </c>
      <c r="G75" s="22">
        <v>37.4</v>
      </c>
      <c r="H75" s="9"/>
      <c r="I75" s="9">
        <v>50</v>
      </c>
      <c r="J75" s="9">
        <v>205</v>
      </c>
      <c r="K75" s="9">
        <v>100</v>
      </c>
      <c r="L75" s="9">
        <v>45</v>
      </c>
      <c r="M75" s="9">
        <v>320</v>
      </c>
      <c r="N75" s="9">
        <v>160</v>
      </c>
    </row>
    <row r="76" spans="1:14" x14ac:dyDescent="0.35">
      <c r="A76" s="19">
        <v>43893</v>
      </c>
      <c r="B76" s="13">
        <v>12.2</v>
      </c>
      <c r="C76" s="13">
        <v>99.6</v>
      </c>
      <c r="D76" s="13">
        <v>10.8</v>
      </c>
      <c r="E76" s="22">
        <v>13.4</v>
      </c>
      <c r="F76" s="22">
        <v>139</v>
      </c>
      <c r="G76" s="22">
        <v>35.1</v>
      </c>
      <c r="H76" s="9"/>
      <c r="I76" s="9">
        <v>50</v>
      </c>
      <c r="J76" s="9">
        <v>140</v>
      </c>
      <c r="K76" s="9">
        <v>100</v>
      </c>
      <c r="L76" s="9">
        <v>165</v>
      </c>
      <c r="M76" s="9">
        <v>280</v>
      </c>
      <c r="N76" s="9">
        <v>145</v>
      </c>
    </row>
    <row r="77" spans="1:14" x14ac:dyDescent="0.35">
      <c r="A77" s="19">
        <v>43907</v>
      </c>
      <c r="B77" s="13">
        <v>13.3</v>
      </c>
      <c r="C77" s="13">
        <v>96.4</v>
      </c>
      <c r="D77" s="13">
        <v>11.9</v>
      </c>
      <c r="E77" s="22">
        <v>14.2</v>
      </c>
      <c r="F77" s="22">
        <v>150</v>
      </c>
      <c r="G77" s="22">
        <v>36.9</v>
      </c>
      <c r="H77" s="9"/>
      <c r="I77" s="9">
        <v>140</v>
      </c>
      <c r="J77" s="9">
        <v>140</v>
      </c>
      <c r="K77" s="9">
        <v>100</v>
      </c>
      <c r="L77" s="9">
        <v>40</v>
      </c>
      <c r="M77" s="9">
        <v>245</v>
      </c>
      <c r="N77" s="9">
        <v>160</v>
      </c>
    </row>
    <row r="78" spans="1:14" x14ac:dyDescent="0.35">
      <c r="A78" s="19">
        <v>43921</v>
      </c>
      <c r="B78" s="13">
        <v>12.5</v>
      </c>
      <c r="C78" s="13">
        <v>86.5</v>
      </c>
      <c r="D78" s="13">
        <v>11</v>
      </c>
      <c r="E78" s="22">
        <v>14.4</v>
      </c>
      <c r="F78" s="22">
        <v>139</v>
      </c>
      <c r="G78" s="22">
        <v>33.700000000000003</v>
      </c>
      <c r="H78" s="9"/>
      <c r="I78" s="9">
        <v>40</v>
      </c>
      <c r="J78" s="9">
        <v>150</v>
      </c>
      <c r="K78" s="9">
        <v>130</v>
      </c>
      <c r="L78" s="9">
        <v>60</v>
      </c>
      <c r="M78" s="9">
        <v>265</v>
      </c>
      <c r="N78" s="9">
        <v>150</v>
      </c>
    </row>
    <row r="79" spans="1:14" x14ac:dyDescent="0.35">
      <c r="A79" s="19">
        <v>43935</v>
      </c>
      <c r="B79" s="13">
        <v>12.5</v>
      </c>
      <c r="C79" s="13">
        <v>83.2</v>
      </c>
      <c r="D79" s="13">
        <v>10.4</v>
      </c>
      <c r="E79" s="22">
        <v>14.8</v>
      </c>
      <c r="F79" s="22">
        <v>130</v>
      </c>
      <c r="G79" s="22">
        <v>32.700000000000003</v>
      </c>
      <c r="H79" s="9"/>
      <c r="I79" s="9">
        <v>45</v>
      </c>
      <c r="J79" s="9">
        <v>140</v>
      </c>
      <c r="K79" s="9">
        <v>100</v>
      </c>
      <c r="L79" s="9">
        <v>40</v>
      </c>
      <c r="M79" s="9">
        <v>290</v>
      </c>
      <c r="N79" s="9">
        <v>140</v>
      </c>
    </row>
    <row r="80" spans="1:14" x14ac:dyDescent="0.35">
      <c r="A80" s="19">
        <v>43949</v>
      </c>
      <c r="B80" s="13">
        <v>13.2</v>
      </c>
      <c r="C80" s="13">
        <v>79.400000000000006</v>
      </c>
      <c r="D80" s="13">
        <v>10.6</v>
      </c>
      <c r="E80" s="22">
        <v>14.5</v>
      </c>
      <c r="F80" s="22">
        <v>128</v>
      </c>
      <c r="G80" s="22">
        <v>30.9</v>
      </c>
      <c r="H80" s="9"/>
      <c r="I80" s="9">
        <v>45</v>
      </c>
      <c r="J80" s="9">
        <v>140</v>
      </c>
      <c r="K80" s="9">
        <v>85</v>
      </c>
      <c r="L80" s="9">
        <v>30</v>
      </c>
      <c r="M80" s="9">
        <v>285</v>
      </c>
      <c r="N80" s="9">
        <v>175</v>
      </c>
    </row>
    <row r="81" spans="1:14" x14ac:dyDescent="0.35">
      <c r="A81" s="19">
        <v>43963</v>
      </c>
      <c r="B81" s="13">
        <v>13.8</v>
      </c>
      <c r="C81" s="13">
        <v>74</v>
      </c>
      <c r="D81" s="13">
        <v>4.2300000000000004</v>
      </c>
      <c r="E81" s="22">
        <v>13.8</v>
      </c>
      <c r="F81" s="22">
        <v>120</v>
      </c>
      <c r="G81" s="22">
        <v>28</v>
      </c>
      <c r="H81" s="9"/>
      <c r="I81" s="9">
        <v>40</v>
      </c>
      <c r="J81" s="9">
        <v>140</v>
      </c>
      <c r="K81" s="9">
        <v>175</v>
      </c>
      <c r="L81" s="9">
        <v>25</v>
      </c>
      <c r="M81" s="9">
        <v>240</v>
      </c>
      <c r="N81" s="9">
        <v>135</v>
      </c>
    </row>
    <row r="82" spans="1:14" x14ac:dyDescent="0.35">
      <c r="A82" s="19">
        <v>43977</v>
      </c>
      <c r="B82" s="13">
        <v>15.3</v>
      </c>
      <c r="C82" s="13">
        <v>74</v>
      </c>
      <c r="D82" s="13">
        <v>11.4</v>
      </c>
      <c r="E82" s="22">
        <v>13.5</v>
      </c>
      <c r="F82" s="22">
        <v>117</v>
      </c>
      <c r="G82" s="22">
        <v>28.1</v>
      </c>
      <c r="H82" s="9"/>
      <c r="I82" s="9">
        <v>55</v>
      </c>
      <c r="J82" s="9">
        <v>210</v>
      </c>
      <c r="K82" s="9">
        <v>95</v>
      </c>
      <c r="L82" s="9">
        <v>35</v>
      </c>
      <c r="M82" s="9">
        <v>270</v>
      </c>
      <c r="N82" s="9">
        <v>150</v>
      </c>
    </row>
    <row r="83" spans="1:14" x14ac:dyDescent="0.35">
      <c r="A83" s="19">
        <v>43991</v>
      </c>
      <c r="B83" s="13">
        <v>15.7</v>
      </c>
      <c r="C83" s="13">
        <v>70.8</v>
      </c>
      <c r="D83" s="13">
        <v>10.9</v>
      </c>
      <c r="E83" s="22">
        <v>12</v>
      </c>
      <c r="F83" s="22">
        <v>120</v>
      </c>
      <c r="G83" s="22">
        <v>27</v>
      </c>
      <c r="H83" s="9"/>
      <c r="I83" s="9">
        <v>50</v>
      </c>
      <c r="J83" s="9">
        <v>140</v>
      </c>
      <c r="K83" s="9">
        <v>95</v>
      </c>
      <c r="L83" s="9">
        <v>35</v>
      </c>
      <c r="M83" s="9">
        <v>280</v>
      </c>
      <c r="N83" s="9">
        <v>140</v>
      </c>
    </row>
    <row r="84" spans="1:14" x14ac:dyDescent="0.35">
      <c r="A84" s="19">
        <v>44005</v>
      </c>
      <c r="B84" s="13">
        <v>17.3</v>
      </c>
      <c r="C84" s="13">
        <v>68.400000000000006</v>
      </c>
      <c r="D84" s="13">
        <v>11.8</v>
      </c>
      <c r="E84" s="22">
        <v>11.2</v>
      </c>
      <c r="F84" s="22">
        <v>112</v>
      </c>
      <c r="G84" s="22">
        <v>28.3</v>
      </c>
      <c r="H84" s="9"/>
      <c r="I84" s="9">
        <v>45</v>
      </c>
      <c r="J84" s="9">
        <v>135</v>
      </c>
      <c r="K84" s="9">
        <v>105</v>
      </c>
      <c r="L84" s="9">
        <v>50</v>
      </c>
      <c r="M84" s="9">
        <v>245</v>
      </c>
      <c r="N84" s="9">
        <v>135</v>
      </c>
    </row>
    <row r="85" spans="1:14" x14ac:dyDescent="0.35">
      <c r="A85" s="19">
        <v>44019</v>
      </c>
      <c r="B85" s="13">
        <v>18.399999999999999</v>
      </c>
      <c r="C85" s="13">
        <v>67.599999999999994</v>
      </c>
      <c r="D85" s="13">
        <v>12.4</v>
      </c>
      <c r="E85" s="22">
        <v>10.7</v>
      </c>
      <c r="F85" s="22">
        <v>117</v>
      </c>
      <c r="G85" s="22">
        <v>30.4</v>
      </c>
      <c r="H85" s="9"/>
      <c r="I85" s="9">
        <v>45</v>
      </c>
      <c r="J85" s="9">
        <v>100</v>
      </c>
      <c r="K85" s="9">
        <v>100</v>
      </c>
      <c r="L85" s="9">
        <v>25</v>
      </c>
      <c r="M85" s="9">
        <v>235</v>
      </c>
      <c r="N85" s="9">
        <v>135</v>
      </c>
    </row>
    <row r="86" spans="1:14" s="12" customFormat="1" x14ac:dyDescent="0.35">
      <c r="A86" s="17"/>
      <c r="B86" s="13"/>
      <c r="C86" s="13"/>
      <c r="D86" s="13"/>
      <c r="E86" s="23"/>
      <c r="F86" s="23"/>
      <c r="G86" s="23"/>
      <c r="H86" s="14"/>
      <c r="I86" s="14"/>
      <c r="J86" s="14"/>
      <c r="K86" s="14"/>
      <c r="L86" s="14"/>
      <c r="M86" s="14"/>
      <c r="N86" s="14"/>
    </row>
    <row r="87" spans="1:14" s="12" customFormat="1" x14ac:dyDescent="0.35">
      <c r="A87" s="17"/>
      <c r="B87" s="13"/>
      <c r="C87" s="13"/>
      <c r="D87" s="13"/>
      <c r="E87" s="23"/>
      <c r="F87" s="23"/>
      <c r="G87" s="23"/>
      <c r="H87" s="14"/>
      <c r="I87" s="14"/>
      <c r="J87" s="14"/>
      <c r="K87" s="14"/>
      <c r="L87" s="14"/>
      <c r="M87" s="14"/>
      <c r="N87" s="14"/>
    </row>
    <row r="88" spans="1:14" s="12" customFormat="1" x14ac:dyDescent="0.35">
      <c r="A88" s="17"/>
      <c r="B88" s="13"/>
      <c r="C88" s="13"/>
      <c r="D88" s="13"/>
      <c r="E88" s="23"/>
      <c r="F88" s="23"/>
      <c r="G88" s="23"/>
      <c r="H88" s="14"/>
      <c r="I88" s="14"/>
      <c r="J88" s="14"/>
      <c r="K88" s="14"/>
      <c r="L88" s="14"/>
      <c r="M88" s="14"/>
      <c r="N88" s="14"/>
    </row>
    <row r="89" spans="1:14" s="12" customFormat="1" x14ac:dyDescent="0.35">
      <c r="A89" s="17"/>
      <c r="B89" s="13"/>
      <c r="C89" s="13"/>
      <c r="D89" s="13"/>
      <c r="E89" s="23"/>
      <c r="F89" s="23"/>
      <c r="G89" s="23"/>
      <c r="H89" s="14"/>
      <c r="I89" s="14"/>
      <c r="J89" s="14"/>
      <c r="K89" s="14"/>
      <c r="L89" s="14"/>
      <c r="M89" s="14"/>
      <c r="N89" s="14"/>
    </row>
    <row r="90" spans="1:14" s="12" customFormat="1" x14ac:dyDescent="0.35">
      <c r="A90" s="17"/>
      <c r="B90" s="13"/>
      <c r="C90" s="13"/>
      <c r="D90" s="13"/>
      <c r="E90" s="23"/>
      <c r="F90" s="23"/>
      <c r="G90" s="23"/>
      <c r="H90" s="14"/>
      <c r="I90" s="14"/>
      <c r="J90" s="14"/>
      <c r="K90" s="14"/>
      <c r="L90" s="14"/>
      <c r="M90" s="14"/>
      <c r="N90" s="14"/>
    </row>
  </sheetData>
  <protectedRanges>
    <protectedRange password="94AB" sqref="L12" name="Sample IDs_3_1_1_1"/>
  </protectedRanges>
  <mergeCells count="2">
    <mergeCell ref="B1:G1"/>
    <mergeCell ref="I1:N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0E988-97F1-424C-AD95-B1E780319F97}">
  <dimension ref="A1:N85"/>
  <sheetViews>
    <sheetView workbookViewId="0">
      <selection activeCell="P14" sqref="P14"/>
    </sheetView>
  </sheetViews>
  <sheetFormatPr defaultRowHeight="14.5" x14ac:dyDescent="0.35"/>
  <cols>
    <col min="1" max="1" width="36" style="28" bestFit="1" customWidth="1"/>
    <col min="2" max="7" width="7.6328125" style="16" customWidth="1"/>
    <col min="8" max="8" width="2.54296875" customWidth="1"/>
    <col min="9" max="14" width="7.6328125" style="9" customWidth="1"/>
  </cols>
  <sheetData>
    <row r="1" spans="1:14" x14ac:dyDescent="0.35">
      <c r="A1" s="27"/>
      <c r="B1" s="68" t="s">
        <v>19</v>
      </c>
      <c r="C1" s="68"/>
      <c r="D1" s="68"/>
      <c r="E1" s="68"/>
      <c r="F1" s="68"/>
      <c r="G1" s="68"/>
      <c r="I1" s="67" t="s">
        <v>20</v>
      </c>
      <c r="J1" s="67"/>
      <c r="K1" s="67"/>
      <c r="L1" s="67"/>
      <c r="M1" s="67"/>
      <c r="N1" s="67"/>
    </row>
    <row r="2" spans="1:14" x14ac:dyDescent="0.35">
      <c r="A2" s="27" t="s">
        <v>34</v>
      </c>
      <c r="B2" s="15" t="s">
        <v>36</v>
      </c>
      <c r="C2" s="15" t="s">
        <v>37</v>
      </c>
      <c r="D2" s="15" t="s">
        <v>38</v>
      </c>
      <c r="E2" s="15" t="s">
        <v>39</v>
      </c>
      <c r="F2" s="15" t="s">
        <v>40</v>
      </c>
      <c r="G2" s="15" t="s">
        <v>41</v>
      </c>
      <c r="H2" s="9"/>
      <c r="I2" s="8" t="s">
        <v>36</v>
      </c>
      <c r="J2" s="8" t="s">
        <v>37</v>
      </c>
      <c r="K2" s="8" t="s">
        <v>38</v>
      </c>
      <c r="L2" s="8" t="s">
        <v>39</v>
      </c>
      <c r="M2" s="8" t="s">
        <v>40</v>
      </c>
      <c r="N2" s="8" t="s">
        <v>41</v>
      </c>
    </row>
    <row r="3" spans="1:14" x14ac:dyDescent="0.35">
      <c r="A3" s="27" t="s">
        <v>35</v>
      </c>
      <c r="B3" s="25" t="s">
        <v>48</v>
      </c>
      <c r="C3" s="25" t="s">
        <v>49</v>
      </c>
      <c r="D3" s="25" t="s">
        <v>50</v>
      </c>
      <c r="E3" s="25" t="s">
        <v>51</v>
      </c>
      <c r="F3" s="25" t="s">
        <v>52</v>
      </c>
      <c r="G3" s="25" t="s">
        <v>53</v>
      </c>
      <c r="H3" s="7"/>
      <c r="I3" s="7" t="s">
        <v>48</v>
      </c>
      <c r="J3" s="7" t="s">
        <v>49</v>
      </c>
      <c r="K3" s="7" t="s">
        <v>50</v>
      </c>
      <c r="L3" s="7" t="s">
        <v>51</v>
      </c>
      <c r="M3" s="7" t="s">
        <v>52</v>
      </c>
      <c r="N3" s="7" t="s">
        <v>53</v>
      </c>
    </row>
    <row r="5" spans="1:14" x14ac:dyDescent="0.35">
      <c r="A5" s="29" t="s">
        <v>27</v>
      </c>
    </row>
    <row r="6" spans="1:14" x14ac:dyDescent="0.35">
      <c r="A6" s="18">
        <v>42913</v>
      </c>
      <c r="B6" s="13">
        <v>10.8</v>
      </c>
      <c r="C6" s="13">
        <v>17.2</v>
      </c>
      <c r="D6" s="13">
        <v>9.9600000000000009</v>
      </c>
      <c r="E6" s="13">
        <v>9.36</v>
      </c>
      <c r="F6" s="13">
        <v>29.9</v>
      </c>
      <c r="G6" s="13">
        <v>8.09</v>
      </c>
      <c r="H6" s="9"/>
      <c r="I6" s="24">
        <v>110</v>
      </c>
      <c r="J6" s="24">
        <v>60</v>
      </c>
      <c r="K6" s="24">
        <v>85</v>
      </c>
      <c r="L6" s="9">
        <v>50</v>
      </c>
      <c r="M6" s="9">
        <v>30</v>
      </c>
      <c r="N6" s="9">
        <v>25</v>
      </c>
    </row>
    <row r="7" spans="1:14" x14ac:dyDescent="0.35">
      <c r="A7" s="18">
        <v>42927</v>
      </c>
      <c r="B7" s="13">
        <v>11</v>
      </c>
      <c r="C7" s="13">
        <v>17.100000000000001</v>
      </c>
      <c r="D7" s="13">
        <v>10</v>
      </c>
      <c r="E7" s="13">
        <v>11.2</v>
      </c>
      <c r="F7" s="13">
        <v>13.5</v>
      </c>
      <c r="G7" s="13">
        <v>8.2899999999999991</v>
      </c>
      <c r="H7" s="9"/>
      <c r="I7" s="24">
        <v>110</v>
      </c>
      <c r="J7" s="24">
        <v>95</v>
      </c>
      <c r="K7" s="24">
        <v>95</v>
      </c>
      <c r="L7" s="9">
        <v>75</v>
      </c>
      <c r="M7" s="9">
        <v>5</v>
      </c>
      <c r="N7" s="9">
        <v>20</v>
      </c>
    </row>
    <row r="8" spans="1:14" x14ac:dyDescent="0.35">
      <c r="A8" s="18">
        <v>42941</v>
      </c>
      <c r="B8" s="13">
        <v>13.2</v>
      </c>
      <c r="C8" s="13">
        <v>17.2</v>
      </c>
      <c r="D8" s="13">
        <v>10.199999999999999</v>
      </c>
      <c r="E8" s="13">
        <v>12.2</v>
      </c>
      <c r="F8" s="13">
        <v>29.2</v>
      </c>
      <c r="G8" s="13">
        <v>9.17</v>
      </c>
      <c r="H8" s="9"/>
      <c r="I8" s="24">
        <v>160</v>
      </c>
      <c r="J8" s="24">
        <v>95</v>
      </c>
      <c r="K8" s="24">
        <v>100</v>
      </c>
      <c r="L8" s="9">
        <v>95</v>
      </c>
      <c r="M8" s="9">
        <v>50</v>
      </c>
      <c r="N8" s="9">
        <v>30</v>
      </c>
    </row>
    <row r="9" spans="1:14" x14ac:dyDescent="0.35">
      <c r="A9" s="18">
        <v>42955</v>
      </c>
      <c r="B9" s="13">
        <v>18</v>
      </c>
      <c r="C9" s="13">
        <v>18</v>
      </c>
      <c r="D9" s="13">
        <v>11.2</v>
      </c>
      <c r="E9" s="13">
        <v>13.4</v>
      </c>
      <c r="F9" s="13">
        <v>28.4</v>
      </c>
      <c r="G9" s="13">
        <v>10.5</v>
      </c>
      <c r="H9" s="9"/>
      <c r="I9" s="24">
        <v>200</v>
      </c>
      <c r="J9" s="24">
        <v>125</v>
      </c>
      <c r="K9" s="24">
        <v>70</v>
      </c>
      <c r="L9" s="9">
        <v>75</v>
      </c>
      <c r="M9" s="9">
        <v>90</v>
      </c>
      <c r="N9" s="9">
        <v>30</v>
      </c>
    </row>
    <row r="10" spans="1:14" x14ac:dyDescent="0.35">
      <c r="A10" s="18">
        <v>42969</v>
      </c>
      <c r="B10" s="13">
        <v>25</v>
      </c>
      <c r="C10" s="13">
        <v>18.5</v>
      </c>
      <c r="D10" s="13">
        <v>12.4</v>
      </c>
      <c r="E10" s="13">
        <v>14.8</v>
      </c>
      <c r="F10" s="13">
        <v>28.9</v>
      </c>
      <c r="G10" s="13">
        <v>13.6</v>
      </c>
      <c r="H10" s="9"/>
      <c r="I10" s="24">
        <v>240</v>
      </c>
      <c r="J10" s="24">
        <v>125</v>
      </c>
      <c r="K10" s="24">
        <v>150</v>
      </c>
      <c r="L10" s="9">
        <v>120</v>
      </c>
      <c r="M10" s="9">
        <v>30</v>
      </c>
      <c r="N10" s="9">
        <v>30</v>
      </c>
    </row>
    <row r="11" spans="1:14" x14ac:dyDescent="0.35">
      <c r="A11" s="18">
        <v>42983</v>
      </c>
      <c r="B11" s="13">
        <v>32.700000000000003</v>
      </c>
      <c r="C11" s="13">
        <v>18.8</v>
      </c>
      <c r="D11" s="13">
        <v>12.9</v>
      </c>
      <c r="E11" s="13">
        <v>15.5</v>
      </c>
      <c r="F11" s="13">
        <v>22.1</v>
      </c>
      <c r="G11" s="13">
        <v>16.100000000000001</v>
      </c>
      <c r="H11" s="9"/>
      <c r="I11" s="24">
        <v>240</v>
      </c>
      <c r="J11" s="24">
        <v>80</v>
      </c>
      <c r="K11" s="24">
        <v>95</v>
      </c>
      <c r="L11" s="9">
        <v>95</v>
      </c>
      <c r="M11" s="9">
        <v>35</v>
      </c>
      <c r="N11" s="9">
        <v>30</v>
      </c>
    </row>
    <row r="12" spans="1:14" x14ac:dyDescent="0.35">
      <c r="A12" s="18">
        <v>42997</v>
      </c>
      <c r="B12" s="13">
        <v>39</v>
      </c>
      <c r="C12" s="13">
        <v>20.7</v>
      </c>
      <c r="D12" s="13">
        <v>14.6</v>
      </c>
      <c r="E12" s="13">
        <v>17.100000000000001</v>
      </c>
      <c r="F12" s="13">
        <v>26.7</v>
      </c>
      <c r="G12" s="13">
        <v>20.9</v>
      </c>
      <c r="H12" s="9"/>
      <c r="I12" s="24">
        <v>150</v>
      </c>
      <c r="J12" s="24">
        <v>85</v>
      </c>
      <c r="K12" s="24">
        <v>110</v>
      </c>
      <c r="L12" s="9">
        <v>75</v>
      </c>
      <c r="M12" s="9">
        <v>35</v>
      </c>
      <c r="N12" s="9">
        <v>35</v>
      </c>
    </row>
    <row r="13" spans="1:14" x14ac:dyDescent="0.35">
      <c r="A13" s="18">
        <v>43011</v>
      </c>
      <c r="B13" s="13">
        <v>43.8</v>
      </c>
      <c r="C13" s="13">
        <v>23.2</v>
      </c>
      <c r="D13" s="13">
        <v>16.2</v>
      </c>
      <c r="E13" s="13">
        <v>18.3</v>
      </c>
      <c r="F13" s="13">
        <v>25.5</v>
      </c>
      <c r="G13" s="13">
        <v>23.3</v>
      </c>
      <c r="H13" s="9"/>
      <c r="I13" s="24">
        <v>130</v>
      </c>
      <c r="J13" s="24">
        <v>100</v>
      </c>
      <c r="K13" s="24">
        <v>100</v>
      </c>
      <c r="L13" s="9">
        <v>100</v>
      </c>
      <c r="M13" s="9">
        <v>30</v>
      </c>
      <c r="N13" s="9">
        <v>20</v>
      </c>
    </row>
    <row r="14" spans="1:14" x14ac:dyDescent="0.35">
      <c r="A14" s="18">
        <v>43025</v>
      </c>
      <c r="B14" s="13">
        <v>44.3</v>
      </c>
      <c r="C14" s="13">
        <v>24.7</v>
      </c>
      <c r="D14" s="13">
        <v>17.600000000000001</v>
      </c>
      <c r="E14" s="13">
        <v>19.7</v>
      </c>
      <c r="F14" s="13">
        <v>24.7</v>
      </c>
      <c r="G14" s="13">
        <v>25.1</v>
      </c>
      <c r="H14" s="9"/>
      <c r="I14" s="24">
        <v>125</v>
      </c>
      <c r="J14" s="24">
        <v>60</v>
      </c>
      <c r="K14" s="24">
        <v>120</v>
      </c>
      <c r="L14" s="9">
        <v>65</v>
      </c>
      <c r="M14" s="9">
        <v>25</v>
      </c>
      <c r="N14" s="9">
        <v>25</v>
      </c>
    </row>
    <row r="15" spans="1:14" x14ac:dyDescent="0.35">
      <c r="A15" s="18">
        <v>43039</v>
      </c>
      <c r="B15" s="13">
        <v>44.1</v>
      </c>
      <c r="C15" s="13">
        <v>29.4</v>
      </c>
      <c r="D15" s="13">
        <v>20.7</v>
      </c>
      <c r="E15" s="13">
        <v>21.4</v>
      </c>
      <c r="F15" s="13">
        <v>29.1</v>
      </c>
      <c r="G15" s="13">
        <v>27.9</v>
      </c>
      <c r="H15" s="9"/>
      <c r="I15" s="11">
        <v>280</v>
      </c>
      <c r="J15" s="11">
        <v>85</v>
      </c>
      <c r="K15" s="11">
        <v>140</v>
      </c>
      <c r="L15" s="9">
        <v>120</v>
      </c>
      <c r="M15" s="9">
        <v>40</v>
      </c>
      <c r="N15" s="9">
        <v>35</v>
      </c>
    </row>
    <row r="16" spans="1:14" x14ac:dyDescent="0.35">
      <c r="A16" s="18">
        <v>43053</v>
      </c>
      <c r="B16" s="13">
        <v>43.1</v>
      </c>
      <c r="C16" s="13">
        <v>29.6</v>
      </c>
      <c r="D16" s="13">
        <v>21.8</v>
      </c>
      <c r="E16" s="13">
        <v>22.5</v>
      </c>
      <c r="F16" s="13">
        <v>28.3</v>
      </c>
      <c r="G16" s="13">
        <v>28.3</v>
      </c>
      <c r="H16" s="9"/>
      <c r="I16" s="11">
        <v>270</v>
      </c>
      <c r="J16" s="11">
        <v>235</v>
      </c>
      <c r="K16" s="11">
        <v>155</v>
      </c>
      <c r="L16" s="9">
        <v>100</v>
      </c>
      <c r="M16" s="9">
        <v>55</v>
      </c>
      <c r="N16" s="9">
        <v>30</v>
      </c>
    </row>
    <row r="17" spans="1:14" x14ac:dyDescent="0.35">
      <c r="A17" s="18">
        <v>43067</v>
      </c>
      <c r="B17" s="13">
        <v>25.1</v>
      </c>
      <c r="C17" s="13">
        <v>26.4</v>
      </c>
      <c r="D17" s="13">
        <v>15.3</v>
      </c>
      <c r="E17" s="13">
        <v>16.399999999999999</v>
      </c>
      <c r="F17" s="13">
        <v>27.1</v>
      </c>
      <c r="G17" s="13">
        <v>25.8</v>
      </c>
      <c r="H17" s="9"/>
      <c r="I17" s="11">
        <v>360</v>
      </c>
      <c r="J17" s="11">
        <v>200</v>
      </c>
      <c r="K17" s="11">
        <v>155</v>
      </c>
      <c r="L17" s="9">
        <v>100</v>
      </c>
      <c r="M17" s="9">
        <v>65</v>
      </c>
      <c r="N17" s="9">
        <v>30</v>
      </c>
    </row>
    <row r="18" spans="1:14" x14ac:dyDescent="0.35">
      <c r="A18" s="18">
        <v>43081</v>
      </c>
      <c r="B18" s="13">
        <v>25.3</v>
      </c>
      <c r="C18" s="13">
        <v>26.7</v>
      </c>
      <c r="D18" s="13">
        <v>17.600000000000001</v>
      </c>
      <c r="E18" s="13">
        <v>16.2</v>
      </c>
      <c r="F18" s="13">
        <v>30.1</v>
      </c>
      <c r="G18" s="13">
        <v>25.5</v>
      </c>
      <c r="H18" s="9"/>
      <c r="I18" s="11">
        <v>210</v>
      </c>
      <c r="J18" s="11">
        <v>125</v>
      </c>
      <c r="K18" s="11">
        <v>120</v>
      </c>
      <c r="L18" s="9">
        <v>100</v>
      </c>
      <c r="M18" s="9">
        <v>60</v>
      </c>
      <c r="N18" s="9">
        <v>35</v>
      </c>
    </row>
    <row r="19" spans="1:14" x14ac:dyDescent="0.35">
      <c r="A19" s="18">
        <v>43095</v>
      </c>
      <c r="B19" s="13">
        <v>22.7</v>
      </c>
      <c r="C19" s="13">
        <v>26.5</v>
      </c>
      <c r="D19" s="13">
        <v>25.7</v>
      </c>
      <c r="E19" s="13">
        <v>14.1</v>
      </c>
      <c r="F19" s="13">
        <v>25.1</v>
      </c>
      <c r="G19" s="13">
        <v>23.5</v>
      </c>
      <c r="H19" s="9"/>
      <c r="I19" s="11">
        <v>340</v>
      </c>
      <c r="J19" s="11">
        <v>200</v>
      </c>
      <c r="K19" s="11">
        <v>95</v>
      </c>
      <c r="L19" s="9">
        <v>90</v>
      </c>
      <c r="M19" s="9">
        <v>40</v>
      </c>
      <c r="N19" s="9">
        <v>30</v>
      </c>
    </row>
    <row r="20" spans="1:14" x14ac:dyDescent="0.35">
      <c r="A20" s="18">
        <v>43109</v>
      </c>
      <c r="B20" s="13">
        <v>22.6</v>
      </c>
      <c r="C20" s="13">
        <v>28.1</v>
      </c>
      <c r="D20" s="30">
        <v>17.899999999999999</v>
      </c>
      <c r="E20" s="13">
        <v>13.3</v>
      </c>
      <c r="F20" s="13">
        <v>25.7</v>
      </c>
      <c r="G20" s="13">
        <v>24.4</v>
      </c>
      <c r="H20" s="9"/>
      <c r="I20" s="11">
        <v>230</v>
      </c>
      <c r="J20" s="11">
        <v>140</v>
      </c>
      <c r="K20" s="11">
        <v>100</v>
      </c>
      <c r="L20" s="9">
        <v>95</v>
      </c>
      <c r="M20" s="9">
        <v>50</v>
      </c>
      <c r="N20" s="9">
        <v>30</v>
      </c>
    </row>
    <row r="21" spans="1:14" x14ac:dyDescent="0.35">
      <c r="A21" s="18">
        <v>43123</v>
      </c>
      <c r="B21" s="13">
        <v>20.100000000000001</v>
      </c>
      <c r="C21" s="13">
        <v>27.4</v>
      </c>
      <c r="D21" s="13">
        <v>17.899999999999999</v>
      </c>
      <c r="E21" s="13">
        <v>12.1</v>
      </c>
      <c r="F21" s="13">
        <v>25.8</v>
      </c>
      <c r="G21" s="13">
        <v>23.8</v>
      </c>
      <c r="H21" s="9"/>
      <c r="I21" s="11">
        <v>200</v>
      </c>
      <c r="J21" s="11">
        <v>100</v>
      </c>
      <c r="K21" s="11">
        <v>100</v>
      </c>
      <c r="L21" s="9">
        <v>95</v>
      </c>
      <c r="M21" s="9">
        <v>45</v>
      </c>
      <c r="N21" s="9">
        <v>20</v>
      </c>
    </row>
    <row r="22" spans="1:14" x14ac:dyDescent="0.35">
      <c r="A22" s="18">
        <v>43137</v>
      </c>
      <c r="B22" s="13">
        <v>18.2</v>
      </c>
      <c r="C22" s="13">
        <v>29.7</v>
      </c>
      <c r="D22" s="30">
        <v>23</v>
      </c>
      <c r="E22" s="13">
        <v>11.4</v>
      </c>
      <c r="F22" s="13">
        <v>27.6</v>
      </c>
      <c r="G22" s="13">
        <v>24.5</v>
      </c>
      <c r="H22" s="9"/>
      <c r="I22" s="11">
        <v>270</v>
      </c>
      <c r="J22" s="11">
        <v>155</v>
      </c>
      <c r="K22" s="11">
        <v>135</v>
      </c>
      <c r="L22" s="9">
        <v>135</v>
      </c>
      <c r="M22" s="9">
        <v>60</v>
      </c>
      <c r="N22" s="9">
        <v>30</v>
      </c>
    </row>
    <row r="23" spans="1:14" x14ac:dyDescent="0.35">
      <c r="A23" s="18">
        <v>43151</v>
      </c>
      <c r="B23" s="13">
        <v>20.100000000000001</v>
      </c>
      <c r="C23" s="13">
        <v>29.6</v>
      </c>
      <c r="D23" s="13">
        <v>19.7</v>
      </c>
      <c r="E23" s="13">
        <v>10.4</v>
      </c>
      <c r="F23" s="13">
        <v>28</v>
      </c>
      <c r="G23" s="13">
        <v>21.9</v>
      </c>
      <c r="H23" s="9"/>
      <c r="I23" s="11">
        <v>160</v>
      </c>
      <c r="J23" s="11">
        <v>155</v>
      </c>
      <c r="K23" s="11">
        <v>100</v>
      </c>
      <c r="L23" s="9">
        <v>100</v>
      </c>
      <c r="M23" s="9">
        <v>30</v>
      </c>
      <c r="N23" s="9">
        <v>25</v>
      </c>
    </row>
    <row r="24" spans="1:14" x14ac:dyDescent="0.35">
      <c r="A24" s="18">
        <v>43165</v>
      </c>
      <c r="B24" s="13">
        <v>16</v>
      </c>
      <c r="C24" s="13">
        <v>26.8</v>
      </c>
      <c r="D24" s="30">
        <v>17.899999999999999</v>
      </c>
      <c r="E24" s="13">
        <v>8.98</v>
      </c>
      <c r="F24" s="13">
        <v>24.9</v>
      </c>
      <c r="G24" s="13">
        <v>21.1</v>
      </c>
      <c r="H24" s="9"/>
      <c r="I24" s="11">
        <v>280</v>
      </c>
      <c r="J24" s="11">
        <v>135</v>
      </c>
      <c r="K24" s="11">
        <v>80</v>
      </c>
      <c r="L24" s="9">
        <v>85</v>
      </c>
      <c r="M24" s="9">
        <v>55</v>
      </c>
      <c r="N24" s="9">
        <v>30</v>
      </c>
    </row>
    <row r="25" spans="1:14" x14ac:dyDescent="0.35">
      <c r="A25" s="18">
        <v>43179</v>
      </c>
      <c r="B25" s="13">
        <v>8.68</v>
      </c>
      <c r="C25" s="13">
        <v>27.9</v>
      </c>
      <c r="D25" s="13">
        <v>16.399999999999999</v>
      </c>
      <c r="E25" s="13">
        <v>8.6999999999999993</v>
      </c>
      <c r="F25" s="13">
        <v>24.4</v>
      </c>
      <c r="G25" s="13">
        <v>20.3</v>
      </c>
      <c r="H25" s="9"/>
      <c r="I25" s="11">
        <v>370</v>
      </c>
      <c r="J25" s="11">
        <v>200</v>
      </c>
      <c r="K25" s="11">
        <v>100</v>
      </c>
      <c r="L25" s="9">
        <v>80</v>
      </c>
      <c r="M25" s="9">
        <v>45</v>
      </c>
      <c r="N25" s="9">
        <v>30</v>
      </c>
    </row>
    <row r="26" spans="1:14" x14ac:dyDescent="0.35">
      <c r="A26" s="18">
        <v>43193</v>
      </c>
      <c r="B26" s="13">
        <v>4.0199999999999996</v>
      </c>
      <c r="C26" s="13">
        <v>25.5</v>
      </c>
      <c r="D26" s="30">
        <v>4.3099999999999996</v>
      </c>
      <c r="E26" s="13">
        <v>7.58</v>
      </c>
      <c r="F26" s="13">
        <v>24.4</v>
      </c>
      <c r="G26" s="13">
        <v>19.399999999999999</v>
      </c>
      <c r="H26" s="9"/>
      <c r="I26" s="11">
        <v>130</v>
      </c>
      <c r="J26" s="11">
        <v>75</v>
      </c>
      <c r="K26" s="11">
        <v>100</v>
      </c>
      <c r="L26" s="9">
        <v>120</v>
      </c>
      <c r="M26" s="9">
        <v>55</v>
      </c>
      <c r="N26" s="9">
        <v>40</v>
      </c>
    </row>
    <row r="27" spans="1:14" x14ac:dyDescent="0.35">
      <c r="A27" s="18">
        <v>43207</v>
      </c>
      <c r="B27" s="13">
        <v>0.68799999999999994</v>
      </c>
      <c r="C27" s="13">
        <v>27.6</v>
      </c>
      <c r="D27" s="13">
        <v>1.1399999999999999</v>
      </c>
      <c r="E27" s="13">
        <v>7.49</v>
      </c>
      <c r="F27" s="13">
        <v>22.5</v>
      </c>
      <c r="G27" s="13">
        <v>18.899999999999999</v>
      </c>
      <c r="H27" s="9"/>
      <c r="I27" s="11">
        <v>450</v>
      </c>
      <c r="J27" s="11">
        <v>200</v>
      </c>
      <c r="K27" s="11">
        <v>100</v>
      </c>
      <c r="L27" s="9">
        <v>115</v>
      </c>
      <c r="M27" s="9">
        <v>145</v>
      </c>
      <c r="N27" s="9">
        <v>30</v>
      </c>
    </row>
    <row r="28" spans="1:14" x14ac:dyDescent="0.35">
      <c r="A28" s="18">
        <v>43221</v>
      </c>
      <c r="B28" s="13">
        <v>0.30099999999999999</v>
      </c>
      <c r="C28" s="13">
        <v>27</v>
      </c>
      <c r="D28" s="30">
        <v>0.16</v>
      </c>
      <c r="E28" s="13">
        <v>7.6</v>
      </c>
      <c r="F28" s="13">
        <v>22.9</v>
      </c>
      <c r="G28" s="13">
        <v>18.600000000000001</v>
      </c>
      <c r="H28" s="9"/>
      <c r="I28" s="11">
        <v>195</v>
      </c>
      <c r="J28" s="11">
        <v>125</v>
      </c>
      <c r="K28" s="11">
        <v>95</v>
      </c>
      <c r="L28" s="9">
        <v>120</v>
      </c>
      <c r="M28" s="9">
        <v>50</v>
      </c>
      <c r="N28" s="9">
        <v>30</v>
      </c>
    </row>
    <row r="29" spans="1:14" x14ac:dyDescent="0.35">
      <c r="A29" s="18">
        <v>43235</v>
      </c>
      <c r="B29" s="13">
        <v>0.23899999999999999</v>
      </c>
      <c r="C29" s="13">
        <v>26.4</v>
      </c>
      <c r="D29" s="30">
        <v>0.16300000000000001</v>
      </c>
      <c r="E29" s="13">
        <v>7.7</v>
      </c>
      <c r="F29" s="13">
        <v>20.8</v>
      </c>
      <c r="G29" s="13">
        <v>16</v>
      </c>
      <c r="H29" s="9"/>
      <c r="I29" s="11">
        <v>140</v>
      </c>
      <c r="J29" s="11">
        <v>130</v>
      </c>
      <c r="K29" s="11">
        <v>80</v>
      </c>
      <c r="L29" s="9">
        <v>85</v>
      </c>
      <c r="M29" s="9">
        <v>35</v>
      </c>
      <c r="N29" s="9">
        <v>20</v>
      </c>
    </row>
    <row r="30" spans="1:14" x14ac:dyDescent="0.35">
      <c r="A30" s="18">
        <v>43249</v>
      </c>
      <c r="B30" s="13">
        <v>0.68200000000000005</v>
      </c>
      <c r="C30" s="13">
        <v>26.4</v>
      </c>
      <c r="D30" s="30">
        <v>0.30499999999999999</v>
      </c>
      <c r="E30" s="13">
        <v>7.86</v>
      </c>
      <c r="F30" s="13">
        <v>20.75</v>
      </c>
      <c r="G30" s="13">
        <v>16.399999999999999</v>
      </c>
      <c r="H30" s="9"/>
      <c r="I30" s="11">
        <v>125</v>
      </c>
      <c r="J30" s="11">
        <v>60</v>
      </c>
      <c r="K30" s="11">
        <v>70</v>
      </c>
      <c r="L30" s="9">
        <v>65</v>
      </c>
      <c r="N30" s="9">
        <v>20</v>
      </c>
    </row>
    <row r="31" spans="1:14" x14ac:dyDescent="0.35">
      <c r="A31" s="18">
        <v>43263</v>
      </c>
      <c r="B31" s="13">
        <v>2.4500000000000002</v>
      </c>
      <c r="C31" s="13">
        <v>24.2</v>
      </c>
      <c r="D31" s="13">
        <v>0.58099999999999996</v>
      </c>
      <c r="E31" s="13">
        <v>7.68</v>
      </c>
      <c r="F31" s="13">
        <v>20.7</v>
      </c>
      <c r="G31" s="13">
        <v>16.8</v>
      </c>
      <c r="H31" s="9"/>
      <c r="I31" s="11">
        <v>130</v>
      </c>
      <c r="J31" s="11">
        <v>120</v>
      </c>
      <c r="K31" s="11">
        <v>75</v>
      </c>
      <c r="L31" s="9">
        <v>95</v>
      </c>
      <c r="M31" s="9">
        <v>40</v>
      </c>
      <c r="N31" s="9">
        <v>30</v>
      </c>
    </row>
    <row r="32" spans="1:14" x14ac:dyDescent="0.35">
      <c r="A32" s="18">
        <v>43277</v>
      </c>
      <c r="B32" s="13">
        <v>3.26</v>
      </c>
      <c r="C32" s="13">
        <v>25</v>
      </c>
      <c r="D32" s="30">
        <v>0.9</v>
      </c>
      <c r="E32" s="13">
        <v>8.59</v>
      </c>
      <c r="F32" s="13">
        <v>20.6</v>
      </c>
      <c r="G32" s="13">
        <v>15.5</v>
      </c>
      <c r="H32" s="9"/>
      <c r="I32" s="11">
        <v>140</v>
      </c>
      <c r="J32" s="11">
        <v>85</v>
      </c>
      <c r="K32" s="11">
        <v>70</v>
      </c>
      <c r="L32" s="9">
        <v>155</v>
      </c>
      <c r="M32" s="9">
        <v>45</v>
      </c>
      <c r="N32" s="9">
        <v>30</v>
      </c>
    </row>
    <row r="33" spans="1:14" x14ac:dyDescent="0.35">
      <c r="A33" s="18">
        <v>43291</v>
      </c>
      <c r="B33" s="13">
        <v>5.6</v>
      </c>
      <c r="C33" s="13">
        <v>24.6</v>
      </c>
      <c r="D33" s="13">
        <v>1.34</v>
      </c>
      <c r="E33" s="13">
        <v>9.2100000000000009</v>
      </c>
      <c r="F33" s="13">
        <v>25.6</v>
      </c>
      <c r="G33" s="13">
        <v>16.2</v>
      </c>
      <c r="H33" s="9"/>
      <c r="I33" s="11">
        <v>160</v>
      </c>
      <c r="J33" s="11">
        <v>100</v>
      </c>
      <c r="K33" s="11">
        <v>60</v>
      </c>
      <c r="L33" s="9">
        <v>155</v>
      </c>
      <c r="M33" s="9">
        <v>70</v>
      </c>
      <c r="N33" s="9">
        <v>35</v>
      </c>
    </row>
    <row r="34" spans="1:14" x14ac:dyDescent="0.35">
      <c r="A34" s="18">
        <v>43305</v>
      </c>
      <c r="B34" s="13">
        <v>7.22</v>
      </c>
      <c r="C34" s="13">
        <v>28.1</v>
      </c>
      <c r="D34" s="13">
        <v>2.29</v>
      </c>
      <c r="E34" s="13">
        <v>13.4</v>
      </c>
      <c r="F34" s="13">
        <v>33</v>
      </c>
      <c r="G34" s="13">
        <f>AVERAGE(G33,G35)</f>
        <v>17.5</v>
      </c>
      <c r="H34" s="9"/>
      <c r="I34" s="11">
        <v>135</v>
      </c>
      <c r="J34" s="11">
        <v>155</v>
      </c>
      <c r="K34" s="9">
        <v>2</v>
      </c>
      <c r="L34" s="9">
        <v>5</v>
      </c>
      <c r="M34" s="9">
        <v>75</v>
      </c>
      <c r="N34" s="9">
        <v>2</v>
      </c>
    </row>
    <row r="35" spans="1:14" x14ac:dyDescent="0.35">
      <c r="A35" s="18">
        <v>43319</v>
      </c>
      <c r="B35" s="13">
        <v>12.6</v>
      </c>
      <c r="C35" s="13">
        <v>33.1</v>
      </c>
      <c r="D35" s="13">
        <v>5.98</v>
      </c>
      <c r="E35" s="13">
        <v>25.9</v>
      </c>
      <c r="F35" s="13">
        <v>28</v>
      </c>
      <c r="G35" s="13">
        <v>18.8</v>
      </c>
      <c r="H35" s="9"/>
      <c r="I35" s="11">
        <v>370</v>
      </c>
      <c r="J35" s="11">
        <v>185</v>
      </c>
      <c r="K35" s="9">
        <v>20</v>
      </c>
      <c r="L35" s="9">
        <v>200</v>
      </c>
      <c r="M35" s="9">
        <v>95</v>
      </c>
      <c r="N35" s="11">
        <v>60</v>
      </c>
    </row>
    <row r="36" spans="1:14" x14ac:dyDescent="0.35">
      <c r="A36" s="18">
        <v>43333</v>
      </c>
      <c r="B36" s="13">
        <v>8.31</v>
      </c>
      <c r="C36" s="13">
        <v>25.7</v>
      </c>
      <c r="D36" s="30">
        <v>6.25</v>
      </c>
      <c r="E36" s="13">
        <v>28.3</v>
      </c>
      <c r="F36" s="13">
        <v>21.5</v>
      </c>
      <c r="G36" s="13">
        <v>15.8</v>
      </c>
      <c r="H36" s="9"/>
      <c r="I36" s="11">
        <v>170</v>
      </c>
      <c r="J36" s="11">
        <v>140</v>
      </c>
      <c r="K36" s="11">
        <v>130</v>
      </c>
      <c r="L36" s="9">
        <v>200</v>
      </c>
      <c r="M36" s="9">
        <v>110</v>
      </c>
      <c r="N36" s="9">
        <v>45</v>
      </c>
    </row>
    <row r="37" spans="1:14" x14ac:dyDescent="0.35">
      <c r="A37" s="18">
        <v>43347</v>
      </c>
      <c r="B37" s="13">
        <v>8.49</v>
      </c>
      <c r="C37" s="13">
        <v>28.3</v>
      </c>
      <c r="D37" s="13">
        <v>5.49</v>
      </c>
      <c r="E37" s="13">
        <v>32.799999999999997</v>
      </c>
      <c r="F37" s="13">
        <v>20.3</v>
      </c>
      <c r="G37" s="13">
        <v>15.7</v>
      </c>
      <c r="H37" s="9"/>
      <c r="I37" s="11">
        <v>235</v>
      </c>
      <c r="J37" s="11">
        <v>125</v>
      </c>
      <c r="K37" s="11">
        <v>100</v>
      </c>
      <c r="L37" s="9">
        <v>230</v>
      </c>
      <c r="M37" s="9">
        <v>50</v>
      </c>
      <c r="N37" s="9">
        <v>35</v>
      </c>
    </row>
    <row r="38" spans="1:14" x14ac:dyDescent="0.35">
      <c r="A38" s="18">
        <v>43361</v>
      </c>
      <c r="B38" s="13">
        <v>7.9</v>
      </c>
      <c r="C38" s="13">
        <v>29.4</v>
      </c>
      <c r="D38" s="30">
        <v>4.04</v>
      </c>
      <c r="E38" s="13">
        <v>36</v>
      </c>
      <c r="F38" s="13">
        <v>21.3</v>
      </c>
      <c r="G38" s="13">
        <v>10.4</v>
      </c>
      <c r="H38" s="9"/>
      <c r="I38" s="11">
        <v>135</v>
      </c>
      <c r="J38" s="11">
        <v>65</v>
      </c>
      <c r="K38" s="11">
        <v>80</v>
      </c>
      <c r="L38" s="9">
        <v>185</v>
      </c>
      <c r="M38" s="9">
        <v>60</v>
      </c>
      <c r="N38" s="9">
        <v>30</v>
      </c>
    </row>
    <row r="39" spans="1:14" x14ac:dyDescent="0.35">
      <c r="A39" s="18">
        <v>43375</v>
      </c>
      <c r="B39" s="13">
        <v>8.02</v>
      </c>
      <c r="C39" s="13">
        <v>29.1</v>
      </c>
      <c r="D39" s="13">
        <v>3.65</v>
      </c>
      <c r="E39" s="13">
        <v>39.799999999999997</v>
      </c>
      <c r="F39" s="13">
        <v>23.5</v>
      </c>
      <c r="G39" s="13">
        <v>9.02</v>
      </c>
      <c r="H39" s="9"/>
      <c r="I39" s="11">
        <v>100</v>
      </c>
      <c r="J39" s="9">
        <v>50</v>
      </c>
      <c r="K39" s="11">
        <v>55</v>
      </c>
      <c r="L39" s="9">
        <v>130</v>
      </c>
      <c r="M39" s="9">
        <v>25</v>
      </c>
      <c r="N39" s="9">
        <v>30</v>
      </c>
    </row>
    <row r="40" spans="1:14" x14ac:dyDescent="0.35">
      <c r="A40" s="18">
        <v>43389</v>
      </c>
      <c r="B40" s="13">
        <v>7.7</v>
      </c>
      <c r="C40" s="13">
        <v>27.4</v>
      </c>
      <c r="D40" s="30">
        <v>3.98</v>
      </c>
      <c r="E40" s="13">
        <v>36.9</v>
      </c>
      <c r="F40" s="13">
        <v>21</v>
      </c>
      <c r="G40" s="13">
        <v>12.1</v>
      </c>
      <c r="H40" s="9"/>
      <c r="I40" s="11">
        <v>105</v>
      </c>
      <c r="J40" s="11">
        <v>75</v>
      </c>
      <c r="K40" s="11">
        <v>60</v>
      </c>
      <c r="L40" s="9">
        <v>135</v>
      </c>
      <c r="M40" s="9">
        <v>30</v>
      </c>
      <c r="N40" s="9">
        <v>25</v>
      </c>
    </row>
    <row r="41" spans="1:14" x14ac:dyDescent="0.35">
      <c r="A41" s="18">
        <v>43403</v>
      </c>
      <c r="B41" s="13">
        <v>3.62</v>
      </c>
      <c r="C41" s="13">
        <v>25.9</v>
      </c>
      <c r="D41" s="13">
        <v>4.04</v>
      </c>
      <c r="E41" s="13">
        <v>36.9</v>
      </c>
      <c r="F41" s="13">
        <f>AVERAGE(F40,F42)</f>
        <v>21.1</v>
      </c>
      <c r="G41" s="13">
        <v>13.3</v>
      </c>
      <c r="H41" s="9"/>
      <c r="I41" s="11">
        <v>75</v>
      </c>
      <c r="J41" s="9">
        <v>40</v>
      </c>
      <c r="K41" s="11">
        <v>50</v>
      </c>
      <c r="L41" s="9">
        <v>110</v>
      </c>
      <c r="M41" s="9">
        <v>1</v>
      </c>
      <c r="N41" s="9">
        <v>20</v>
      </c>
    </row>
    <row r="42" spans="1:14" x14ac:dyDescent="0.35">
      <c r="A42" s="18">
        <v>43417</v>
      </c>
      <c r="B42" s="13">
        <v>0.66600000000000004</v>
      </c>
      <c r="C42" s="13">
        <v>25.3</v>
      </c>
      <c r="D42" s="13">
        <v>3.85</v>
      </c>
      <c r="E42" s="13">
        <v>37.700000000000003</v>
      </c>
      <c r="F42" s="13">
        <v>21.2</v>
      </c>
      <c r="G42" s="13">
        <v>12.3</v>
      </c>
      <c r="H42" s="9"/>
      <c r="I42" s="11">
        <v>60</v>
      </c>
      <c r="J42" s="9">
        <v>30</v>
      </c>
      <c r="K42" s="9">
        <v>30</v>
      </c>
      <c r="L42" s="9">
        <v>120</v>
      </c>
      <c r="M42" s="9">
        <v>35</v>
      </c>
      <c r="N42" s="9">
        <v>20</v>
      </c>
    </row>
    <row r="43" spans="1:14" x14ac:dyDescent="0.35">
      <c r="A43" s="18">
        <v>43431</v>
      </c>
      <c r="B43" s="13">
        <v>0.248</v>
      </c>
      <c r="C43" s="13">
        <v>26</v>
      </c>
      <c r="D43" s="13">
        <v>4.24</v>
      </c>
      <c r="E43" s="13">
        <v>37.700000000000003</v>
      </c>
      <c r="F43" s="13">
        <v>20.6</v>
      </c>
      <c r="G43" s="13">
        <v>14.9</v>
      </c>
      <c r="H43" s="9"/>
      <c r="I43" s="24">
        <v>40</v>
      </c>
      <c r="J43" s="9">
        <v>17</v>
      </c>
      <c r="K43" s="9">
        <v>17</v>
      </c>
      <c r="L43" s="9">
        <v>85</v>
      </c>
      <c r="M43" s="9">
        <v>10</v>
      </c>
      <c r="N43" s="9">
        <v>10</v>
      </c>
    </row>
    <row r="44" spans="1:14" x14ac:dyDescent="0.35">
      <c r="A44" s="18">
        <v>43445</v>
      </c>
      <c r="B44" s="13">
        <v>3.39</v>
      </c>
      <c r="C44" s="13">
        <v>26.3</v>
      </c>
      <c r="D44" s="30">
        <v>4.63</v>
      </c>
      <c r="E44" s="13">
        <v>27.3</v>
      </c>
      <c r="F44" s="13">
        <v>24.7</v>
      </c>
      <c r="G44" s="13">
        <v>14.3</v>
      </c>
      <c r="H44" s="9"/>
      <c r="I44" s="11">
        <v>265</v>
      </c>
      <c r="J44" s="11">
        <v>160</v>
      </c>
      <c r="K44" s="11">
        <v>105</v>
      </c>
      <c r="L44" s="9">
        <v>160</v>
      </c>
      <c r="M44" s="9">
        <v>60</v>
      </c>
      <c r="N44" s="9">
        <v>45</v>
      </c>
    </row>
    <row r="45" spans="1:14" x14ac:dyDescent="0.35">
      <c r="A45" s="18">
        <v>43461</v>
      </c>
      <c r="B45" s="13">
        <v>1.85</v>
      </c>
      <c r="C45" s="13">
        <v>20.5</v>
      </c>
      <c r="D45" s="13">
        <v>3.51</v>
      </c>
      <c r="E45" s="13">
        <v>20.399999999999999</v>
      </c>
      <c r="F45" s="13">
        <v>25.7</v>
      </c>
      <c r="G45" s="13">
        <v>18.3</v>
      </c>
      <c r="H45" s="9"/>
      <c r="I45" s="11">
        <v>440</v>
      </c>
      <c r="J45" s="11">
        <v>400</v>
      </c>
      <c r="K45" s="11">
        <v>440</v>
      </c>
      <c r="L45" s="9">
        <v>310</v>
      </c>
      <c r="M45" s="9">
        <v>280</v>
      </c>
      <c r="N45" s="11">
        <v>100</v>
      </c>
    </row>
    <row r="46" spans="1:14" x14ac:dyDescent="0.35">
      <c r="A46" s="18">
        <v>43473</v>
      </c>
      <c r="B46" s="13">
        <v>0.16900000000000001</v>
      </c>
      <c r="C46" s="13">
        <v>20</v>
      </c>
      <c r="D46" s="30">
        <v>3.74</v>
      </c>
      <c r="E46" s="13">
        <v>24.4</v>
      </c>
      <c r="F46" s="13">
        <v>22.6</v>
      </c>
      <c r="G46" s="13">
        <v>16</v>
      </c>
      <c r="H46" s="9"/>
      <c r="I46" s="11">
        <v>245</v>
      </c>
      <c r="J46" s="11">
        <v>235</v>
      </c>
      <c r="K46" s="11">
        <v>135</v>
      </c>
      <c r="L46" s="9">
        <v>155</v>
      </c>
      <c r="M46" s="9">
        <v>95</v>
      </c>
      <c r="N46" s="11">
        <v>50</v>
      </c>
    </row>
    <row r="47" spans="1:14" x14ac:dyDescent="0.35">
      <c r="A47" s="18">
        <v>43487</v>
      </c>
      <c r="B47" s="13">
        <v>0.19900000000000001</v>
      </c>
      <c r="C47" s="13">
        <v>18.5</v>
      </c>
      <c r="D47" s="30">
        <f>AVERAGE(D46,D48)</f>
        <v>2.67</v>
      </c>
      <c r="E47" s="13">
        <v>24.4</v>
      </c>
      <c r="F47" s="13">
        <v>21.9</v>
      </c>
      <c r="G47" s="13">
        <v>15.5</v>
      </c>
      <c r="H47" s="9"/>
      <c r="I47" s="11">
        <v>230</v>
      </c>
      <c r="J47" s="11">
        <v>240</v>
      </c>
      <c r="K47" s="9">
        <v>3</v>
      </c>
      <c r="L47" s="9">
        <v>160</v>
      </c>
      <c r="M47" s="9">
        <v>95</v>
      </c>
      <c r="N47" s="11">
        <v>45</v>
      </c>
    </row>
    <row r="48" spans="1:14" x14ac:dyDescent="0.35">
      <c r="A48" s="18">
        <v>43501</v>
      </c>
      <c r="B48" s="13">
        <v>0.106</v>
      </c>
      <c r="C48" s="13">
        <v>16.7</v>
      </c>
      <c r="D48" s="13">
        <v>1.6</v>
      </c>
      <c r="E48" s="13">
        <v>22.6</v>
      </c>
      <c r="F48" s="13">
        <v>21.3</v>
      </c>
      <c r="G48" s="13">
        <v>14.8</v>
      </c>
      <c r="H48" s="9"/>
      <c r="I48" s="11">
        <v>195</v>
      </c>
      <c r="J48" s="11">
        <v>130</v>
      </c>
      <c r="K48" s="11">
        <v>155</v>
      </c>
      <c r="L48" s="9">
        <v>150</v>
      </c>
      <c r="M48" s="9">
        <v>75</v>
      </c>
      <c r="N48" s="9">
        <v>50</v>
      </c>
    </row>
    <row r="49" spans="1:14" x14ac:dyDescent="0.35">
      <c r="A49" s="18">
        <v>43515</v>
      </c>
      <c r="B49" s="13">
        <v>1.74</v>
      </c>
      <c r="C49" s="13">
        <v>14.3</v>
      </c>
      <c r="D49" s="30">
        <v>0.45900000000000002</v>
      </c>
      <c r="E49" s="13">
        <v>14.9</v>
      </c>
      <c r="F49" s="13">
        <v>18.5</v>
      </c>
      <c r="G49" s="13">
        <v>13.6</v>
      </c>
      <c r="H49" s="9"/>
      <c r="I49" s="11">
        <v>640</v>
      </c>
      <c r="J49" s="11">
        <v>480</v>
      </c>
      <c r="K49" s="11">
        <v>480</v>
      </c>
      <c r="L49" s="9">
        <v>420</v>
      </c>
      <c r="M49" s="9">
        <v>230</v>
      </c>
      <c r="N49" s="11">
        <v>65</v>
      </c>
    </row>
    <row r="50" spans="1:14" x14ac:dyDescent="0.35">
      <c r="A50" s="18">
        <v>43529</v>
      </c>
      <c r="B50" s="13">
        <v>0.106</v>
      </c>
      <c r="C50" s="13">
        <v>14.9</v>
      </c>
      <c r="D50" s="13">
        <v>0.23200000000000001</v>
      </c>
      <c r="E50" s="13">
        <v>15.1</v>
      </c>
      <c r="F50" s="13">
        <v>20</v>
      </c>
      <c r="G50" s="13">
        <v>14.7</v>
      </c>
      <c r="H50" s="9"/>
      <c r="I50" s="11">
        <v>340</v>
      </c>
      <c r="J50" s="11">
        <v>225</v>
      </c>
      <c r="K50" s="11">
        <v>215</v>
      </c>
      <c r="L50" s="9">
        <v>200</v>
      </c>
      <c r="M50" s="9">
        <v>140</v>
      </c>
      <c r="N50" s="11">
        <v>55</v>
      </c>
    </row>
    <row r="51" spans="1:14" x14ac:dyDescent="0.35">
      <c r="A51" s="18">
        <v>43543</v>
      </c>
      <c r="B51" s="13">
        <v>5.3999999999999999E-2</v>
      </c>
      <c r="C51" s="13">
        <v>12.3</v>
      </c>
      <c r="D51" s="30">
        <v>0.22800000000000001</v>
      </c>
      <c r="E51" s="13">
        <v>14.5</v>
      </c>
      <c r="F51" s="13">
        <v>16.3</v>
      </c>
      <c r="G51" s="13">
        <v>11.1</v>
      </c>
      <c r="H51" s="9"/>
      <c r="I51" s="11">
        <v>280</v>
      </c>
      <c r="J51" s="11">
        <v>200</v>
      </c>
      <c r="K51" s="11">
        <v>145</v>
      </c>
      <c r="L51" s="9">
        <v>160</v>
      </c>
      <c r="M51" s="9">
        <v>80</v>
      </c>
      <c r="N51" s="9">
        <v>45</v>
      </c>
    </row>
    <row r="52" spans="1:14" x14ac:dyDescent="0.35">
      <c r="A52" s="18">
        <v>43557</v>
      </c>
      <c r="B52" s="13">
        <v>0.05</v>
      </c>
      <c r="C52" s="13">
        <v>11.6</v>
      </c>
      <c r="D52" s="13">
        <v>0.125</v>
      </c>
      <c r="E52" s="13">
        <v>14.1</v>
      </c>
      <c r="F52" s="13">
        <v>15.3</v>
      </c>
      <c r="G52" s="13">
        <v>9.76</v>
      </c>
      <c r="H52" s="9"/>
      <c r="I52" s="11">
        <v>175</v>
      </c>
      <c r="J52" s="11">
        <v>110</v>
      </c>
      <c r="K52" s="11">
        <v>125</v>
      </c>
      <c r="L52" s="9">
        <v>145</v>
      </c>
      <c r="M52" s="9">
        <v>65</v>
      </c>
      <c r="N52" s="9">
        <v>30</v>
      </c>
    </row>
    <row r="53" spans="1:14" x14ac:dyDescent="0.35">
      <c r="A53" s="19">
        <v>43571</v>
      </c>
      <c r="B53" s="13">
        <v>0.25</v>
      </c>
      <c r="C53" s="13">
        <v>10.6</v>
      </c>
      <c r="D53" s="30">
        <v>0.161</v>
      </c>
      <c r="E53" s="13">
        <v>7.35</v>
      </c>
      <c r="F53" s="13">
        <v>13</v>
      </c>
      <c r="G53" s="13">
        <v>12</v>
      </c>
      <c r="H53" s="9"/>
      <c r="I53" s="11">
        <v>580</v>
      </c>
      <c r="J53" s="11">
        <v>560</v>
      </c>
      <c r="K53" s="11">
        <v>500</v>
      </c>
      <c r="L53" s="9">
        <v>670</v>
      </c>
      <c r="M53" s="9">
        <v>580</v>
      </c>
      <c r="N53" s="11">
        <v>130</v>
      </c>
    </row>
    <row r="54" spans="1:14" x14ac:dyDescent="0.35">
      <c r="A54" s="19">
        <v>43585</v>
      </c>
      <c r="B54" s="13">
        <v>0.05</v>
      </c>
      <c r="C54" s="13">
        <v>9.68</v>
      </c>
      <c r="D54" s="13">
        <v>0.123</v>
      </c>
      <c r="E54" s="13">
        <v>9.52</v>
      </c>
      <c r="F54" s="13">
        <v>12.7</v>
      </c>
      <c r="G54" s="13">
        <v>9.89</v>
      </c>
      <c r="H54" s="9"/>
      <c r="I54" s="11">
        <v>220</v>
      </c>
      <c r="J54" s="11">
        <v>190</v>
      </c>
      <c r="K54" s="11">
        <v>155</v>
      </c>
      <c r="L54" s="9">
        <v>220</v>
      </c>
      <c r="M54" s="9">
        <v>150</v>
      </c>
      <c r="N54" s="11">
        <v>60</v>
      </c>
    </row>
    <row r="55" spans="1:14" x14ac:dyDescent="0.35">
      <c r="A55" s="18">
        <v>43599</v>
      </c>
      <c r="B55" s="13">
        <v>0.16700000000000001</v>
      </c>
      <c r="C55" s="13">
        <v>9.57</v>
      </c>
      <c r="D55" s="13">
        <v>0.1</v>
      </c>
      <c r="E55" s="13">
        <v>9.81</v>
      </c>
      <c r="F55" s="13">
        <v>12.4</v>
      </c>
      <c r="G55" s="13">
        <v>9.82</v>
      </c>
      <c r="H55" s="9"/>
      <c r="I55" s="11">
        <v>180</v>
      </c>
      <c r="J55" s="11">
        <v>145</v>
      </c>
      <c r="K55" s="11">
        <v>120</v>
      </c>
      <c r="L55" s="9">
        <v>180</v>
      </c>
      <c r="M55" s="9">
        <v>70</v>
      </c>
      <c r="N55" s="9">
        <v>45</v>
      </c>
    </row>
    <row r="56" spans="1:14" x14ac:dyDescent="0.35">
      <c r="A56" s="18">
        <v>43613</v>
      </c>
      <c r="B56" s="13">
        <v>0.39300000000000002</v>
      </c>
      <c r="C56" s="13">
        <v>9.5399999999999991</v>
      </c>
      <c r="D56" s="13">
        <v>0.192</v>
      </c>
      <c r="E56" s="13">
        <v>10.1</v>
      </c>
      <c r="F56" s="13">
        <v>12.4</v>
      </c>
      <c r="G56" s="13">
        <v>8.67</v>
      </c>
      <c r="H56" s="9"/>
      <c r="I56" s="11">
        <v>170</v>
      </c>
      <c r="J56" s="11">
        <v>135</v>
      </c>
      <c r="K56" s="11">
        <v>140</v>
      </c>
      <c r="L56" s="9">
        <v>140</v>
      </c>
      <c r="M56" s="9">
        <v>65</v>
      </c>
      <c r="N56" s="9">
        <v>40</v>
      </c>
    </row>
    <row r="57" spans="1:14" x14ac:dyDescent="0.35">
      <c r="A57" s="18">
        <v>43626</v>
      </c>
      <c r="B57" s="13">
        <v>0.86099999999999999</v>
      </c>
      <c r="C57" s="13">
        <v>9.27</v>
      </c>
      <c r="D57" s="30">
        <v>0.47399999999999998</v>
      </c>
      <c r="E57" s="13">
        <v>9.74</v>
      </c>
      <c r="F57" s="13">
        <v>12.1</v>
      </c>
      <c r="G57" s="13">
        <v>9.16</v>
      </c>
      <c r="H57" s="9"/>
      <c r="I57" s="11">
        <v>170</v>
      </c>
      <c r="J57" s="11">
        <v>130</v>
      </c>
      <c r="K57" s="11">
        <v>130</v>
      </c>
      <c r="L57" s="9">
        <v>150</v>
      </c>
      <c r="M57" s="9">
        <v>55</v>
      </c>
      <c r="N57" s="9">
        <v>30</v>
      </c>
    </row>
    <row r="58" spans="1:14" x14ac:dyDescent="0.35">
      <c r="A58" s="18">
        <v>43641</v>
      </c>
      <c r="B58" s="13">
        <v>2.68</v>
      </c>
      <c r="C58" s="13">
        <v>9.8800000000000008</v>
      </c>
      <c r="D58" s="13">
        <v>0.88400000000000001</v>
      </c>
      <c r="E58" s="13">
        <v>10.3</v>
      </c>
      <c r="F58" s="13">
        <v>12.4</v>
      </c>
      <c r="G58" s="13">
        <v>8.9499999999999993</v>
      </c>
      <c r="H58" s="9"/>
      <c r="I58" s="11">
        <v>210</v>
      </c>
      <c r="J58" s="11">
        <v>170</v>
      </c>
      <c r="K58" s="11">
        <v>150</v>
      </c>
      <c r="L58" s="9">
        <v>200</v>
      </c>
      <c r="M58" s="9">
        <v>65</v>
      </c>
      <c r="N58" s="9">
        <v>25</v>
      </c>
    </row>
    <row r="59" spans="1:14" x14ac:dyDescent="0.35">
      <c r="A59" s="18">
        <v>43655</v>
      </c>
      <c r="B59" s="13">
        <v>5.45</v>
      </c>
      <c r="C59" s="13">
        <v>10</v>
      </c>
      <c r="D59" s="30">
        <v>2.4500000000000002</v>
      </c>
      <c r="E59" s="13">
        <v>11.4</v>
      </c>
      <c r="F59" s="13">
        <v>12.4</v>
      </c>
      <c r="G59" s="13">
        <v>8.93</v>
      </c>
      <c r="H59" s="9"/>
      <c r="I59" s="11">
        <v>330</v>
      </c>
      <c r="J59" s="11">
        <v>255</v>
      </c>
      <c r="K59" s="11">
        <v>215</v>
      </c>
      <c r="L59" s="9">
        <v>225</v>
      </c>
      <c r="M59" s="9">
        <v>140</v>
      </c>
      <c r="N59" s="9">
        <v>25</v>
      </c>
    </row>
    <row r="60" spans="1:14" x14ac:dyDescent="0.35">
      <c r="A60" s="18">
        <v>43669</v>
      </c>
      <c r="B60" s="13">
        <v>4.24</v>
      </c>
      <c r="C60" s="13">
        <v>9.66</v>
      </c>
      <c r="D60" s="13">
        <v>2.25</v>
      </c>
      <c r="E60" s="13">
        <v>14.1</v>
      </c>
      <c r="F60" s="13">
        <v>13.3</v>
      </c>
      <c r="G60" s="13">
        <v>9.18</v>
      </c>
      <c r="H60" s="9"/>
      <c r="I60" s="11">
        <v>210</v>
      </c>
      <c r="J60" s="11">
        <v>170</v>
      </c>
      <c r="K60" s="11">
        <v>160</v>
      </c>
      <c r="L60" s="9">
        <v>185</v>
      </c>
      <c r="M60" s="9">
        <v>100</v>
      </c>
      <c r="N60" s="9">
        <v>25</v>
      </c>
    </row>
    <row r="61" spans="1:14" x14ac:dyDescent="0.35">
      <c r="A61" s="18">
        <v>43683</v>
      </c>
      <c r="B61" s="13">
        <v>7.61</v>
      </c>
      <c r="C61" s="13">
        <v>11</v>
      </c>
      <c r="D61" s="30">
        <v>5.26</v>
      </c>
      <c r="E61" s="13">
        <v>18</v>
      </c>
      <c r="F61" s="13">
        <v>15.5</v>
      </c>
      <c r="G61" s="13">
        <v>10.4</v>
      </c>
      <c r="H61" s="9"/>
      <c r="I61" s="11">
        <v>340</v>
      </c>
      <c r="J61" s="11">
        <v>250</v>
      </c>
      <c r="K61" s="11">
        <v>230</v>
      </c>
      <c r="L61" s="9">
        <v>320</v>
      </c>
      <c r="M61" s="9">
        <v>140</v>
      </c>
      <c r="N61" s="9">
        <v>25</v>
      </c>
    </row>
    <row r="62" spans="1:14" x14ac:dyDescent="0.35">
      <c r="A62" s="18">
        <v>43697</v>
      </c>
      <c r="B62" s="13">
        <v>9.23</v>
      </c>
      <c r="C62" s="13">
        <v>12.6</v>
      </c>
      <c r="D62" s="13">
        <v>6.82</v>
      </c>
      <c r="E62" s="13">
        <v>19.600000000000001</v>
      </c>
      <c r="F62" s="13">
        <v>24.4</v>
      </c>
      <c r="G62" s="13">
        <v>11.4</v>
      </c>
      <c r="H62" s="9"/>
      <c r="I62" s="11">
        <v>300</v>
      </c>
      <c r="J62" s="11">
        <v>195</v>
      </c>
      <c r="K62" s="11">
        <v>265</v>
      </c>
      <c r="L62" s="9">
        <v>330</v>
      </c>
      <c r="M62" s="9">
        <v>190</v>
      </c>
      <c r="N62" s="9">
        <v>30</v>
      </c>
    </row>
    <row r="63" spans="1:14" x14ac:dyDescent="0.35">
      <c r="A63" s="18">
        <v>43711</v>
      </c>
      <c r="B63" s="13">
        <v>7.23</v>
      </c>
      <c r="C63" s="13">
        <v>14.6</v>
      </c>
      <c r="D63" s="13">
        <f>AVERAGE(D62,D64)</f>
        <v>6.3849999999999998</v>
      </c>
      <c r="E63" s="13">
        <v>17.100000000000001</v>
      </c>
      <c r="F63" s="13">
        <v>25</v>
      </c>
      <c r="G63" s="13">
        <v>11.5</v>
      </c>
      <c r="H63" s="9"/>
      <c r="I63" s="11">
        <v>250</v>
      </c>
      <c r="J63" s="11">
        <v>210</v>
      </c>
      <c r="K63" s="11">
        <v>180</v>
      </c>
      <c r="L63" s="9">
        <v>235</v>
      </c>
      <c r="M63" s="9">
        <v>245</v>
      </c>
      <c r="N63" s="9">
        <v>45</v>
      </c>
    </row>
    <row r="64" spans="1:14" x14ac:dyDescent="0.35">
      <c r="A64" s="18">
        <v>43725</v>
      </c>
      <c r="B64" s="13">
        <v>5.95</v>
      </c>
      <c r="C64" s="13">
        <v>13.6</v>
      </c>
      <c r="D64" s="13">
        <v>5.95</v>
      </c>
      <c r="E64" s="13">
        <v>16.5</v>
      </c>
      <c r="F64" s="13">
        <v>20.9</v>
      </c>
      <c r="G64" s="13">
        <v>11.6</v>
      </c>
      <c r="H64" s="9"/>
      <c r="I64" s="11">
        <v>170</v>
      </c>
      <c r="J64" s="11">
        <v>160</v>
      </c>
      <c r="K64" s="11">
        <v>140</v>
      </c>
      <c r="L64" s="9">
        <v>170</v>
      </c>
      <c r="M64" s="9">
        <v>100</v>
      </c>
      <c r="N64" s="9">
        <v>30</v>
      </c>
    </row>
    <row r="65" spans="1:14" x14ac:dyDescent="0.35">
      <c r="A65" s="18">
        <v>43739</v>
      </c>
      <c r="B65" s="13">
        <v>6.31</v>
      </c>
      <c r="C65" s="13">
        <v>15.1</v>
      </c>
      <c r="D65" s="13">
        <v>5.92</v>
      </c>
      <c r="E65" s="13">
        <v>15.8</v>
      </c>
      <c r="F65" s="13">
        <v>23.8</v>
      </c>
      <c r="G65" s="13">
        <v>12.9</v>
      </c>
      <c r="H65" s="9"/>
      <c r="I65" s="11">
        <v>150</v>
      </c>
      <c r="J65" s="11">
        <v>140</v>
      </c>
      <c r="K65" s="11">
        <v>120</v>
      </c>
      <c r="L65" s="9">
        <v>200</v>
      </c>
      <c r="M65" s="9">
        <v>160</v>
      </c>
      <c r="N65" s="9">
        <v>20</v>
      </c>
    </row>
    <row r="66" spans="1:14" x14ac:dyDescent="0.35">
      <c r="A66" s="18">
        <v>43753</v>
      </c>
      <c r="B66" s="13">
        <v>6.71</v>
      </c>
      <c r="C66" s="13">
        <v>15.4</v>
      </c>
      <c r="D66" s="13">
        <v>6.02</v>
      </c>
      <c r="E66" s="13">
        <v>14.3</v>
      </c>
      <c r="F66" s="13">
        <v>23.7</v>
      </c>
      <c r="G66" s="13">
        <v>12.1</v>
      </c>
      <c r="H66" s="9"/>
      <c r="I66" s="11">
        <v>170</v>
      </c>
      <c r="J66" s="11">
        <v>160</v>
      </c>
      <c r="K66" s="11">
        <v>150</v>
      </c>
      <c r="L66" s="9">
        <v>170</v>
      </c>
      <c r="M66" s="9">
        <v>135</v>
      </c>
      <c r="N66" s="9">
        <v>40</v>
      </c>
    </row>
    <row r="67" spans="1:14" x14ac:dyDescent="0.35">
      <c r="A67" s="18">
        <v>43767</v>
      </c>
      <c r="B67" s="13">
        <v>9.74</v>
      </c>
      <c r="C67" s="13">
        <v>16.8</v>
      </c>
      <c r="D67" s="30">
        <v>6.24</v>
      </c>
      <c r="E67" s="13">
        <v>13.3</v>
      </c>
      <c r="F67" s="13">
        <v>19.7</v>
      </c>
      <c r="G67" s="13">
        <v>13.2</v>
      </c>
      <c r="H67" s="9"/>
      <c r="I67" s="11">
        <v>360</v>
      </c>
      <c r="J67" s="11">
        <v>310</v>
      </c>
      <c r="K67" s="11">
        <v>140</v>
      </c>
      <c r="L67" s="9">
        <v>250</v>
      </c>
      <c r="M67" s="9">
        <v>95</v>
      </c>
      <c r="N67" s="9">
        <v>45</v>
      </c>
    </row>
    <row r="68" spans="1:14" x14ac:dyDescent="0.35">
      <c r="A68" s="18">
        <v>43781</v>
      </c>
      <c r="B68" s="13">
        <v>8.68</v>
      </c>
      <c r="C68" s="13">
        <v>17.2</v>
      </c>
      <c r="D68" s="13">
        <v>6.75</v>
      </c>
      <c r="E68" s="13">
        <v>14.3</v>
      </c>
      <c r="F68" s="13">
        <v>22.1</v>
      </c>
      <c r="G68" s="13">
        <v>13.2</v>
      </c>
      <c r="H68" s="9"/>
      <c r="I68" s="11">
        <v>150</v>
      </c>
      <c r="J68" s="11">
        <v>230</v>
      </c>
      <c r="K68" s="11">
        <v>105</v>
      </c>
      <c r="L68" s="9">
        <v>155</v>
      </c>
      <c r="M68" s="9">
        <v>70</v>
      </c>
      <c r="N68" s="9">
        <v>35</v>
      </c>
    </row>
    <row r="69" spans="1:14" x14ac:dyDescent="0.35">
      <c r="A69" s="18">
        <v>43795</v>
      </c>
      <c r="B69" s="13">
        <v>8.48</v>
      </c>
      <c r="C69" s="13">
        <v>16.899999999999999</v>
      </c>
      <c r="D69" s="30">
        <v>6.61</v>
      </c>
      <c r="E69" s="13">
        <v>13.9</v>
      </c>
      <c r="F69" s="13">
        <v>20.7</v>
      </c>
      <c r="G69" s="13">
        <v>13</v>
      </c>
      <c r="H69" s="9"/>
      <c r="I69" s="11">
        <v>160</v>
      </c>
      <c r="J69" s="11">
        <v>165</v>
      </c>
      <c r="K69" s="11">
        <v>100</v>
      </c>
      <c r="L69" s="9">
        <v>155</v>
      </c>
      <c r="M69" s="9">
        <v>60</v>
      </c>
      <c r="N69" s="9">
        <v>30</v>
      </c>
    </row>
    <row r="70" spans="1:14" x14ac:dyDescent="0.35">
      <c r="A70" s="18">
        <v>43809</v>
      </c>
      <c r="B70" s="13">
        <v>9.0500000000000007</v>
      </c>
      <c r="C70" s="13">
        <v>17.2</v>
      </c>
      <c r="D70" s="13">
        <v>6.25</v>
      </c>
      <c r="E70" s="13">
        <v>13.7</v>
      </c>
      <c r="F70" s="13">
        <v>19.3</v>
      </c>
      <c r="G70" s="13">
        <v>12.7</v>
      </c>
      <c r="H70" s="9"/>
      <c r="I70" s="11">
        <v>210</v>
      </c>
      <c r="J70" s="11">
        <v>170</v>
      </c>
      <c r="K70" s="11">
        <v>90</v>
      </c>
      <c r="L70" s="9">
        <v>130</v>
      </c>
      <c r="M70" s="9">
        <v>50</v>
      </c>
      <c r="N70" s="9">
        <v>25</v>
      </c>
    </row>
    <row r="71" spans="1:14" x14ac:dyDescent="0.35">
      <c r="A71" s="18">
        <v>43822</v>
      </c>
      <c r="B71" s="13">
        <v>11.2</v>
      </c>
      <c r="C71" s="13">
        <v>21.2</v>
      </c>
      <c r="D71" s="13">
        <f>AVERAGE(D70,D72)</f>
        <v>3.4630000000000001</v>
      </c>
      <c r="E71" s="13">
        <v>12.5</v>
      </c>
      <c r="F71" s="13">
        <v>24.2</v>
      </c>
      <c r="G71" s="13">
        <v>14.9</v>
      </c>
      <c r="H71" s="9"/>
      <c r="I71" s="11">
        <v>290</v>
      </c>
      <c r="J71" s="11">
        <v>310</v>
      </c>
      <c r="K71" s="11">
        <v>140</v>
      </c>
      <c r="L71" s="9">
        <v>165</v>
      </c>
      <c r="M71" s="9">
        <v>105</v>
      </c>
      <c r="N71" s="9">
        <v>30</v>
      </c>
    </row>
    <row r="72" spans="1:14" x14ac:dyDescent="0.35">
      <c r="A72" s="18">
        <v>43837</v>
      </c>
      <c r="B72" s="13">
        <v>14.2</v>
      </c>
      <c r="C72" s="13">
        <v>23.8</v>
      </c>
      <c r="D72" s="13">
        <v>0.67600000000000005</v>
      </c>
      <c r="E72" s="13">
        <v>10.5</v>
      </c>
      <c r="F72" s="13">
        <v>17.7</v>
      </c>
      <c r="G72" s="13">
        <v>23.4</v>
      </c>
      <c r="H72" s="9"/>
      <c r="I72" s="11">
        <v>620</v>
      </c>
      <c r="J72" s="11">
        <v>450</v>
      </c>
      <c r="K72" s="11">
        <v>460</v>
      </c>
      <c r="L72" s="9">
        <v>300</v>
      </c>
      <c r="M72" s="9">
        <v>450</v>
      </c>
      <c r="N72" s="9">
        <v>30</v>
      </c>
    </row>
    <row r="73" spans="1:14" x14ac:dyDescent="0.35">
      <c r="A73" s="18">
        <v>43851</v>
      </c>
      <c r="B73" s="13">
        <v>13.7</v>
      </c>
      <c r="C73" s="13">
        <v>31.1</v>
      </c>
      <c r="D73" s="30">
        <v>0.307</v>
      </c>
      <c r="E73" s="13">
        <v>7.76</v>
      </c>
      <c r="F73" s="13">
        <v>9.1999999999999993</v>
      </c>
      <c r="G73" s="13">
        <v>21.3</v>
      </c>
      <c r="H73" s="9"/>
      <c r="I73" s="11">
        <v>420</v>
      </c>
      <c r="J73" s="11">
        <v>285</v>
      </c>
      <c r="K73" s="11">
        <v>400</v>
      </c>
      <c r="L73" s="9">
        <v>390</v>
      </c>
      <c r="M73" s="9">
        <v>500</v>
      </c>
      <c r="N73" s="11">
        <v>75</v>
      </c>
    </row>
    <row r="74" spans="1:14" x14ac:dyDescent="0.35">
      <c r="A74" s="19">
        <v>43865</v>
      </c>
      <c r="B74" s="13">
        <v>11.9</v>
      </c>
      <c r="C74" s="13">
        <v>32.1</v>
      </c>
      <c r="D74" s="13">
        <v>0.17499999999999999</v>
      </c>
      <c r="E74" s="13">
        <v>5.72</v>
      </c>
      <c r="F74" s="13">
        <v>6.21</v>
      </c>
      <c r="G74" s="13">
        <v>19.7</v>
      </c>
      <c r="H74" s="9"/>
      <c r="I74" s="9">
        <v>375</v>
      </c>
      <c r="J74" s="9">
        <v>170</v>
      </c>
      <c r="K74" s="9">
        <v>400</v>
      </c>
      <c r="L74" s="9">
        <v>600</v>
      </c>
      <c r="M74" s="9">
        <v>560</v>
      </c>
      <c r="N74" s="9">
        <v>125</v>
      </c>
    </row>
    <row r="75" spans="1:14" x14ac:dyDescent="0.35">
      <c r="A75" s="19">
        <v>43879</v>
      </c>
      <c r="B75" s="13">
        <v>11.7</v>
      </c>
      <c r="C75" s="13">
        <v>30.1</v>
      </c>
      <c r="D75" s="13">
        <v>0.22500000000000001</v>
      </c>
      <c r="E75" s="13">
        <v>5.88</v>
      </c>
      <c r="F75" s="13">
        <v>8.6999999999999993</v>
      </c>
      <c r="G75" s="13">
        <v>17.399999999999999</v>
      </c>
      <c r="H75" s="9"/>
      <c r="I75" s="9">
        <v>295</v>
      </c>
      <c r="J75" s="9">
        <v>140</v>
      </c>
      <c r="K75" s="9">
        <v>165</v>
      </c>
      <c r="L75" s="9">
        <v>300</v>
      </c>
      <c r="M75" s="9">
        <v>105</v>
      </c>
      <c r="N75" s="9">
        <v>45</v>
      </c>
    </row>
    <row r="76" spans="1:14" x14ac:dyDescent="0.35">
      <c r="A76" s="19">
        <v>43893</v>
      </c>
      <c r="B76" s="13">
        <v>11.2</v>
      </c>
      <c r="C76" s="13">
        <v>29.7</v>
      </c>
      <c r="D76" s="13">
        <v>0.22700000000000001</v>
      </c>
      <c r="E76" s="13">
        <v>5.27</v>
      </c>
      <c r="F76" s="13">
        <v>9.57</v>
      </c>
      <c r="G76" s="13">
        <v>17</v>
      </c>
      <c r="H76" s="9"/>
      <c r="I76" s="9">
        <v>200</v>
      </c>
      <c r="J76" s="9">
        <v>160</v>
      </c>
      <c r="K76" s="9">
        <v>120</v>
      </c>
      <c r="L76" s="9">
        <v>195</v>
      </c>
      <c r="M76" s="9">
        <v>95</v>
      </c>
      <c r="N76" s="9">
        <v>40</v>
      </c>
    </row>
    <row r="77" spans="1:14" x14ac:dyDescent="0.35">
      <c r="A77" s="19">
        <v>43907</v>
      </c>
      <c r="B77" s="13">
        <v>11.1</v>
      </c>
      <c r="C77" s="13">
        <v>31.6</v>
      </c>
      <c r="D77" s="13">
        <v>0.14099999999999999</v>
      </c>
      <c r="E77" s="13">
        <v>5.71</v>
      </c>
      <c r="F77" s="13">
        <v>11.4</v>
      </c>
      <c r="G77" s="13">
        <v>18.899999999999999</v>
      </c>
      <c r="H77" s="9"/>
      <c r="I77" s="9">
        <v>240</v>
      </c>
      <c r="J77" s="9">
        <v>150</v>
      </c>
      <c r="K77" s="9">
        <v>115</v>
      </c>
      <c r="L77" s="9">
        <v>170</v>
      </c>
      <c r="M77" s="9">
        <v>75</v>
      </c>
      <c r="N77" s="9">
        <v>40</v>
      </c>
    </row>
    <row r="78" spans="1:14" x14ac:dyDescent="0.35">
      <c r="A78" s="19">
        <v>43921</v>
      </c>
      <c r="B78" s="13">
        <v>10.1</v>
      </c>
      <c r="C78" s="13">
        <v>31</v>
      </c>
      <c r="D78" s="13">
        <v>0.1</v>
      </c>
      <c r="E78" s="13">
        <v>5.59</v>
      </c>
      <c r="F78" s="13">
        <v>11.4</v>
      </c>
      <c r="G78" s="13">
        <v>17.7</v>
      </c>
      <c r="H78" s="9"/>
      <c r="I78" s="9">
        <v>250</v>
      </c>
      <c r="J78" s="9">
        <v>160</v>
      </c>
      <c r="K78" s="14">
        <v>120</v>
      </c>
      <c r="L78" s="9">
        <v>200</v>
      </c>
      <c r="M78" s="9">
        <v>75</v>
      </c>
      <c r="N78" s="9">
        <v>40</v>
      </c>
    </row>
    <row r="79" spans="1:14" x14ac:dyDescent="0.35">
      <c r="A79" s="19">
        <v>43935</v>
      </c>
      <c r="B79" s="13">
        <v>9.18</v>
      </c>
      <c r="C79" s="13">
        <v>33.5</v>
      </c>
      <c r="D79" s="13">
        <v>0.10199999999999999</v>
      </c>
      <c r="E79" s="13">
        <v>5.73</v>
      </c>
      <c r="F79" s="13">
        <v>11.1</v>
      </c>
      <c r="G79" s="13">
        <v>19.5</v>
      </c>
      <c r="H79" s="9"/>
      <c r="I79" s="9">
        <v>210</v>
      </c>
      <c r="J79" s="9">
        <v>180</v>
      </c>
      <c r="K79" s="9">
        <v>150</v>
      </c>
      <c r="L79" s="9">
        <v>210</v>
      </c>
      <c r="M79" s="9">
        <v>105</v>
      </c>
      <c r="N79" s="9">
        <v>45</v>
      </c>
    </row>
    <row r="80" spans="1:14" x14ac:dyDescent="0.35">
      <c r="A80" s="19">
        <v>43949</v>
      </c>
      <c r="B80" s="13">
        <v>8.0299999999999994</v>
      </c>
      <c r="C80" s="13">
        <v>32.5</v>
      </c>
      <c r="D80" s="13">
        <v>0.1</v>
      </c>
      <c r="E80" s="13">
        <v>5.7</v>
      </c>
      <c r="F80" s="13">
        <v>12</v>
      </c>
      <c r="G80" s="13">
        <v>19.100000000000001</v>
      </c>
      <c r="H80" s="9"/>
      <c r="I80" s="9">
        <v>200</v>
      </c>
      <c r="J80" s="9">
        <v>140</v>
      </c>
      <c r="K80" s="9">
        <v>115</v>
      </c>
      <c r="L80" s="9">
        <v>170</v>
      </c>
      <c r="M80" s="9">
        <v>80</v>
      </c>
      <c r="N80" s="9">
        <v>30</v>
      </c>
    </row>
    <row r="81" spans="1:14" x14ac:dyDescent="0.35">
      <c r="A81" s="19">
        <v>43963</v>
      </c>
      <c r="B81" s="13">
        <v>7.76</v>
      </c>
      <c r="C81" s="13">
        <v>32.700000000000003</v>
      </c>
      <c r="D81" s="13">
        <v>0.17199999999999999</v>
      </c>
      <c r="E81" s="13">
        <v>5.85</v>
      </c>
      <c r="F81" s="13">
        <v>12.5</v>
      </c>
      <c r="G81" s="13">
        <v>19</v>
      </c>
      <c r="H81" s="9"/>
      <c r="I81" s="9">
        <v>170</v>
      </c>
      <c r="J81" s="9">
        <v>125</v>
      </c>
      <c r="K81" s="9">
        <v>110</v>
      </c>
      <c r="L81" s="9">
        <v>165</v>
      </c>
      <c r="M81" s="9">
        <v>70</v>
      </c>
      <c r="N81" s="9">
        <v>25</v>
      </c>
    </row>
    <row r="82" spans="1:14" x14ac:dyDescent="0.35">
      <c r="A82" s="19">
        <v>43977</v>
      </c>
      <c r="B82" s="13">
        <v>8.9499999999999993</v>
      </c>
      <c r="C82" s="13">
        <v>36</v>
      </c>
      <c r="D82" s="13">
        <v>0.85799999999999998</v>
      </c>
      <c r="E82" s="13">
        <v>7.31</v>
      </c>
      <c r="F82" s="13">
        <v>14.6</v>
      </c>
      <c r="G82" s="13">
        <v>23.2</v>
      </c>
      <c r="H82" s="9"/>
      <c r="I82" s="9">
        <v>265</v>
      </c>
      <c r="J82" s="9">
        <v>160</v>
      </c>
      <c r="K82" s="9">
        <v>160</v>
      </c>
      <c r="L82" s="9">
        <v>210</v>
      </c>
      <c r="M82" s="9">
        <v>170</v>
      </c>
      <c r="N82" s="9">
        <v>40</v>
      </c>
    </row>
    <row r="83" spans="1:14" x14ac:dyDescent="0.35">
      <c r="A83" s="19">
        <v>43991</v>
      </c>
      <c r="B83" s="13">
        <v>8.16</v>
      </c>
      <c r="C83" s="13">
        <v>33.6</v>
      </c>
      <c r="D83" s="13">
        <v>0.90700000000000003</v>
      </c>
      <c r="E83" s="13">
        <v>6.62</v>
      </c>
      <c r="F83" s="13">
        <v>14.6</v>
      </c>
      <c r="G83" s="13">
        <v>22</v>
      </c>
      <c r="H83" s="9"/>
      <c r="I83" s="9">
        <v>210</v>
      </c>
      <c r="J83" s="9">
        <v>150</v>
      </c>
      <c r="K83" s="9">
        <v>135</v>
      </c>
      <c r="L83" s="9">
        <v>135</v>
      </c>
      <c r="M83" s="9">
        <v>85</v>
      </c>
      <c r="N83" s="9">
        <v>35</v>
      </c>
    </row>
    <row r="84" spans="1:14" x14ac:dyDescent="0.35">
      <c r="A84" s="19">
        <v>44005</v>
      </c>
      <c r="B84" s="13">
        <v>7.93</v>
      </c>
      <c r="C84" s="13">
        <v>33</v>
      </c>
      <c r="D84" s="13">
        <v>1.17</v>
      </c>
      <c r="E84" s="13">
        <v>6.93</v>
      </c>
      <c r="F84" s="13">
        <v>15.1</v>
      </c>
      <c r="G84" s="13">
        <v>20.8</v>
      </c>
      <c r="H84" s="9"/>
      <c r="I84" s="9">
        <v>195</v>
      </c>
      <c r="J84" s="9">
        <v>110</v>
      </c>
      <c r="K84" s="9">
        <v>130</v>
      </c>
      <c r="L84" s="9">
        <v>150</v>
      </c>
      <c r="M84" s="9">
        <v>65</v>
      </c>
      <c r="N84" s="9">
        <v>35</v>
      </c>
    </row>
    <row r="85" spans="1:14" x14ac:dyDescent="0.35">
      <c r="A85" s="19">
        <v>44019</v>
      </c>
      <c r="B85" s="13">
        <v>8.4700000000000006</v>
      </c>
      <c r="C85" s="13">
        <v>34.5</v>
      </c>
      <c r="D85" s="13">
        <v>1.55</v>
      </c>
      <c r="E85" s="13">
        <v>7.59</v>
      </c>
      <c r="F85" s="13">
        <v>16.3</v>
      </c>
      <c r="G85" s="13">
        <v>23.2</v>
      </c>
      <c r="H85" s="9"/>
      <c r="I85" s="9">
        <v>200</v>
      </c>
      <c r="J85" s="9">
        <v>140</v>
      </c>
      <c r="K85" s="9">
        <v>130</v>
      </c>
      <c r="L85" s="9">
        <v>160</v>
      </c>
      <c r="M85" s="9">
        <v>60</v>
      </c>
      <c r="N85" s="9">
        <v>30</v>
      </c>
    </row>
  </sheetData>
  <protectedRanges>
    <protectedRange password="94AB" sqref="K12" name="Sample IDs_1_1_1_1"/>
  </protectedRanges>
  <mergeCells count="2">
    <mergeCell ref="B1:G1"/>
    <mergeCell ref="I1:N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67EEA-631A-48E6-9F5D-4CA309682E7B}">
  <dimension ref="A1:N85"/>
  <sheetViews>
    <sheetView workbookViewId="0">
      <selection activeCell="P15" sqref="P15"/>
    </sheetView>
  </sheetViews>
  <sheetFormatPr defaultRowHeight="14.5" x14ac:dyDescent="0.35"/>
  <cols>
    <col min="1" max="1" width="36" style="28" bestFit="1" customWidth="1"/>
    <col min="2" max="7" width="7.6328125" style="10" customWidth="1"/>
    <col min="8" max="8" width="2.54296875" style="9" customWidth="1"/>
    <col min="9" max="14" width="7.6328125" style="14" customWidth="1"/>
  </cols>
  <sheetData>
    <row r="1" spans="1:14" x14ac:dyDescent="0.35">
      <c r="A1" s="27"/>
      <c r="B1" s="68" t="s">
        <v>19</v>
      </c>
      <c r="C1" s="68"/>
      <c r="D1" s="68"/>
      <c r="E1" s="68"/>
      <c r="F1" s="68"/>
      <c r="G1" s="68"/>
      <c r="I1" s="69" t="s">
        <v>20</v>
      </c>
      <c r="J1" s="69"/>
      <c r="K1" s="69"/>
      <c r="L1" s="69"/>
      <c r="M1" s="69"/>
      <c r="N1" s="69"/>
    </row>
    <row r="2" spans="1:14" x14ac:dyDescent="0.35">
      <c r="A2" s="27" t="s">
        <v>34</v>
      </c>
      <c r="B2" s="15" t="s">
        <v>42</v>
      </c>
      <c r="C2" s="15" t="s">
        <v>43</v>
      </c>
      <c r="D2" s="15" t="s">
        <v>44</v>
      </c>
      <c r="E2" s="15" t="s">
        <v>45</v>
      </c>
      <c r="F2" s="15" t="s">
        <v>46</v>
      </c>
      <c r="G2" s="15" t="s">
        <v>47</v>
      </c>
      <c r="I2" s="15" t="s">
        <v>42</v>
      </c>
      <c r="J2" s="15" t="s">
        <v>43</v>
      </c>
      <c r="K2" s="15" t="s">
        <v>44</v>
      </c>
      <c r="L2" s="15" t="s">
        <v>45</v>
      </c>
      <c r="M2" s="15" t="s">
        <v>46</v>
      </c>
      <c r="N2" s="15" t="s">
        <v>47</v>
      </c>
    </row>
    <row r="3" spans="1:14" x14ac:dyDescent="0.35">
      <c r="A3" s="27" t="s">
        <v>35</v>
      </c>
      <c r="B3" s="25" t="s">
        <v>54</v>
      </c>
      <c r="C3" s="25" t="s">
        <v>55</v>
      </c>
      <c r="D3" s="25" t="s">
        <v>56</v>
      </c>
      <c r="E3" s="25" t="s">
        <v>57</v>
      </c>
      <c r="F3" s="25" t="s">
        <v>58</v>
      </c>
      <c r="G3" s="25" t="s">
        <v>59</v>
      </c>
      <c r="H3" s="7"/>
      <c r="I3" s="33" t="s">
        <v>54</v>
      </c>
      <c r="J3" s="33" t="s">
        <v>55</v>
      </c>
      <c r="K3" s="33" t="s">
        <v>56</v>
      </c>
      <c r="L3" s="25" t="s">
        <v>57</v>
      </c>
      <c r="M3" s="25" t="s">
        <v>58</v>
      </c>
      <c r="N3" s="25" t="s">
        <v>59</v>
      </c>
    </row>
    <row r="4" spans="1:14" x14ac:dyDescent="0.35">
      <c r="B4" s="15"/>
      <c r="C4" s="15"/>
      <c r="D4" s="15"/>
      <c r="E4" s="15"/>
      <c r="F4" s="15"/>
      <c r="G4" s="15"/>
      <c r="I4" s="15"/>
      <c r="J4" s="15"/>
      <c r="K4" s="15"/>
      <c r="L4" s="15"/>
      <c r="M4" s="15"/>
      <c r="N4" s="15"/>
    </row>
    <row r="5" spans="1:14" x14ac:dyDescent="0.35">
      <c r="A5" s="29" t="s">
        <v>27</v>
      </c>
    </row>
    <row r="6" spans="1:14" x14ac:dyDescent="0.35">
      <c r="A6" s="18">
        <v>42913</v>
      </c>
      <c r="B6" s="32">
        <v>4.18</v>
      </c>
      <c r="C6" s="13">
        <v>8.01</v>
      </c>
      <c r="D6" s="13">
        <v>8.82</v>
      </c>
      <c r="E6" s="13">
        <v>3.58</v>
      </c>
      <c r="F6" s="13">
        <v>3.69</v>
      </c>
      <c r="G6" s="13">
        <v>43.2</v>
      </c>
      <c r="I6" s="26">
        <v>130</v>
      </c>
      <c r="J6" s="26">
        <v>80</v>
      </c>
      <c r="K6" s="26">
        <v>140</v>
      </c>
      <c r="L6" s="14">
        <v>25</v>
      </c>
      <c r="M6" s="26">
        <v>55</v>
      </c>
      <c r="N6" s="26">
        <v>120</v>
      </c>
    </row>
    <row r="7" spans="1:14" x14ac:dyDescent="0.35">
      <c r="A7" s="18">
        <v>42927</v>
      </c>
      <c r="B7" s="32">
        <v>4.05</v>
      </c>
      <c r="C7" s="13">
        <v>8.0299999999999994</v>
      </c>
      <c r="D7" s="13">
        <v>8.89</v>
      </c>
      <c r="E7" s="13">
        <v>4.1100000000000003</v>
      </c>
      <c r="F7" s="13">
        <v>3.73</v>
      </c>
      <c r="G7" s="13">
        <v>40.299999999999997</v>
      </c>
      <c r="I7" s="26">
        <v>160</v>
      </c>
      <c r="J7" s="26">
        <v>140</v>
      </c>
      <c r="K7" s="26">
        <v>130</v>
      </c>
      <c r="L7" s="14">
        <v>30</v>
      </c>
      <c r="M7" s="26">
        <v>80</v>
      </c>
      <c r="N7" s="26">
        <v>95</v>
      </c>
    </row>
    <row r="8" spans="1:14" x14ac:dyDescent="0.35">
      <c r="A8" s="18">
        <v>42941</v>
      </c>
      <c r="B8" s="32">
        <v>3.94</v>
      </c>
      <c r="C8" s="13">
        <v>7.99</v>
      </c>
      <c r="D8" s="13">
        <v>9.31</v>
      </c>
      <c r="E8" s="13">
        <v>3.61</v>
      </c>
      <c r="F8" s="13">
        <v>3.88</v>
      </c>
      <c r="G8" s="13">
        <v>41.5</v>
      </c>
      <c r="I8" s="26">
        <v>165</v>
      </c>
      <c r="J8" s="26">
        <v>90</v>
      </c>
      <c r="K8" s="26">
        <v>115</v>
      </c>
      <c r="L8" s="14">
        <v>25</v>
      </c>
      <c r="M8" s="26">
        <v>55</v>
      </c>
      <c r="N8" s="26">
        <v>160</v>
      </c>
    </row>
    <row r="9" spans="1:14" x14ac:dyDescent="0.35">
      <c r="A9" s="18">
        <v>42955</v>
      </c>
      <c r="B9" s="32">
        <v>3.8</v>
      </c>
      <c r="C9" s="13">
        <v>7.47</v>
      </c>
      <c r="D9" s="13">
        <v>10.4</v>
      </c>
      <c r="E9" s="13">
        <v>3.66</v>
      </c>
      <c r="F9" s="13">
        <v>3.75</v>
      </c>
      <c r="G9" s="13">
        <v>42.6</v>
      </c>
      <c r="I9" s="26">
        <v>120</v>
      </c>
      <c r="J9" s="26">
        <v>210</v>
      </c>
      <c r="K9" s="26">
        <v>150</v>
      </c>
      <c r="L9" s="14">
        <v>30</v>
      </c>
      <c r="M9" s="26">
        <v>140</v>
      </c>
      <c r="N9" s="26">
        <v>210</v>
      </c>
    </row>
    <row r="10" spans="1:14" x14ac:dyDescent="0.35">
      <c r="A10" s="18">
        <v>42969</v>
      </c>
      <c r="B10" s="32">
        <v>3.73</v>
      </c>
      <c r="C10" s="13">
        <v>6.79</v>
      </c>
      <c r="D10" s="13">
        <v>11.5</v>
      </c>
      <c r="E10" s="13">
        <v>3.94</v>
      </c>
      <c r="F10" s="13">
        <v>3.96</v>
      </c>
      <c r="G10" s="13">
        <v>37.9</v>
      </c>
      <c r="I10" s="26">
        <v>150</v>
      </c>
      <c r="J10" s="26">
        <v>50</v>
      </c>
      <c r="K10" s="26">
        <v>145</v>
      </c>
      <c r="L10" s="14">
        <v>30</v>
      </c>
      <c r="M10" s="26">
        <v>55</v>
      </c>
      <c r="N10" s="26">
        <v>235</v>
      </c>
    </row>
    <row r="11" spans="1:14" x14ac:dyDescent="0.35">
      <c r="A11" s="18">
        <v>42983</v>
      </c>
      <c r="B11" s="32">
        <v>3.38</v>
      </c>
      <c r="C11" s="13">
        <v>6.32</v>
      </c>
      <c r="D11" s="13">
        <v>11.8</v>
      </c>
      <c r="E11" s="13">
        <v>3.84</v>
      </c>
      <c r="F11" s="13">
        <v>4.13</v>
      </c>
      <c r="G11" s="13">
        <v>31.1</v>
      </c>
      <c r="I11" s="26">
        <v>165</v>
      </c>
      <c r="J11" s="26">
        <v>160</v>
      </c>
      <c r="K11" s="26">
        <v>155</v>
      </c>
      <c r="L11" s="14">
        <v>35</v>
      </c>
      <c r="M11" s="26">
        <v>160</v>
      </c>
      <c r="N11" s="26">
        <v>240</v>
      </c>
    </row>
    <row r="12" spans="1:14" x14ac:dyDescent="0.35">
      <c r="A12" s="18">
        <v>42997</v>
      </c>
      <c r="B12" s="32">
        <v>3.55</v>
      </c>
      <c r="C12" s="13">
        <v>6.47</v>
      </c>
      <c r="D12" s="13">
        <v>13</v>
      </c>
      <c r="E12" s="13">
        <v>4.0999999999999996</v>
      </c>
      <c r="F12" s="13">
        <v>4.87</v>
      </c>
      <c r="G12" s="13">
        <v>31</v>
      </c>
      <c r="I12" s="26">
        <v>260</v>
      </c>
      <c r="J12" s="26">
        <v>100</v>
      </c>
      <c r="K12" s="26">
        <v>150</v>
      </c>
      <c r="L12" s="14">
        <v>30</v>
      </c>
      <c r="M12" s="26">
        <v>70</v>
      </c>
      <c r="N12" s="26">
        <v>155</v>
      </c>
    </row>
    <row r="13" spans="1:14" x14ac:dyDescent="0.35">
      <c r="A13" s="18">
        <v>43011</v>
      </c>
      <c r="B13" s="32">
        <v>3.51</v>
      </c>
      <c r="C13" s="13">
        <v>6.45</v>
      </c>
      <c r="D13" s="13">
        <v>13.7</v>
      </c>
      <c r="E13" s="13">
        <v>4.37</v>
      </c>
      <c r="F13" s="13">
        <v>5.36</v>
      </c>
      <c r="G13" s="13">
        <v>29.7</v>
      </c>
      <c r="I13" s="26">
        <v>240</v>
      </c>
      <c r="J13" s="26">
        <v>180</v>
      </c>
      <c r="K13" s="26">
        <v>140</v>
      </c>
      <c r="L13" s="14">
        <v>25</v>
      </c>
      <c r="M13" s="26">
        <v>100</v>
      </c>
      <c r="N13" s="26">
        <v>80</v>
      </c>
    </row>
    <row r="14" spans="1:14" x14ac:dyDescent="0.35">
      <c r="A14" s="18">
        <v>43025</v>
      </c>
      <c r="B14" s="32">
        <v>3.43</v>
      </c>
      <c r="C14" s="13">
        <v>6.51</v>
      </c>
      <c r="D14" s="13">
        <v>14.1</v>
      </c>
      <c r="E14" s="13">
        <v>4.75</v>
      </c>
      <c r="F14" s="13">
        <v>5.81</v>
      </c>
      <c r="G14" s="13">
        <v>28.9</v>
      </c>
      <c r="I14" s="26">
        <v>270</v>
      </c>
      <c r="J14" s="26">
        <v>90</v>
      </c>
      <c r="K14" s="26">
        <v>150</v>
      </c>
      <c r="L14" s="14">
        <v>20</v>
      </c>
      <c r="M14" s="14">
        <v>35</v>
      </c>
      <c r="N14" s="26">
        <v>110</v>
      </c>
    </row>
    <row r="15" spans="1:14" x14ac:dyDescent="0.35">
      <c r="A15" s="18">
        <v>43039</v>
      </c>
      <c r="B15" s="32">
        <v>3.84</v>
      </c>
      <c r="C15" s="13">
        <v>7.31</v>
      </c>
      <c r="D15" s="13">
        <v>16.8</v>
      </c>
      <c r="E15" s="13">
        <v>4.9000000000000004</v>
      </c>
      <c r="F15" s="13">
        <v>7.39</v>
      </c>
      <c r="G15" s="13">
        <v>30</v>
      </c>
      <c r="I15" s="31">
        <v>230</v>
      </c>
      <c r="J15" s="31">
        <v>150</v>
      </c>
      <c r="K15" s="31">
        <v>150</v>
      </c>
      <c r="L15" s="31">
        <v>40</v>
      </c>
      <c r="M15" s="31">
        <v>150</v>
      </c>
      <c r="N15" s="31">
        <v>230</v>
      </c>
    </row>
    <row r="16" spans="1:14" x14ac:dyDescent="0.35">
      <c r="A16" s="18">
        <v>43053</v>
      </c>
      <c r="B16" s="32">
        <v>3.93</v>
      </c>
      <c r="C16" s="13">
        <v>7.75</v>
      </c>
      <c r="D16" s="13">
        <v>17.7</v>
      </c>
      <c r="E16" s="13">
        <v>4.8899999999999997</v>
      </c>
      <c r="F16" s="13">
        <v>8.77</v>
      </c>
      <c r="G16" s="13">
        <v>28.8</v>
      </c>
      <c r="I16" s="31">
        <v>160</v>
      </c>
      <c r="J16" s="31">
        <v>80</v>
      </c>
      <c r="K16" s="31">
        <v>150</v>
      </c>
      <c r="L16" s="14">
        <v>30</v>
      </c>
      <c r="M16" s="31">
        <v>70</v>
      </c>
      <c r="N16" s="31">
        <v>200</v>
      </c>
    </row>
    <row r="17" spans="1:14" x14ac:dyDescent="0.35">
      <c r="A17" s="18">
        <v>43067</v>
      </c>
      <c r="B17" s="32">
        <v>3.94</v>
      </c>
      <c r="C17" s="13">
        <v>8.81</v>
      </c>
      <c r="D17" s="13">
        <v>16.7</v>
      </c>
      <c r="E17" s="13">
        <v>6.16</v>
      </c>
      <c r="F17" s="13">
        <v>11.4</v>
      </c>
      <c r="G17" s="13">
        <v>25.9</v>
      </c>
      <c r="I17" s="31">
        <v>160</v>
      </c>
      <c r="J17" s="31">
        <v>155</v>
      </c>
      <c r="K17" s="31">
        <v>130</v>
      </c>
      <c r="L17" s="31">
        <v>60</v>
      </c>
      <c r="M17" s="31">
        <v>200</v>
      </c>
      <c r="N17" s="31">
        <v>235</v>
      </c>
    </row>
    <row r="18" spans="1:14" x14ac:dyDescent="0.35">
      <c r="A18" s="18">
        <v>43081</v>
      </c>
      <c r="B18" s="32">
        <v>5.67</v>
      </c>
      <c r="C18" s="13">
        <v>11.7</v>
      </c>
      <c r="D18" s="13">
        <v>20</v>
      </c>
      <c r="E18" s="13">
        <v>14</v>
      </c>
      <c r="F18" s="13">
        <v>16.3</v>
      </c>
      <c r="G18" s="13">
        <v>23.8</v>
      </c>
      <c r="I18" s="31">
        <v>160</v>
      </c>
      <c r="J18" s="31">
        <v>80</v>
      </c>
      <c r="K18" s="31">
        <v>95</v>
      </c>
      <c r="L18" s="14">
        <v>30</v>
      </c>
      <c r="M18" s="31">
        <v>90</v>
      </c>
      <c r="N18" s="31">
        <v>200</v>
      </c>
    </row>
    <row r="19" spans="1:14" x14ac:dyDescent="0.35">
      <c r="A19" s="18">
        <v>43095</v>
      </c>
      <c r="B19" s="32">
        <v>6.12</v>
      </c>
      <c r="C19" s="13">
        <f>AVERAGE(C18,C20)</f>
        <v>11.899999999999999</v>
      </c>
      <c r="D19" s="13">
        <v>20.8</v>
      </c>
      <c r="E19" s="13">
        <v>17.5</v>
      </c>
      <c r="F19" s="13">
        <v>16.8</v>
      </c>
      <c r="G19" s="13">
        <v>20</v>
      </c>
      <c r="I19" s="31">
        <v>240</v>
      </c>
      <c r="J19" s="31">
        <v>90</v>
      </c>
      <c r="K19" s="31">
        <v>150</v>
      </c>
      <c r="L19" s="31">
        <v>35</v>
      </c>
      <c r="M19" s="31">
        <v>150</v>
      </c>
      <c r="N19" s="31">
        <v>160</v>
      </c>
    </row>
    <row r="20" spans="1:14" x14ac:dyDescent="0.35">
      <c r="A20" s="18">
        <v>43109</v>
      </c>
      <c r="B20" s="32">
        <v>7.12</v>
      </c>
      <c r="C20" s="13">
        <v>12.1</v>
      </c>
      <c r="D20" s="13">
        <v>23.9</v>
      </c>
      <c r="E20" s="13">
        <v>20.5</v>
      </c>
      <c r="F20" s="13">
        <v>18.5</v>
      </c>
      <c r="G20" s="13">
        <v>19</v>
      </c>
      <c r="I20" s="31">
        <v>230</v>
      </c>
      <c r="J20" s="31">
        <v>95</v>
      </c>
      <c r="K20" s="31">
        <v>140</v>
      </c>
      <c r="L20" s="14">
        <v>20</v>
      </c>
      <c r="M20" s="31">
        <v>60</v>
      </c>
      <c r="N20" s="31">
        <v>190</v>
      </c>
    </row>
    <row r="21" spans="1:14" x14ac:dyDescent="0.35">
      <c r="A21" s="18">
        <v>43123</v>
      </c>
      <c r="B21" s="32">
        <v>7.96</v>
      </c>
      <c r="C21" s="13">
        <v>11.6</v>
      </c>
      <c r="D21" s="13">
        <v>21.8</v>
      </c>
      <c r="E21" s="13">
        <v>21</v>
      </c>
      <c r="F21" s="13">
        <v>19.8</v>
      </c>
      <c r="G21" s="13">
        <v>16.899999999999999</v>
      </c>
      <c r="I21" s="31">
        <v>95</v>
      </c>
      <c r="J21" s="31">
        <v>160</v>
      </c>
      <c r="K21" s="31">
        <v>140</v>
      </c>
      <c r="L21" s="31">
        <v>45</v>
      </c>
      <c r="M21" s="31">
        <v>140</v>
      </c>
      <c r="N21" s="31">
        <v>105</v>
      </c>
    </row>
    <row r="22" spans="1:14" x14ac:dyDescent="0.35">
      <c r="A22" s="18">
        <v>43137</v>
      </c>
      <c r="B22" s="32">
        <v>10.9</v>
      </c>
      <c r="C22" s="13">
        <v>14.7</v>
      </c>
      <c r="D22" s="13">
        <v>19.899999999999999</v>
      </c>
      <c r="E22" s="13">
        <v>21.5</v>
      </c>
      <c r="F22" s="13">
        <v>21.4</v>
      </c>
      <c r="G22" s="13">
        <v>14.7</v>
      </c>
      <c r="I22" s="31">
        <v>240</v>
      </c>
      <c r="J22" s="31">
        <v>100</v>
      </c>
      <c r="K22" s="31">
        <v>155</v>
      </c>
      <c r="L22" s="14">
        <v>30</v>
      </c>
      <c r="M22" s="31">
        <v>95</v>
      </c>
      <c r="N22" s="31">
        <v>200</v>
      </c>
    </row>
    <row r="23" spans="1:14" x14ac:dyDescent="0.35">
      <c r="A23" s="18">
        <v>43151</v>
      </c>
      <c r="B23" s="32">
        <v>12.3</v>
      </c>
      <c r="C23" s="13">
        <v>18.2</v>
      </c>
      <c r="D23" s="13">
        <v>19.600000000000001</v>
      </c>
      <c r="E23" s="13">
        <v>22.4</v>
      </c>
      <c r="F23" s="13">
        <v>23.1</v>
      </c>
      <c r="G23" s="13">
        <v>13.6</v>
      </c>
      <c r="I23" s="31">
        <v>200</v>
      </c>
      <c r="J23" s="31">
        <v>200</v>
      </c>
      <c r="K23" s="31">
        <v>125</v>
      </c>
      <c r="L23" s="14">
        <v>35</v>
      </c>
      <c r="M23" s="31">
        <v>135</v>
      </c>
      <c r="N23" s="31">
        <v>230</v>
      </c>
    </row>
    <row r="24" spans="1:14" x14ac:dyDescent="0.35">
      <c r="A24" s="18">
        <v>43165</v>
      </c>
      <c r="B24" s="32">
        <v>11.4</v>
      </c>
      <c r="C24" s="13">
        <v>17.100000000000001</v>
      </c>
      <c r="D24" s="13">
        <v>17.8</v>
      </c>
      <c r="E24" s="13">
        <v>19.7</v>
      </c>
      <c r="F24" s="13">
        <v>21.2</v>
      </c>
      <c r="G24" s="13">
        <v>12.4</v>
      </c>
      <c r="I24" s="31">
        <v>90</v>
      </c>
      <c r="J24" s="31">
        <v>80</v>
      </c>
      <c r="K24" s="31">
        <v>90</v>
      </c>
      <c r="L24" s="14">
        <v>25</v>
      </c>
      <c r="M24" s="14">
        <v>50</v>
      </c>
      <c r="N24" s="31">
        <v>140</v>
      </c>
    </row>
    <row r="25" spans="1:14" x14ac:dyDescent="0.35">
      <c r="A25" s="18">
        <v>43179</v>
      </c>
      <c r="B25" s="32">
        <v>10.7</v>
      </c>
      <c r="C25" s="13">
        <v>14.9</v>
      </c>
      <c r="D25" s="13">
        <v>16.5</v>
      </c>
      <c r="E25" s="13">
        <v>18.7</v>
      </c>
      <c r="F25" s="13">
        <v>21.4</v>
      </c>
      <c r="G25" s="13">
        <v>12.1</v>
      </c>
      <c r="I25" s="31">
        <v>255</v>
      </c>
      <c r="J25" s="31">
        <v>200</v>
      </c>
      <c r="K25" s="31">
        <v>130</v>
      </c>
      <c r="L25" s="14">
        <v>35</v>
      </c>
      <c r="M25" s="31">
        <v>100</v>
      </c>
      <c r="N25" s="31">
        <v>160</v>
      </c>
    </row>
    <row r="26" spans="1:14" x14ac:dyDescent="0.35">
      <c r="A26" s="18">
        <v>43193</v>
      </c>
      <c r="B26" s="32">
        <v>8.4</v>
      </c>
      <c r="C26" s="13">
        <v>11.9</v>
      </c>
      <c r="D26" s="13">
        <v>13.7</v>
      </c>
      <c r="E26" s="13">
        <v>15.3</v>
      </c>
      <c r="F26" s="13">
        <v>20</v>
      </c>
      <c r="G26" s="13">
        <v>10.6</v>
      </c>
      <c r="I26" s="31">
        <v>180</v>
      </c>
      <c r="J26" s="31">
        <v>130</v>
      </c>
      <c r="K26" s="31">
        <v>150</v>
      </c>
      <c r="L26" s="31">
        <v>40</v>
      </c>
      <c r="M26" s="31">
        <v>85</v>
      </c>
      <c r="N26" s="31">
        <v>235</v>
      </c>
    </row>
    <row r="27" spans="1:14" x14ac:dyDescent="0.35">
      <c r="A27" s="18">
        <v>43207</v>
      </c>
      <c r="B27" s="32">
        <v>7.84</v>
      </c>
      <c r="C27" s="13">
        <v>11.6</v>
      </c>
      <c r="D27" s="13">
        <v>13.8</v>
      </c>
      <c r="E27" s="13">
        <v>14.8</v>
      </c>
      <c r="F27" s="13">
        <v>21</v>
      </c>
      <c r="G27" s="13">
        <v>9.7100000000000009</v>
      </c>
      <c r="I27" s="31">
        <v>275</v>
      </c>
      <c r="J27" s="31">
        <v>200</v>
      </c>
      <c r="K27" s="31">
        <v>145</v>
      </c>
      <c r="L27" s="31">
        <v>45</v>
      </c>
      <c r="M27" s="31">
        <v>140</v>
      </c>
      <c r="N27" s="31">
        <v>240</v>
      </c>
    </row>
    <row r="28" spans="1:14" x14ac:dyDescent="0.35">
      <c r="A28" s="18">
        <v>43221</v>
      </c>
      <c r="B28" s="32">
        <v>7.12</v>
      </c>
      <c r="C28" s="13">
        <v>11.5</v>
      </c>
      <c r="D28" s="13">
        <v>12.4</v>
      </c>
      <c r="E28" s="13">
        <v>13.1</v>
      </c>
      <c r="F28" s="13">
        <v>21.6</v>
      </c>
      <c r="G28" s="13">
        <v>8.35</v>
      </c>
      <c r="I28" s="31">
        <v>220</v>
      </c>
      <c r="J28" s="31">
        <v>100</v>
      </c>
      <c r="K28" s="31">
        <v>135</v>
      </c>
      <c r="L28" s="14">
        <v>25</v>
      </c>
      <c r="M28" s="31">
        <v>75</v>
      </c>
      <c r="N28" s="31">
        <v>240</v>
      </c>
    </row>
    <row r="29" spans="1:14" x14ac:dyDescent="0.35">
      <c r="A29" s="18">
        <v>43235</v>
      </c>
      <c r="B29" s="32">
        <v>6.67</v>
      </c>
      <c r="C29" s="13">
        <v>10.9</v>
      </c>
      <c r="D29" s="13">
        <v>11.2</v>
      </c>
      <c r="E29" s="13">
        <v>11.6</v>
      </c>
      <c r="F29" s="13">
        <v>20.5</v>
      </c>
      <c r="G29" s="13">
        <v>7.55</v>
      </c>
      <c r="I29" s="31">
        <v>160</v>
      </c>
      <c r="J29" s="31">
        <v>150</v>
      </c>
      <c r="K29" s="31">
        <v>130</v>
      </c>
      <c r="L29" s="14">
        <v>25</v>
      </c>
      <c r="M29" s="31">
        <v>80</v>
      </c>
      <c r="N29" s="31">
        <v>160</v>
      </c>
    </row>
    <row r="30" spans="1:14" x14ac:dyDescent="0.35">
      <c r="A30" s="18">
        <v>43249</v>
      </c>
      <c r="B30" s="32">
        <v>6.51</v>
      </c>
      <c r="C30" s="13">
        <v>10.8</v>
      </c>
      <c r="D30" s="13">
        <v>10.199999999999999</v>
      </c>
      <c r="E30" s="13">
        <v>11.1</v>
      </c>
      <c r="F30" s="13">
        <v>21.8</v>
      </c>
      <c r="G30" s="13">
        <v>7.9</v>
      </c>
      <c r="I30" s="31">
        <v>140</v>
      </c>
      <c r="J30" s="31">
        <v>80</v>
      </c>
      <c r="K30" s="31">
        <v>75</v>
      </c>
      <c r="L30" s="14">
        <v>15</v>
      </c>
      <c r="M30" s="14">
        <v>25</v>
      </c>
      <c r="N30" s="31">
        <v>70</v>
      </c>
    </row>
    <row r="31" spans="1:14" x14ac:dyDescent="0.35">
      <c r="A31" s="18">
        <v>43263</v>
      </c>
      <c r="B31" s="32">
        <v>6.16</v>
      </c>
      <c r="C31" s="13">
        <v>10.4</v>
      </c>
      <c r="D31" s="13">
        <v>9.15</v>
      </c>
      <c r="E31" s="13">
        <v>10.3</v>
      </c>
      <c r="F31" s="13">
        <v>20.399999999999999</v>
      </c>
      <c r="G31" s="13">
        <v>7.68</v>
      </c>
      <c r="I31" s="31">
        <v>140</v>
      </c>
      <c r="J31" s="31">
        <v>100</v>
      </c>
      <c r="K31" s="31">
        <v>95</v>
      </c>
      <c r="L31" s="14">
        <v>30</v>
      </c>
      <c r="M31" s="31">
        <v>70</v>
      </c>
      <c r="N31" s="31">
        <v>80</v>
      </c>
    </row>
    <row r="32" spans="1:14" x14ac:dyDescent="0.35">
      <c r="A32" s="18">
        <v>43277</v>
      </c>
      <c r="B32" s="32">
        <v>6.32</v>
      </c>
      <c r="C32" s="13">
        <v>10.7</v>
      </c>
      <c r="D32" s="13">
        <v>9.15</v>
      </c>
      <c r="E32" s="13">
        <v>10.4</v>
      </c>
      <c r="F32" s="13">
        <v>22</v>
      </c>
      <c r="G32" s="13">
        <v>7.89</v>
      </c>
      <c r="I32" s="31">
        <v>160</v>
      </c>
      <c r="J32" s="31">
        <v>80</v>
      </c>
      <c r="K32" s="31">
        <v>95</v>
      </c>
      <c r="L32" s="14">
        <v>20</v>
      </c>
      <c r="M32" s="31">
        <v>40</v>
      </c>
      <c r="N32" s="31">
        <v>85</v>
      </c>
    </row>
    <row r="33" spans="1:14" x14ac:dyDescent="0.35">
      <c r="A33" s="18">
        <v>43291</v>
      </c>
      <c r="B33" s="32">
        <v>6.11</v>
      </c>
      <c r="C33" s="13">
        <v>10.6</v>
      </c>
      <c r="D33" s="13">
        <v>8.2899999999999991</v>
      </c>
      <c r="E33" s="13">
        <v>9.75</v>
      </c>
      <c r="F33" s="13">
        <v>20.399999999999999</v>
      </c>
      <c r="G33" s="13">
        <v>7.8</v>
      </c>
      <c r="I33" s="31">
        <v>140</v>
      </c>
      <c r="J33" s="31">
        <v>75</v>
      </c>
      <c r="K33" s="31">
        <v>120</v>
      </c>
      <c r="L33" s="14">
        <v>30</v>
      </c>
      <c r="M33" s="31">
        <v>50</v>
      </c>
      <c r="N33" s="31">
        <v>80</v>
      </c>
    </row>
    <row r="34" spans="1:14" x14ac:dyDescent="0.35">
      <c r="A34" s="18">
        <v>43305</v>
      </c>
      <c r="B34" s="32">
        <v>6.48</v>
      </c>
      <c r="C34" s="13">
        <v>11.5</v>
      </c>
      <c r="D34" s="13">
        <v>8.39</v>
      </c>
      <c r="E34" s="13">
        <v>10.4</v>
      </c>
      <c r="F34" s="13">
        <v>21.4</v>
      </c>
      <c r="G34" s="13">
        <v>8.08</v>
      </c>
      <c r="I34" s="31">
        <v>280</v>
      </c>
      <c r="J34" s="31">
        <v>80</v>
      </c>
      <c r="K34" s="31">
        <v>130</v>
      </c>
      <c r="L34" s="14">
        <v>20</v>
      </c>
      <c r="M34" s="31">
        <v>70</v>
      </c>
      <c r="N34" s="31">
        <v>85</v>
      </c>
    </row>
    <row r="35" spans="1:14" x14ac:dyDescent="0.35">
      <c r="A35" s="18">
        <v>43319</v>
      </c>
      <c r="B35" s="32">
        <v>6.78</v>
      </c>
      <c r="C35" s="13">
        <v>12.6</v>
      </c>
      <c r="D35" s="13">
        <v>8.4600000000000009</v>
      </c>
      <c r="E35" s="13">
        <v>10.9</v>
      </c>
      <c r="F35" s="13">
        <v>22</v>
      </c>
      <c r="G35" s="13">
        <v>8.68</v>
      </c>
      <c r="I35" s="31">
        <v>235</v>
      </c>
      <c r="J35" s="31">
        <v>85</v>
      </c>
      <c r="K35" s="31">
        <v>125</v>
      </c>
      <c r="L35" s="14">
        <v>20</v>
      </c>
      <c r="M35" s="31">
        <v>140</v>
      </c>
      <c r="N35" s="31">
        <v>130</v>
      </c>
    </row>
    <row r="36" spans="1:14" x14ac:dyDescent="0.35">
      <c r="A36" s="18">
        <v>43333</v>
      </c>
      <c r="B36" s="32">
        <v>4.92</v>
      </c>
      <c r="C36" s="13">
        <v>10.8</v>
      </c>
      <c r="D36" s="13">
        <f>AVERAGE(D35,D37)</f>
        <v>7.42</v>
      </c>
      <c r="E36" s="13">
        <v>8.69</v>
      </c>
      <c r="F36" s="13">
        <v>17.5</v>
      </c>
      <c r="G36" s="13">
        <v>6.86</v>
      </c>
      <c r="I36" s="31">
        <v>280</v>
      </c>
      <c r="J36" s="31">
        <v>65</v>
      </c>
      <c r="K36" s="31"/>
      <c r="L36" s="14">
        <v>30</v>
      </c>
      <c r="M36" s="31">
        <v>110</v>
      </c>
      <c r="N36" s="31">
        <v>210</v>
      </c>
    </row>
    <row r="37" spans="1:14" x14ac:dyDescent="0.35">
      <c r="A37" s="18">
        <v>43347</v>
      </c>
      <c r="B37" s="32">
        <v>4.8899999999999997</v>
      </c>
      <c r="C37" s="13">
        <v>12.5</v>
      </c>
      <c r="D37" s="13">
        <v>6.38</v>
      </c>
      <c r="E37" s="13">
        <v>8.06</v>
      </c>
      <c r="F37" s="13">
        <v>17.5</v>
      </c>
      <c r="G37" s="13">
        <v>6.64</v>
      </c>
      <c r="I37" s="31">
        <v>285</v>
      </c>
      <c r="J37" s="31">
        <v>55</v>
      </c>
      <c r="K37" s="31">
        <v>145</v>
      </c>
      <c r="L37" s="31">
        <v>35</v>
      </c>
      <c r="M37" s="31">
        <v>95</v>
      </c>
      <c r="N37" s="31">
        <v>235</v>
      </c>
    </row>
    <row r="38" spans="1:14" x14ac:dyDescent="0.35">
      <c r="A38" s="18">
        <v>43361</v>
      </c>
      <c r="B38" s="32">
        <v>4.78</v>
      </c>
      <c r="C38" s="13">
        <v>13.8</v>
      </c>
      <c r="D38" s="13">
        <v>6.23</v>
      </c>
      <c r="E38" s="13">
        <v>7.74</v>
      </c>
      <c r="F38" s="13">
        <v>17.899999999999999</v>
      </c>
      <c r="G38" s="13">
        <v>6.78</v>
      </c>
      <c r="I38" s="31">
        <v>160</v>
      </c>
      <c r="J38" s="31">
        <v>65</v>
      </c>
      <c r="K38" s="31">
        <v>95</v>
      </c>
      <c r="L38" s="14">
        <v>20</v>
      </c>
      <c r="M38" s="31">
        <v>80</v>
      </c>
      <c r="N38" s="31">
        <v>160</v>
      </c>
    </row>
    <row r="39" spans="1:14" x14ac:dyDescent="0.35">
      <c r="A39" s="18">
        <v>43375</v>
      </c>
      <c r="B39" s="32">
        <v>4.6900000000000004</v>
      </c>
      <c r="C39" s="13">
        <v>15.1</v>
      </c>
      <c r="D39" s="13">
        <v>6.43</v>
      </c>
      <c r="E39" s="13">
        <v>7.71</v>
      </c>
      <c r="F39" s="13">
        <v>18</v>
      </c>
      <c r="G39" s="13">
        <v>7.31</v>
      </c>
      <c r="I39" s="31">
        <v>150</v>
      </c>
      <c r="J39" s="31">
        <v>60</v>
      </c>
      <c r="K39" s="31">
        <v>100</v>
      </c>
      <c r="M39" s="31">
        <v>65</v>
      </c>
      <c r="N39" s="31">
        <v>145</v>
      </c>
    </row>
    <row r="40" spans="1:14" x14ac:dyDescent="0.35">
      <c r="A40" s="18">
        <v>43389</v>
      </c>
      <c r="B40" s="32">
        <v>4.25</v>
      </c>
      <c r="C40" s="13">
        <v>13.5</v>
      </c>
      <c r="D40" s="13">
        <v>5.89</v>
      </c>
      <c r="E40" s="13">
        <v>7.68</v>
      </c>
      <c r="F40" s="13">
        <v>16.600000000000001</v>
      </c>
      <c r="G40" s="13">
        <v>6.84</v>
      </c>
      <c r="I40" s="31">
        <v>255</v>
      </c>
      <c r="J40" s="31">
        <v>60</v>
      </c>
      <c r="K40" s="31">
        <v>135</v>
      </c>
      <c r="L40" s="31">
        <v>35</v>
      </c>
      <c r="M40" s="31">
        <v>60</v>
      </c>
      <c r="N40" s="31">
        <v>145</v>
      </c>
    </row>
    <row r="41" spans="1:14" x14ac:dyDescent="0.35">
      <c r="A41" s="18">
        <v>43403</v>
      </c>
      <c r="B41" s="32">
        <v>4.05</v>
      </c>
      <c r="C41" s="13">
        <v>13.4</v>
      </c>
      <c r="D41" s="13">
        <f>AVERAGE(D40,D42)</f>
        <v>6.17</v>
      </c>
      <c r="E41" s="13">
        <v>7.39</v>
      </c>
      <c r="F41" s="13">
        <v>16</v>
      </c>
      <c r="G41" s="13">
        <v>7.14</v>
      </c>
      <c r="I41" s="31">
        <v>150</v>
      </c>
      <c r="J41" s="31">
        <v>60</v>
      </c>
      <c r="K41" s="31"/>
      <c r="L41" s="14">
        <v>15</v>
      </c>
      <c r="M41" s="31">
        <v>60</v>
      </c>
      <c r="N41" s="31">
        <v>85</v>
      </c>
    </row>
    <row r="42" spans="1:14" x14ac:dyDescent="0.35">
      <c r="A42" s="18">
        <v>43417</v>
      </c>
      <c r="B42" s="32">
        <v>4.1399999999999997</v>
      </c>
      <c r="C42" s="13">
        <v>13.2</v>
      </c>
      <c r="D42" s="13">
        <v>6.45</v>
      </c>
      <c r="E42" s="13">
        <v>7.53</v>
      </c>
      <c r="F42" s="13">
        <v>15.3</v>
      </c>
      <c r="G42" s="13">
        <v>7.13</v>
      </c>
      <c r="I42" s="31">
        <v>190</v>
      </c>
      <c r="J42" s="31">
        <v>70</v>
      </c>
      <c r="K42" s="31">
        <v>120</v>
      </c>
      <c r="L42" s="14">
        <v>15</v>
      </c>
      <c r="M42" s="14">
        <v>55</v>
      </c>
      <c r="N42" s="31">
        <v>100</v>
      </c>
    </row>
    <row r="43" spans="1:14" x14ac:dyDescent="0.35">
      <c r="A43" s="18">
        <v>43431</v>
      </c>
      <c r="B43" s="32">
        <v>4.16</v>
      </c>
      <c r="C43" s="13">
        <v>13.7</v>
      </c>
      <c r="D43" s="13">
        <v>6.71</v>
      </c>
      <c r="E43" s="13">
        <v>7.33</v>
      </c>
      <c r="F43" s="13">
        <v>16.2</v>
      </c>
      <c r="G43" s="13">
        <v>7.49</v>
      </c>
      <c r="I43" s="31">
        <v>125</v>
      </c>
      <c r="J43" s="31">
        <v>50</v>
      </c>
      <c r="K43" s="31">
        <v>115</v>
      </c>
      <c r="L43" s="14">
        <v>7</v>
      </c>
      <c r="M43" s="31">
        <v>45</v>
      </c>
      <c r="N43" s="31">
        <v>60</v>
      </c>
    </row>
    <row r="44" spans="1:14" x14ac:dyDescent="0.35">
      <c r="A44" s="18">
        <v>43445</v>
      </c>
      <c r="B44" s="32">
        <v>3.8</v>
      </c>
      <c r="C44" s="13">
        <v>12.8</v>
      </c>
      <c r="D44" s="13">
        <v>6.89</v>
      </c>
      <c r="E44" s="13">
        <v>7.52</v>
      </c>
      <c r="F44" s="13">
        <v>15.6</v>
      </c>
      <c r="G44" s="13">
        <v>7.84</v>
      </c>
      <c r="I44" s="31">
        <v>200</v>
      </c>
      <c r="J44" s="31">
        <v>80</v>
      </c>
      <c r="K44" s="31">
        <v>145</v>
      </c>
      <c r="L44" s="31">
        <v>35</v>
      </c>
      <c r="M44" s="31">
        <v>75</v>
      </c>
      <c r="N44" s="31">
        <v>130</v>
      </c>
    </row>
    <row r="45" spans="1:14" x14ac:dyDescent="0.35">
      <c r="A45" s="18">
        <v>43461</v>
      </c>
      <c r="B45" s="32">
        <v>3.43</v>
      </c>
      <c r="C45" s="13">
        <v>13.5</v>
      </c>
      <c r="D45" s="13">
        <v>8.4600000000000009</v>
      </c>
      <c r="E45" s="13">
        <v>8.59</v>
      </c>
      <c r="F45" s="13">
        <v>17</v>
      </c>
      <c r="G45" s="13">
        <v>8</v>
      </c>
      <c r="I45" s="31">
        <v>300</v>
      </c>
      <c r="J45" s="31">
        <v>90</v>
      </c>
      <c r="K45" s="31">
        <v>150</v>
      </c>
      <c r="L45" s="31">
        <v>310</v>
      </c>
      <c r="M45" s="31">
        <v>140</v>
      </c>
      <c r="N45" s="31">
        <v>300</v>
      </c>
    </row>
    <row r="46" spans="1:14" x14ac:dyDescent="0.35">
      <c r="A46" s="18">
        <v>43473</v>
      </c>
      <c r="B46" s="32">
        <v>2.84</v>
      </c>
      <c r="C46" s="13">
        <v>15.2</v>
      </c>
      <c r="D46" s="13">
        <v>12.2</v>
      </c>
      <c r="E46" s="13">
        <v>8.26</v>
      </c>
      <c r="F46" s="13">
        <v>20.399999999999999</v>
      </c>
      <c r="G46" s="13">
        <v>7.99</v>
      </c>
      <c r="I46" s="31">
        <v>130</v>
      </c>
      <c r="J46" s="31">
        <v>75</v>
      </c>
      <c r="K46" s="31">
        <v>125</v>
      </c>
      <c r="L46" s="31">
        <v>75</v>
      </c>
      <c r="M46" s="31">
        <v>135</v>
      </c>
      <c r="N46" s="31">
        <v>200</v>
      </c>
    </row>
    <row r="47" spans="1:14" x14ac:dyDescent="0.35">
      <c r="A47" s="18">
        <v>43487</v>
      </c>
      <c r="B47" s="32">
        <v>2.76</v>
      </c>
      <c r="C47" s="13">
        <v>13.8</v>
      </c>
      <c r="D47" s="13">
        <v>11.6</v>
      </c>
      <c r="E47" s="13">
        <v>8.32</v>
      </c>
      <c r="F47" s="13">
        <v>21.6</v>
      </c>
      <c r="G47" s="13">
        <v>10.5</v>
      </c>
      <c r="I47" s="31">
        <v>205</v>
      </c>
      <c r="J47" s="31">
        <v>70</v>
      </c>
      <c r="K47" s="31">
        <v>115</v>
      </c>
      <c r="L47" s="31">
        <v>60</v>
      </c>
      <c r="M47" s="31">
        <v>95</v>
      </c>
      <c r="N47" s="31">
        <v>185</v>
      </c>
    </row>
    <row r="48" spans="1:14" x14ac:dyDescent="0.35">
      <c r="A48" s="18">
        <v>43501</v>
      </c>
      <c r="B48" s="32">
        <v>3.28</v>
      </c>
      <c r="C48" s="13">
        <v>12.8</v>
      </c>
      <c r="D48" s="13">
        <v>7.63</v>
      </c>
      <c r="E48" s="13">
        <v>8.6300000000000008</v>
      </c>
      <c r="F48" s="13">
        <v>23.2</v>
      </c>
      <c r="G48" s="13">
        <v>13.4</v>
      </c>
      <c r="I48" s="31">
        <v>225</v>
      </c>
      <c r="J48" s="31">
        <v>65</v>
      </c>
      <c r="K48" s="31">
        <v>120</v>
      </c>
      <c r="L48" s="31">
        <v>65</v>
      </c>
      <c r="M48" s="31">
        <v>130</v>
      </c>
      <c r="N48" s="31">
        <v>190</v>
      </c>
    </row>
    <row r="49" spans="1:14" x14ac:dyDescent="0.35">
      <c r="A49" s="18">
        <v>43515</v>
      </c>
      <c r="B49" s="32">
        <v>3.2</v>
      </c>
      <c r="C49" s="13">
        <v>11.8</v>
      </c>
      <c r="D49" s="13">
        <v>4.8</v>
      </c>
      <c r="E49" s="13">
        <v>7.91</v>
      </c>
      <c r="F49" s="13">
        <v>21.4</v>
      </c>
      <c r="G49" s="13">
        <v>13.3</v>
      </c>
      <c r="I49" s="31">
        <v>380</v>
      </c>
      <c r="J49" s="31">
        <v>75</v>
      </c>
      <c r="K49" s="31">
        <v>135</v>
      </c>
      <c r="L49" s="31">
        <v>70</v>
      </c>
      <c r="M49" s="31">
        <v>130</v>
      </c>
      <c r="N49" s="31">
        <v>190</v>
      </c>
    </row>
    <row r="50" spans="1:14" x14ac:dyDescent="0.35">
      <c r="A50" s="18">
        <v>43529</v>
      </c>
      <c r="B50" s="32">
        <v>3.98</v>
      </c>
      <c r="C50" s="13">
        <v>13.7</v>
      </c>
      <c r="D50" s="13">
        <v>3.62</v>
      </c>
      <c r="E50" s="13">
        <v>8.42</v>
      </c>
      <c r="F50" s="13">
        <v>24.7</v>
      </c>
      <c r="G50" s="13">
        <v>14.1</v>
      </c>
      <c r="I50" s="31">
        <v>330</v>
      </c>
      <c r="J50" s="31">
        <v>85</v>
      </c>
      <c r="K50" s="31">
        <v>125</v>
      </c>
      <c r="L50" s="31">
        <v>100</v>
      </c>
      <c r="M50" s="31">
        <v>185</v>
      </c>
      <c r="N50" s="31">
        <v>280</v>
      </c>
    </row>
    <row r="51" spans="1:14" x14ac:dyDescent="0.35">
      <c r="A51" s="18">
        <v>43543</v>
      </c>
      <c r="B51" s="32">
        <v>3.21</v>
      </c>
      <c r="C51" s="13">
        <v>11.5</v>
      </c>
      <c r="D51" s="13">
        <v>2.95</v>
      </c>
      <c r="E51" s="13">
        <v>7.24</v>
      </c>
      <c r="F51" s="13">
        <v>20.100000000000001</v>
      </c>
      <c r="G51" s="13">
        <v>12</v>
      </c>
      <c r="I51" s="31">
        <v>195</v>
      </c>
      <c r="J51" s="31">
        <v>65</v>
      </c>
      <c r="K51" s="31">
        <v>120</v>
      </c>
      <c r="L51" s="31">
        <v>55</v>
      </c>
      <c r="M51" s="31">
        <v>125</v>
      </c>
      <c r="N51" s="31">
        <v>190</v>
      </c>
    </row>
    <row r="52" spans="1:14" x14ac:dyDescent="0.35">
      <c r="A52" s="18">
        <v>43557</v>
      </c>
      <c r="B52" s="32">
        <v>3.2</v>
      </c>
      <c r="C52" s="13">
        <v>10.5</v>
      </c>
      <c r="D52" s="13">
        <v>2.84</v>
      </c>
      <c r="E52" s="13">
        <v>7.61</v>
      </c>
      <c r="F52" s="13">
        <v>18.7</v>
      </c>
      <c r="G52" s="13">
        <v>12.7</v>
      </c>
      <c r="I52" s="31">
        <v>160</v>
      </c>
      <c r="J52" s="31">
        <v>60</v>
      </c>
      <c r="K52" s="31">
        <v>95</v>
      </c>
      <c r="L52" s="14">
        <v>35</v>
      </c>
      <c r="M52" s="31">
        <v>65</v>
      </c>
      <c r="N52" s="31">
        <v>100</v>
      </c>
    </row>
    <row r="53" spans="1:14" x14ac:dyDescent="0.35">
      <c r="A53" s="19">
        <v>43571</v>
      </c>
      <c r="B53" s="32">
        <v>3.24</v>
      </c>
      <c r="C53" s="13">
        <v>11</v>
      </c>
      <c r="D53" s="13">
        <v>2.93</v>
      </c>
      <c r="E53" s="13">
        <v>7.97</v>
      </c>
      <c r="F53" s="13">
        <v>16.5</v>
      </c>
      <c r="G53" s="13">
        <v>13.3</v>
      </c>
      <c r="I53" s="31">
        <v>570</v>
      </c>
      <c r="J53" s="31">
        <v>300</v>
      </c>
      <c r="K53" s="31">
        <v>440</v>
      </c>
      <c r="L53" s="31">
        <v>300</v>
      </c>
      <c r="M53" s="31">
        <v>600</v>
      </c>
      <c r="N53" s="31">
        <v>500</v>
      </c>
    </row>
    <row r="54" spans="1:14" x14ac:dyDescent="0.35">
      <c r="A54" s="19">
        <v>43585</v>
      </c>
      <c r="B54" s="32">
        <v>1.94</v>
      </c>
      <c r="C54" s="13">
        <v>6.48</v>
      </c>
      <c r="D54" s="13">
        <v>1.96</v>
      </c>
      <c r="E54" s="13">
        <v>7.45</v>
      </c>
      <c r="F54" s="13">
        <v>13.9</v>
      </c>
      <c r="G54" s="13">
        <v>9.48</v>
      </c>
      <c r="I54" s="31">
        <v>470</v>
      </c>
      <c r="J54" s="31">
        <v>400</v>
      </c>
      <c r="K54" s="31">
        <v>450</v>
      </c>
      <c r="L54" s="31">
        <v>900</v>
      </c>
      <c r="M54" s="31">
        <v>750</v>
      </c>
      <c r="N54" s="31">
        <v>440</v>
      </c>
    </row>
    <row r="55" spans="1:14" x14ac:dyDescent="0.35">
      <c r="A55" s="18">
        <v>43599</v>
      </c>
      <c r="B55" s="32">
        <v>1.31</v>
      </c>
      <c r="C55" s="13">
        <v>7.46</v>
      </c>
      <c r="D55" s="13">
        <v>1.64</v>
      </c>
      <c r="E55" s="13">
        <v>6.95</v>
      </c>
      <c r="F55" s="13">
        <v>12.2</v>
      </c>
      <c r="G55" s="13">
        <v>6.5</v>
      </c>
      <c r="I55" s="31">
        <v>290</v>
      </c>
      <c r="J55" s="31">
        <v>110</v>
      </c>
      <c r="K55" s="31">
        <v>180</v>
      </c>
      <c r="L55" s="31">
        <v>120</v>
      </c>
      <c r="M55" s="31">
        <v>360</v>
      </c>
      <c r="N55" s="31">
        <v>300</v>
      </c>
    </row>
    <row r="56" spans="1:14" x14ac:dyDescent="0.35">
      <c r="A56" s="18">
        <v>43613</v>
      </c>
      <c r="B56" s="32">
        <v>1.1499999999999999</v>
      </c>
      <c r="C56" s="13">
        <v>6.3</v>
      </c>
      <c r="D56" s="13">
        <v>1.54</v>
      </c>
      <c r="E56" s="13">
        <v>6.95</v>
      </c>
      <c r="F56" s="13">
        <v>10</v>
      </c>
      <c r="G56" s="13">
        <v>7.92</v>
      </c>
      <c r="I56" s="31">
        <v>270</v>
      </c>
      <c r="J56" s="31">
        <v>80</v>
      </c>
      <c r="K56" s="31">
        <v>140</v>
      </c>
      <c r="L56" s="31">
        <v>65</v>
      </c>
      <c r="M56" s="31">
        <v>270</v>
      </c>
      <c r="N56" s="31">
        <v>190</v>
      </c>
    </row>
    <row r="57" spans="1:14" x14ac:dyDescent="0.35">
      <c r="A57" s="18">
        <v>43626</v>
      </c>
      <c r="B57" s="32">
        <v>1.08</v>
      </c>
      <c r="C57" s="13">
        <v>5.54</v>
      </c>
      <c r="D57" s="13">
        <v>1.45</v>
      </c>
      <c r="E57" s="13">
        <v>6.3</v>
      </c>
      <c r="F57" s="13">
        <v>9.35</v>
      </c>
      <c r="G57" s="13">
        <v>9.4700000000000006</v>
      </c>
      <c r="I57" s="31">
        <v>250</v>
      </c>
      <c r="J57" s="31">
        <v>80</v>
      </c>
      <c r="K57" s="31">
        <v>140</v>
      </c>
      <c r="L57" s="31">
        <v>50</v>
      </c>
      <c r="M57" s="31">
        <v>205</v>
      </c>
      <c r="N57" s="31">
        <v>130</v>
      </c>
    </row>
    <row r="58" spans="1:14" x14ac:dyDescent="0.35">
      <c r="A58" s="18">
        <v>43641</v>
      </c>
      <c r="B58" s="32">
        <v>1.01</v>
      </c>
      <c r="C58" s="13">
        <v>5.27</v>
      </c>
      <c r="D58" s="13">
        <v>1.43</v>
      </c>
      <c r="E58" s="13">
        <v>6.17</v>
      </c>
      <c r="F58" s="13">
        <v>9.1999999999999993</v>
      </c>
      <c r="G58" s="13">
        <v>10.199999999999999</v>
      </c>
      <c r="I58" s="31">
        <v>310</v>
      </c>
      <c r="J58" s="31">
        <v>70</v>
      </c>
      <c r="K58" s="31">
        <v>140</v>
      </c>
      <c r="L58" s="31">
        <v>35</v>
      </c>
      <c r="M58" s="31">
        <v>210</v>
      </c>
      <c r="N58" s="31">
        <v>110</v>
      </c>
    </row>
    <row r="59" spans="1:14" x14ac:dyDescent="0.35">
      <c r="A59" s="18">
        <v>43655</v>
      </c>
      <c r="B59" s="32">
        <v>0.86499999999999999</v>
      </c>
      <c r="C59" s="13">
        <v>4.75</v>
      </c>
      <c r="D59" s="13">
        <v>1.32</v>
      </c>
      <c r="E59" s="13">
        <v>5.71</v>
      </c>
      <c r="F59" s="13">
        <v>8.0299999999999994</v>
      </c>
      <c r="G59" s="13">
        <v>9.34</v>
      </c>
      <c r="I59" s="31">
        <v>190</v>
      </c>
      <c r="J59" s="31">
        <v>55</v>
      </c>
      <c r="K59" s="31">
        <v>110</v>
      </c>
      <c r="L59" s="31">
        <v>40</v>
      </c>
      <c r="M59" s="31">
        <v>170</v>
      </c>
      <c r="N59" s="31">
        <v>60</v>
      </c>
    </row>
    <row r="60" spans="1:14" x14ac:dyDescent="0.35">
      <c r="A60" s="18">
        <v>43669</v>
      </c>
      <c r="B60" s="32">
        <v>0.81</v>
      </c>
      <c r="C60" s="13">
        <v>4.55</v>
      </c>
      <c r="D60" s="13">
        <v>1.29</v>
      </c>
      <c r="E60" s="13">
        <v>5.71</v>
      </c>
      <c r="F60" s="13">
        <v>7.97</v>
      </c>
      <c r="G60" s="13">
        <f>AVERAGE(G59,G61)</f>
        <v>9.58</v>
      </c>
      <c r="I60" s="31">
        <v>190</v>
      </c>
      <c r="J60" s="31">
        <v>75</v>
      </c>
      <c r="K60" s="31">
        <v>130</v>
      </c>
      <c r="L60" s="31">
        <v>40</v>
      </c>
      <c r="M60" s="31">
        <v>105</v>
      </c>
      <c r="N60" s="31">
        <v>80</v>
      </c>
    </row>
    <row r="61" spans="1:14" x14ac:dyDescent="0.35">
      <c r="A61" s="18">
        <v>43683</v>
      </c>
      <c r="B61" s="32">
        <v>0.76400000000000001</v>
      </c>
      <c r="C61" s="13">
        <v>4.12</v>
      </c>
      <c r="D61" s="13">
        <v>1.3</v>
      </c>
      <c r="E61" s="13">
        <v>6.01</v>
      </c>
      <c r="F61" s="13">
        <v>7.85</v>
      </c>
      <c r="G61" s="13">
        <v>9.82</v>
      </c>
      <c r="I61" s="31">
        <v>250</v>
      </c>
      <c r="J61" s="31">
        <v>80</v>
      </c>
      <c r="K61" s="31">
        <v>135</v>
      </c>
      <c r="L61" s="31">
        <v>45</v>
      </c>
      <c r="M61" s="31">
        <v>160</v>
      </c>
      <c r="N61" s="31">
        <v>100</v>
      </c>
    </row>
    <row r="62" spans="1:14" x14ac:dyDescent="0.35">
      <c r="A62" s="18">
        <v>43697</v>
      </c>
      <c r="B62" s="32">
        <v>0.88600000000000001</v>
      </c>
      <c r="C62" s="13">
        <v>3.97</v>
      </c>
      <c r="D62" s="13">
        <v>1.37</v>
      </c>
      <c r="E62" s="13">
        <v>5.94</v>
      </c>
      <c r="F62" s="13">
        <v>7.65</v>
      </c>
      <c r="G62" s="13">
        <v>9.89</v>
      </c>
      <c r="I62" s="31">
        <v>285</v>
      </c>
      <c r="J62" s="31">
        <v>80</v>
      </c>
      <c r="K62" s="31">
        <v>120</v>
      </c>
      <c r="L62" s="31">
        <v>75</v>
      </c>
      <c r="M62" s="31">
        <v>240</v>
      </c>
      <c r="N62" s="31">
        <v>80</v>
      </c>
    </row>
    <row r="63" spans="1:14" x14ac:dyDescent="0.35">
      <c r="A63" s="18">
        <v>43711</v>
      </c>
      <c r="B63" s="30">
        <v>0.65600000000000003</v>
      </c>
      <c r="C63" s="13">
        <v>3.4</v>
      </c>
      <c r="D63" s="13">
        <v>1.21</v>
      </c>
      <c r="E63" s="13">
        <v>5.6</v>
      </c>
      <c r="F63" s="13">
        <v>6.9</v>
      </c>
      <c r="G63" s="13">
        <v>8.8699999999999992</v>
      </c>
      <c r="I63" s="31">
        <v>270</v>
      </c>
      <c r="J63" s="31">
        <v>75</v>
      </c>
      <c r="K63" s="31">
        <v>125</v>
      </c>
      <c r="L63" s="31">
        <v>60</v>
      </c>
      <c r="M63" s="31">
        <v>205</v>
      </c>
      <c r="N63" s="31">
        <v>140</v>
      </c>
    </row>
    <row r="64" spans="1:14" x14ac:dyDescent="0.35">
      <c r="A64" s="18">
        <v>43725</v>
      </c>
      <c r="B64" s="32">
        <v>0.61299999999999999</v>
      </c>
      <c r="C64" s="13">
        <v>2.93</v>
      </c>
      <c r="D64" s="13">
        <v>1.05</v>
      </c>
      <c r="E64" s="13">
        <v>5.42</v>
      </c>
      <c r="F64" s="13">
        <v>6.15</v>
      </c>
      <c r="G64" s="13">
        <v>8.0299999999999994</v>
      </c>
      <c r="I64" s="31">
        <v>200</v>
      </c>
      <c r="J64" s="31">
        <v>75</v>
      </c>
      <c r="K64" s="31">
        <v>130</v>
      </c>
      <c r="L64" s="14">
        <v>50</v>
      </c>
      <c r="M64" s="31">
        <v>170</v>
      </c>
      <c r="N64" s="31">
        <v>125</v>
      </c>
    </row>
    <row r="65" spans="1:14" x14ac:dyDescent="0.35">
      <c r="A65" s="18">
        <v>43739</v>
      </c>
      <c r="B65" s="30">
        <v>0.65200000000000002</v>
      </c>
      <c r="C65" s="13">
        <v>2.95</v>
      </c>
      <c r="D65" s="13">
        <f>AVERAGE(D64,D66)</f>
        <v>1</v>
      </c>
      <c r="E65" s="13">
        <v>5.23</v>
      </c>
      <c r="F65" s="13">
        <v>6.07</v>
      </c>
      <c r="G65" s="13">
        <v>7.75</v>
      </c>
      <c r="I65" s="31">
        <v>275</v>
      </c>
      <c r="J65" s="31">
        <v>80</v>
      </c>
      <c r="K65" s="31">
        <v>100</v>
      </c>
      <c r="L65" s="14">
        <v>45</v>
      </c>
      <c r="M65" s="31">
        <v>155</v>
      </c>
      <c r="N65" s="31">
        <v>85</v>
      </c>
    </row>
    <row r="66" spans="1:14" x14ac:dyDescent="0.35">
      <c r="A66" s="18">
        <v>43753</v>
      </c>
      <c r="B66" s="32">
        <v>0.60499999999999998</v>
      </c>
      <c r="C66" s="13">
        <v>3.11</v>
      </c>
      <c r="D66" s="13">
        <v>0.95</v>
      </c>
      <c r="E66" s="13">
        <v>5.04</v>
      </c>
      <c r="F66" s="13">
        <v>5.84</v>
      </c>
      <c r="G66" s="13">
        <v>7.35</v>
      </c>
      <c r="I66" s="31">
        <v>250</v>
      </c>
      <c r="J66" s="31">
        <v>90</v>
      </c>
      <c r="K66" s="31">
        <v>110</v>
      </c>
      <c r="L66" s="14">
        <v>55</v>
      </c>
      <c r="M66" s="31">
        <v>140</v>
      </c>
      <c r="N66" s="31">
        <v>100</v>
      </c>
    </row>
    <row r="67" spans="1:14" x14ac:dyDescent="0.35">
      <c r="A67" s="18">
        <v>43767</v>
      </c>
      <c r="B67" s="30">
        <v>0.67100000000000004</v>
      </c>
      <c r="C67" s="13">
        <v>3.35</v>
      </c>
      <c r="D67" s="13">
        <v>0.97</v>
      </c>
      <c r="E67" s="13">
        <v>5.15</v>
      </c>
      <c r="F67" s="13">
        <v>5.58</v>
      </c>
      <c r="G67" s="13">
        <v>7.13</v>
      </c>
      <c r="I67" s="31">
        <v>265</v>
      </c>
      <c r="J67" s="31">
        <v>75</v>
      </c>
      <c r="K67" s="31">
        <v>125</v>
      </c>
      <c r="L67" s="14">
        <v>50</v>
      </c>
      <c r="M67" s="31">
        <v>125</v>
      </c>
      <c r="N67" s="31">
        <v>75</v>
      </c>
    </row>
    <row r="68" spans="1:14" x14ac:dyDescent="0.35">
      <c r="A68" s="18">
        <v>43781</v>
      </c>
      <c r="B68" s="32">
        <v>0.64200000000000002</v>
      </c>
      <c r="C68" s="13">
        <v>3.61</v>
      </c>
      <c r="D68" s="13">
        <v>0.96299999999999997</v>
      </c>
      <c r="E68" s="13">
        <v>5.44</v>
      </c>
      <c r="F68" s="13">
        <v>4.72</v>
      </c>
      <c r="G68" s="13">
        <v>7.65</v>
      </c>
      <c r="I68" s="31">
        <v>360</v>
      </c>
      <c r="J68" s="31">
        <v>65</v>
      </c>
      <c r="K68" s="31">
        <v>130</v>
      </c>
      <c r="L68" s="14">
        <v>140</v>
      </c>
      <c r="M68" s="31">
        <v>130</v>
      </c>
      <c r="N68" s="31">
        <v>95</v>
      </c>
    </row>
    <row r="69" spans="1:14" x14ac:dyDescent="0.35">
      <c r="A69" s="18">
        <v>43795</v>
      </c>
      <c r="B69" s="30">
        <v>0.69599999999999995</v>
      </c>
      <c r="C69" s="13">
        <v>3.83</v>
      </c>
      <c r="D69" s="13">
        <v>1</v>
      </c>
      <c r="E69" s="13">
        <v>5.47</v>
      </c>
      <c r="F69" s="13">
        <v>5.73</v>
      </c>
      <c r="G69" s="13">
        <v>7.62</v>
      </c>
      <c r="I69" s="31">
        <v>480</v>
      </c>
      <c r="J69" s="14">
        <v>50</v>
      </c>
      <c r="K69" s="31">
        <v>110</v>
      </c>
      <c r="L69" s="14">
        <v>35</v>
      </c>
      <c r="M69" s="31">
        <v>110</v>
      </c>
      <c r="N69" s="31">
        <v>75</v>
      </c>
    </row>
    <row r="70" spans="1:14" x14ac:dyDescent="0.35">
      <c r="A70" s="18">
        <v>43809</v>
      </c>
      <c r="B70" s="32">
        <v>0.68899999999999995</v>
      </c>
      <c r="C70" s="13">
        <v>3.71</v>
      </c>
      <c r="D70" s="13">
        <v>1.04</v>
      </c>
      <c r="E70" s="13">
        <v>5.34</v>
      </c>
      <c r="F70" s="13">
        <v>5.59</v>
      </c>
      <c r="G70" s="13">
        <v>7.31</v>
      </c>
      <c r="I70" s="31">
        <v>250</v>
      </c>
      <c r="J70" s="14">
        <v>45</v>
      </c>
      <c r="K70" s="31">
        <v>110</v>
      </c>
      <c r="L70" s="14">
        <v>25</v>
      </c>
      <c r="M70" s="31">
        <v>100</v>
      </c>
      <c r="N70" s="31">
        <v>60</v>
      </c>
    </row>
    <row r="71" spans="1:14" x14ac:dyDescent="0.35">
      <c r="A71" s="18">
        <v>43822</v>
      </c>
      <c r="B71" s="30">
        <v>0.73399999999999999</v>
      </c>
      <c r="C71" s="13">
        <v>3.89</v>
      </c>
      <c r="D71" s="13">
        <v>1.1000000000000001</v>
      </c>
      <c r="E71" s="13">
        <v>5.61</v>
      </c>
      <c r="F71" s="13">
        <v>5.64</v>
      </c>
      <c r="G71" s="13">
        <v>7.59</v>
      </c>
      <c r="I71" s="31">
        <v>300</v>
      </c>
      <c r="J71" s="31">
        <v>70</v>
      </c>
      <c r="K71" s="31">
        <v>110</v>
      </c>
      <c r="L71" s="14">
        <v>45</v>
      </c>
      <c r="M71" s="31">
        <v>140</v>
      </c>
      <c r="N71" s="31">
        <v>65</v>
      </c>
    </row>
    <row r="72" spans="1:14" x14ac:dyDescent="0.35">
      <c r="A72" s="18">
        <v>43837</v>
      </c>
      <c r="B72" s="32">
        <v>0.81100000000000005</v>
      </c>
      <c r="C72" s="13">
        <v>4.2699999999999996</v>
      </c>
      <c r="D72" s="13">
        <v>1.25</v>
      </c>
      <c r="E72" s="13">
        <v>5.86</v>
      </c>
      <c r="F72" s="13">
        <v>5.51</v>
      </c>
      <c r="G72" s="13">
        <v>7.58</v>
      </c>
      <c r="I72" s="31">
        <v>530</v>
      </c>
      <c r="J72" s="31">
        <v>55</v>
      </c>
      <c r="K72" s="31">
        <v>105</v>
      </c>
      <c r="L72" s="31">
        <v>50</v>
      </c>
      <c r="M72" s="31">
        <v>235</v>
      </c>
      <c r="N72" s="31">
        <v>220</v>
      </c>
    </row>
    <row r="73" spans="1:14" x14ac:dyDescent="0.35">
      <c r="A73" s="18">
        <v>43851</v>
      </c>
      <c r="B73" s="30">
        <v>0.78</v>
      </c>
      <c r="C73" s="13">
        <v>5.04</v>
      </c>
      <c r="D73" s="13">
        <v>1.59</v>
      </c>
      <c r="E73" s="13">
        <v>6.35</v>
      </c>
      <c r="F73" s="13">
        <v>5.08</v>
      </c>
      <c r="G73" s="13">
        <v>8.24</v>
      </c>
      <c r="I73" s="31">
        <v>300</v>
      </c>
      <c r="J73" s="31">
        <v>60</v>
      </c>
      <c r="K73" s="31">
        <v>120</v>
      </c>
      <c r="L73" s="31">
        <v>90</v>
      </c>
      <c r="M73" s="31">
        <v>280</v>
      </c>
      <c r="N73" s="31">
        <v>300</v>
      </c>
    </row>
    <row r="74" spans="1:14" x14ac:dyDescent="0.35">
      <c r="A74" s="19">
        <v>43865</v>
      </c>
      <c r="B74" s="13">
        <v>1.05</v>
      </c>
      <c r="C74" s="13">
        <v>3.36</v>
      </c>
      <c r="D74" s="13">
        <v>2.61</v>
      </c>
      <c r="E74" s="13">
        <v>8.0399999999999991</v>
      </c>
      <c r="F74" s="13">
        <v>6.66</v>
      </c>
      <c r="G74" s="13">
        <v>9.7799999999999994</v>
      </c>
      <c r="I74" s="14">
        <v>440</v>
      </c>
      <c r="J74" s="14">
        <v>65</v>
      </c>
      <c r="K74" s="14">
        <v>110</v>
      </c>
      <c r="L74" s="14">
        <v>100</v>
      </c>
      <c r="M74" s="14">
        <v>275</v>
      </c>
      <c r="N74" s="14">
        <v>200</v>
      </c>
    </row>
    <row r="75" spans="1:14" x14ac:dyDescent="0.35">
      <c r="A75" s="19">
        <v>43879</v>
      </c>
      <c r="B75" s="13">
        <v>1.44</v>
      </c>
      <c r="C75" s="13">
        <v>2.54</v>
      </c>
      <c r="D75" s="13">
        <v>3.42</v>
      </c>
      <c r="E75" s="13">
        <v>8.48</v>
      </c>
      <c r="F75" s="13">
        <v>8.09</v>
      </c>
      <c r="G75" s="13">
        <v>11.8</v>
      </c>
      <c r="I75" s="14">
        <v>250</v>
      </c>
      <c r="J75" s="14">
        <v>65</v>
      </c>
      <c r="K75" s="14">
        <v>160</v>
      </c>
      <c r="L75" s="14">
        <v>70</v>
      </c>
      <c r="M75" s="14">
        <v>250</v>
      </c>
      <c r="N75" s="14">
        <v>210</v>
      </c>
    </row>
    <row r="76" spans="1:14" x14ac:dyDescent="0.35">
      <c r="A76" s="19">
        <v>43893</v>
      </c>
      <c r="B76" s="13">
        <v>1.79</v>
      </c>
      <c r="C76" s="13">
        <v>2.1</v>
      </c>
      <c r="D76" s="13">
        <v>3.78</v>
      </c>
      <c r="E76" s="13">
        <v>8.26</v>
      </c>
      <c r="F76" s="13">
        <v>8.3699999999999992</v>
      </c>
      <c r="G76" s="13">
        <v>13.2</v>
      </c>
      <c r="I76" s="14">
        <v>310</v>
      </c>
      <c r="J76" s="14">
        <v>60</v>
      </c>
      <c r="K76" s="14">
        <v>140</v>
      </c>
      <c r="L76" s="14">
        <v>50</v>
      </c>
      <c r="M76" s="14">
        <v>170</v>
      </c>
      <c r="N76" s="14">
        <v>150</v>
      </c>
    </row>
    <row r="77" spans="1:14" x14ac:dyDescent="0.35">
      <c r="A77" s="19">
        <v>43907</v>
      </c>
      <c r="B77" s="13">
        <v>2.1</v>
      </c>
      <c r="C77" s="13">
        <v>1.24</v>
      </c>
      <c r="D77" s="13">
        <v>4</v>
      </c>
      <c r="E77" s="13">
        <v>8.83</v>
      </c>
      <c r="F77" s="13">
        <v>8.85</v>
      </c>
      <c r="G77" s="13">
        <v>15.3</v>
      </c>
      <c r="I77" s="14">
        <v>235</v>
      </c>
      <c r="J77" s="14">
        <v>50</v>
      </c>
      <c r="K77" s="14">
        <v>100</v>
      </c>
      <c r="L77" s="14">
        <v>40</v>
      </c>
      <c r="M77" s="14">
        <v>125</v>
      </c>
      <c r="N77" s="14">
        <v>110</v>
      </c>
    </row>
    <row r="78" spans="1:14" x14ac:dyDescent="0.35">
      <c r="A78" s="19">
        <v>43921</v>
      </c>
      <c r="B78" s="13">
        <v>2.16</v>
      </c>
      <c r="C78" s="13">
        <v>0.45200000000000001</v>
      </c>
      <c r="D78" s="13">
        <v>3.86</v>
      </c>
      <c r="E78" s="13">
        <v>8.4700000000000006</v>
      </c>
      <c r="F78" s="13">
        <v>8.2200000000000006</v>
      </c>
      <c r="G78" s="13">
        <v>14.9</v>
      </c>
      <c r="I78" s="14">
        <v>260</v>
      </c>
      <c r="J78" s="14">
        <v>45</v>
      </c>
      <c r="K78" s="14">
        <v>110</v>
      </c>
      <c r="L78" s="14">
        <v>35</v>
      </c>
      <c r="M78" s="14">
        <v>130</v>
      </c>
      <c r="N78" s="14">
        <v>90</v>
      </c>
    </row>
    <row r="79" spans="1:14" x14ac:dyDescent="0.35">
      <c r="A79" s="19">
        <v>43935</v>
      </c>
      <c r="B79" s="13">
        <v>2.2999999999999998</v>
      </c>
      <c r="C79" s="13">
        <v>0.30599999999999999</v>
      </c>
      <c r="D79" s="13">
        <v>3.94</v>
      </c>
      <c r="E79" s="13">
        <v>8.6300000000000008</v>
      </c>
      <c r="F79" s="13">
        <v>8.4700000000000006</v>
      </c>
      <c r="G79" s="13">
        <v>15.6</v>
      </c>
      <c r="I79" s="14">
        <v>280</v>
      </c>
      <c r="J79" s="14">
        <v>50</v>
      </c>
      <c r="K79" s="14">
        <v>85</v>
      </c>
      <c r="L79" s="14">
        <v>40</v>
      </c>
      <c r="M79" s="14">
        <v>120</v>
      </c>
      <c r="N79" s="14">
        <v>45</v>
      </c>
    </row>
    <row r="80" spans="1:14" x14ac:dyDescent="0.35">
      <c r="A80" s="19">
        <v>43949</v>
      </c>
      <c r="B80" s="13">
        <v>2.42</v>
      </c>
      <c r="C80" s="13">
        <v>0.43</v>
      </c>
      <c r="D80" s="13">
        <v>4.1100000000000003</v>
      </c>
      <c r="E80" s="13">
        <v>8.7100000000000009</v>
      </c>
      <c r="F80" s="13">
        <v>8.59</v>
      </c>
      <c r="G80" s="13">
        <v>16.600000000000001</v>
      </c>
      <c r="I80" s="14">
        <v>250</v>
      </c>
      <c r="J80" s="14">
        <v>50</v>
      </c>
      <c r="K80" s="14">
        <v>100</v>
      </c>
      <c r="L80" s="14">
        <v>25</v>
      </c>
      <c r="M80" s="14">
        <v>135</v>
      </c>
      <c r="N80" s="14">
        <v>115</v>
      </c>
    </row>
    <row r="81" spans="1:14" x14ac:dyDescent="0.35">
      <c r="A81" s="19">
        <v>43963</v>
      </c>
      <c r="B81" s="13">
        <v>2.42</v>
      </c>
      <c r="C81" s="13">
        <v>0.89</v>
      </c>
      <c r="D81" s="13">
        <v>10.8</v>
      </c>
      <c r="E81" s="13">
        <v>8.56</v>
      </c>
      <c r="F81" s="13">
        <v>8.48</v>
      </c>
      <c r="G81" s="13">
        <v>16.8</v>
      </c>
      <c r="I81" s="14">
        <v>160</v>
      </c>
      <c r="J81" s="14">
        <v>50</v>
      </c>
      <c r="K81" s="14">
        <v>80</v>
      </c>
      <c r="L81" s="14">
        <v>25</v>
      </c>
      <c r="M81" s="14">
        <v>95</v>
      </c>
      <c r="N81" s="14">
        <v>85</v>
      </c>
    </row>
    <row r="82" spans="1:14" x14ac:dyDescent="0.35">
      <c r="A82" s="19">
        <v>43977</v>
      </c>
      <c r="B82" s="13">
        <v>2.66</v>
      </c>
      <c r="C82" s="13">
        <v>1.71</v>
      </c>
      <c r="D82" s="13">
        <v>4.66</v>
      </c>
      <c r="E82" s="13">
        <v>8.25</v>
      </c>
      <c r="F82" s="13">
        <v>9.1</v>
      </c>
      <c r="G82" s="13">
        <v>18.8</v>
      </c>
      <c r="I82" s="14">
        <v>230</v>
      </c>
      <c r="J82" s="14">
        <v>45</v>
      </c>
      <c r="K82" s="14">
        <v>200</v>
      </c>
      <c r="L82" s="14">
        <v>30</v>
      </c>
      <c r="M82" s="14">
        <v>100</v>
      </c>
      <c r="N82" s="14">
        <v>80</v>
      </c>
    </row>
    <row r="83" spans="1:14" x14ac:dyDescent="0.35">
      <c r="A83" s="19">
        <v>43991</v>
      </c>
      <c r="B83" s="13">
        <v>2.5499999999999998</v>
      </c>
      <c r="C83" s="13">
        <v>3.11</v>
      </c>
      <c r="D83" s="13">
        <v>4.45</v>
      </c>
      <c r="E83" s="13">
        <v>8.7799999999999994</v>
      </c>
      <c r="F83" s="13">
        <v>8.81</v>
      </c>
      <c r="G83" s="13">
        <v>18.399999999999999</v>
      </c>
      <c r="I83" s="14">
        <v>290</v>
      </c>
      <c r="J83" s="14">
        <v>40</v>
      </c>
      <c r="K83" s="14">
        <v>100</v>
      </c>
      <c r="L83" s="14">
        <v>30</v>
      </c>
      <c r="M83" s="14">
        <v>90</v>
      </c>
      <c r="N83" s="14">
        <v>80</v>
      </c>
    </row>
    <row r="84" spans="1:14" x14ac:dyDescent="0.35">
      <c r="A84" s="19">
        <v>44005</v>
      </c>
      <c r="B84" s="13">
        <v>2.62</v>
      </c>
      <c r="C84" s="13">
        <v>2.88</v>
      </c>
      <c r="D84" s="13">
        <v>4.46</v>
      </c>
      <c r="E84" s="13">
        <v>8.25</v>
      </c>
      <c r="F84" s="13">
        <v>8.76</v>
      </c>
      <c r="G84" s="13">
        <v>18.600000000000001</v>
      </c>
      <c r="I84" s="14">
        <v>195</v>
      </c>
      <c r="J84" s="14">
        <v>75</v>
      </c>
      <c r="K84" s="14">
        <v>100</v>
      </c>
      <c r="L84" s="14">
        <v>35</v>
      </c>
      <c r="M84" s="14">
        <v>80</v>
      </c>
      <c r="N84" s="14">
        <v>85</v>
      </c>
    </row>
    <row r="85" spans="1:14" x14ac:dyDescent="0.35">
      <c r="A85" s="19">
        <v>44019</v>
      </c>
      <c r="B85" s="13">
        <v>2.81</v>
      </c>
      <c r="C85" s="13">
        <v>3.13</v>
      </c>
      <c r="D85" s="13">
        <v>4.6900000000000004</v>
      </c>
      <c r="E85" s="13">
        <v>8.86</v>
      </c>
      <c r="F85" s="13">
        <v>9.19</v>
      </c>
      <c r="G85" s="13">
        <v>19.399999999999999</v>
      </c>
      <c r="I85" s="14">
        <v>235</v>
      </c>
      <c r="J85" s="14">
        <v>40</v>
      </c>
      <c r="K85" s="14">
        <v>105</v>
      </c>
      <c r="L85" s="14">
        <v>20</v>
      </c>
      <c r="M85" s="14">
        <v>75</v>
      </c>
      <c r="N85" s="14">
        <v>65</v>
      </c>
    </row>
  </sheetData>
  <protectedRanges>
    <protectedRange password="94AB" sqref="J12" name="Sample IDs_2"/>
    <protectedRange password="94AB" sqref="K12" name="Sample IDs_2_1_1"/>
    <protectedRange password="94AB" sqref="M12" name="Sample IDs_2_2_1"/>
  </protectedRanges>
  <mergeCells count="2">
    <mergeCell ref="B1:G1"/>
    <mergeCell ref="I1:N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0D7B1-3A58-45D2-B785-B37B47E647D3}">
  <dimension ref="A1:G1110"/>
  <sheetViews>
    <sheetView workbookViewId="0">
      <selection activeCell="F7" sqref="F7"/>
    </sheetView>
  </sheetViews>
  <sheetFormatPr defaultRowHeight="14.5" x14ac:dyDescent="0.35"/>
  <cols>
    <col min="1" max="1" width="14.7265625" style="28" customWidth="1"/>
    <col min="2" max="4" width="11.6328125" style="9" customWidth="1"/>
  </cols>
  <sheetData>
    <row r="1" spans="1:7" x14ac:dyDescent="0.35">
      <c r="B1" s="68" t="s">
        <v>63</v>
      </c>
      <c r="C1" s="68"/>
      <c r="D1" s="68"/>
      <c r="E1" s="15"/>
      <c r="F1" s="15"/>
      <c r="G1" s="15"/>
    </row>
    <row r="2" spans="1:7" x14ac:dyDescent="0.35">
      <c r="A2" s="27" t="s">
        <v>75</v>
      </c>
      <c r="B2" s="7" t="s">
        <v>60</v>
      </c>
      <c r="C2" s="7" t="s">
        <v>61</v>
      </c>
      <c r="D2" s="7" t="s">
        <v>62</v>
      </c>
    </row>
    <row r="3" spans="1:7" x14ac:dyDescent="0.35">
      <c r="A3" s="27" t="s">
        <v>27</v>
      </c>
    </row>
    <row r="4" spans="1:7" x14ac:dyDescent="0.35">
      <c r="A4" s="19">
        <v>42913</v>
      </c>
      <c r="B4" s="34">
        <v>-2.8400000000000002E-2</v>
      </c>
      <c r="C4" s="34">
        <v>-4.3200000000000002E-2</v>
      </c>
      <c r="D4" s="34">
        <v>-5.3699999999999998E-2</v>
      </c>
    </row>
    <row r="5" spans="1:7" x14ac:dyDescent="0.35">
      <c r="A5" s="19">
        <v>42914</v>
      </c>
      <c r="B5" s="34">
        <v>-0.14599999999999999</v>
      </c>
      <c r="C5" s="34">
        <v>-4.3400000000000001E-2</v>
      </c>
      <c r="D5" s="34">
        <v>-5.2900000000000003E-2</v>
      </c>
    </row>
    <row r="6" spans="1:7" x14ac:dyDescent="0.35">
      <c r="A6" s="19">
        <v>42915</v>
      </c>
      <c r="B6" s="34">
        <v>-0.157</v>
      </c>
      <c r="C6" s="34">
        <v>-4.3400000000000001E-2</v>
      </c>
      <c r="D6" s="34">
        <v>-5.21E-2</v>
      </c>
    </row>
    <row r="7" spans="1:7" x14ac:dyDescent="0.35">
      <c r="A7" s="19">
        <v>42916</v>
      </c>
      <c r="B7" s="34">
        <v>-0.13300000000000001</v>
      </c>
      <c r="C7" s="34">
        <v>-4.3200000000000002E-2</v>
      </c>
      <c r="D7" s="34">
        <v>-5.1499999999999997E-2</v>
      </c>
    </row>
    <row r="8" spans="1:7" x14ac:dyDescent="0.35">
      <c r="A8" s="19">
        <v>42917</v>
      </c>
      <c r="B8" s="34">
        <v>-0.112</v>
      </c>
      <c r="C8" s="34">
        <v>-4.2999999999999997E-2</v>
      </c>
      <c r="D8" s="34">
        <v>-5.0799999999999998E-2</v>
      </c>
    </row>
    <row r="9" spans="1:7" x14ac:dyDescent="0.35">
      <c r="A9" s="19">
        <v>42918</v>
      </c>
      <c r="B9" s="34">
        <v>-8.9200000000000002E-2</v>
      </c>
      <c r="C9" s="34">
        <v>-4.36E-2</v>
      </c>
      <c r="D9" s="34">
        <v>-5.0299999999999997E-2</v>
      </c>
    </row>
    <row r="10" spans="1:7" x14ac:dyDescent="0.35">
      <c r="A10" s="19">
        <v>42919</v>
      </c>
      <c r="B10" s="34">
        <v>-6.9699999999999998E-2</v>
      </c>
      <c r="C10" s="34">
        <v>-4.5600000000000002E-2</v>
      </c>
      <c r="D10" s="34">
        <v>-4.9700000000000001E-2</v>
      </c>
    </row>
    <row r="11" spans="1:7" x14ac:dyDescent="0.35">
      <c r="A11" s="19">
        <v>42920</v>
      </c>
      <c r="B11" s="34">
        <v>-5.6000000000000001E-2</v>
      </c>
      <c r="C11" s="34">
        <v>-4.8800000000000003E-2</v>
      </c>
      <c r="D11" s="34">
        <v>-4.9299999999999997E-2</v>
      </c>
    </row>
    <row r="12" spans="1:7" x14ac:dyDescent="0.35">
      <c r="A12" s="19">
        <v>42921</v>
      </c>
      <c r="B12" s="34">
        <v>-4.7E-2</v>
      </c>
      <c r="C12" s="34">
        <v>-5.2499999999999998E-2</v>
      </c>
      <c r="D12" s="34">
        <v>-4.8800000000000003E-2</v>
      </c>
    </row>
    <row r="13" spans="1:7" x14ac:dyDescent="0.35">
      <c r="A13" s="19">
        <v>42922</v>
      </c>
      <c r="B13" s="34">
        <v>-3.9800000000000002E-2</v>
      </c>
      <c r="C13" s="34">
        <v>-5.57E-2</v>
      </c>
      <c r="D13" s="34">
        <v>-4.8500000000000001E-2</v>
      </c>
    </row>
    <row r="14" spans="1:7" x14ac:dyDescent="0.35">
      <c r="A14" s="19">
        <v>42923</v>
      </c>
      <c r="B14" s="34">
        <v>-0.08</v>
      </c>
      <c r="C14" s="34">
        <v>-5.79E-2</v>
      </c>
      <c r="D14" s="34">
        <v>-4.8099999999999997E-2</v>
      </c>
    </row>
    <row r="15" spans="1:7" x14ac:dyDescent="0.35">
      <c r="A15" s="19">
        <v>42924</v>
      </c>
      <c r="B15" s="34">
        <v>-0.20200000000000001</v>
      </c>
      <c r="C15" s="34">
        <v>-5.91E-2</v>
      </c>
      <c r="D15" s="34">
        <v>-4.7800000000000002E-2</v>
      </c>
    </row>
    <row r="16" spans="1:7" x14ac:dyDescent="0.35">
      <c r="A16" s="19">
        <v>42925</v>
      </c>
      <c r="B16" s="34">
        <v>-0.16300000000000001</v>
      </c>
      <c r="C16" s="34">
        <v>-5.9499999999999997E-2</v>
      </c>
      <c r="D16" s="34">
        <v>-4.7600000000000003E-2</v>
      </c>
    </row>
    <row r="17" spans="1:4" x14ac:dyDescent="0.35">
      <c r="A17" s="19">
        <v>42926</v>
      </c>
      <c r="B17" s="34">
        <v>-0.127</v>
      </c>
      <c r="C17" s="34">
        <v>-5.9700000000000003E-2</v>
      </c>
      <c r="D17" s="34">
        <v>-4.7399999999999998E-2</v>
      </c>
    </row>
    <row r="18" spans="1:4" x14ac:dyDescent="0.35">
      <c r="A18" s="19">
        <v>42927</v>
      </c>
      <c r="B18" s="34">
        <v>-0.56799999999999995</v>
      </c>
      <c r="C18" s="34">
        <v>-6.0999999999999999E-2</v>
      </c>
      <c r="D18" s="34">
        <v>-4.7300000000000002E-2</v>
      </c>
    </row>
    <row r="19" spans="1:4" x14ac:dyDescent="0.35">
      <c r="A19" s="19">
        <v>42928</v>
      </c>
      <c r="B19" s="34">
        <v>-0.33500000000000002</v>
      </c>
      <c r="C19" s="34">
        <v>-6.4699999999999994E-2</v>
      </c>
      <c r="D19" s="34">
        <v>-4.7300000000000002E-2</v>
      </c>
    </row>
    <row r="20" spans="1:4" x14ac:dyDescent="0.35">
      <c r="A20" s="19">
        <v>42929</v>
      </c>
      <c r="B20" s="34">
        <v>-0.23200000000000001</v>
      </c>
      <c r="C20" s="34">
        <v>-8.6699999999999999E-2</v>
      </c>
      <c r="D20" s="34">
        <v>-4.7300000000000002E-2</v>
      </c>
    </row>
    <row r="21" spans="1:4" x14ac:dyDescent="0.35">
      <c r="A21" s="19">
        <v>42930</v>
      </c>
      <c r="B21" s="34">
        <v>-0.154</v>
      </c>
      <c r="C21" s="34">
        <v>-0.14199999999999999</v>
      </c>
      <c r="D21" s="34">
        <v>-4.7500000000000001E-2</v>
      </c>
    </row>
    <row r="22" spans="1:4" x14ac:dyDescent="0.35">
      <c r="A22" s="19">
        <v>42931</v>
      </c>
      <c r="B22" s="34">
        <v>-0.109</v>
      </c>
      <c r="C22" s="34">
        <v>-0.17599999999999999</v>
      </c>
      <c r="D22" s="34">
        <v>-4.7800000000000002E-2</v>
      </c>
    </row>
    <row r="23" spans="1:4" x14ac:dyDescent="0.35">
      <c r="A23" s="19">
        <v>42932</v>
      </c>
      <c r="B23" s="34">
        <v>-7.9500000000000001E-2</v>
      </c>
      <c r="C23" s="34">
        <v>-0.182</v>
      </c>
      <c r="D23" s="34">
        <v>-4.8099999999999997E-2</v>
      </c>
    </row>
    <row r="24" spans="1:4" x14ac:dyDescent="0.35">
      <c r="A24" s="19">
        <v>42933</v>
      </c>
      <c r="B24" s="34">
        <v>-5.4100000000000002E-2</v>
      </c>
      <c r="C24" s="34">
        <v>-0.17399999999999999</v>
      </c>
      <c r="D24" s="34">
        <v>-4.8599999999999997E-2</v>
      </c>
    </row>
    <row r="25" spans="1:4" x14ac:dyDescent="0.35">
      <c r="A25" s="19">
        <v>42934</v>
      </c>
      <c r="B25" s="34">
        <v>-0.13100000000000001</v>
      </c>
      <c r="C25" s="34">
        <v>-0.158</v>
      </c>
      <c r="D25" s="34">
        <v>-4.9399999999999999E-2</v>
      </c>
    </row>
    <row r="26" spans="1:4" x14ac:dyDescent="0.35">
      <c r="A26" s="19">
        <v>42935</v>
      </c>
      <c r="B26" s="34">
        <v>-0.20399999999999999</v>
      </c>
      <c r="C26" s="34">
        <v>-0.14099999999999999</v>
      </c>
      <c r="D26" s="34">
        <v>-5.0900000000000001E-2</v>
      </c>
    </row>
    <row r="27" spans="1:4" x14ac:dyDescent="0.35">
      <c r="A27" s="19">
        <v>42936</v>
      </c>
      <c r="B27" s="34">
        <v>-0.156</v>
      </c>
      <c r="C27" s="34">
        <v>-0.129</v>
      </c>
      <c r="D27" s="34">
        <v>-5.33E-2</v>
      </c>
    </row>
    <row r="28" spans="1:4" x14ac:dyDescent="0.35">
      <c r="A28" s="19">
        <v>42937</v>
      </c>
      <c r="B28" s="34">
        <v>-0.11600000000000001</v>
      </c>
      <c r="C28" s="34">
        <v>-0.122</v>
      </c>
      <c r="D28" s="34">
        <v>-5.67E-2</v>
      </c>
    </row>
    <row r="29" spans="1:4" x14ac:dyDescent="0.35">
      <c r="A29" s="19">
        <v>42938</v>
      </c>
      <c r="B29" s="34">
        <v>-7.9299999999999995E-2</v>
      </c>
      <c r="C29" s="34">
        <v>-0.121</v>
      </c>
      <c r="D29" s="34">
        <v>-6.0900000000000003E-2</v>
      </c>
    </row>
    <row r="30" spans="1:4" x14ac:dyDescent="0.35">
      <c r="A30" s="19">
        <v>42939</v>
      </c>
      <c r="B30" s="34">
        <v>-4.8000000000000001E-2</v>
      </c>
      <c r="C30" s="34">
        <v>-0.121</v>
      </c>
      <c r="D30" s="34">
        <v>-6.5299999999999997E-2</v>
      </c>
    </row>
    <row r="31" spans="1:4" x14ac:dyDescent="0.35">
      <c r="A31" s="19">
        <v>42940</v>
      </c>
      <c r="B31" s="34">
        <v>-3.2800000000000003E-2</v>
      </c>
      <c r="C31" s="34">
        <v>-0.11799999999999999</v>
      </c>
      <c r="D31" s="34">
        <v>-6.9500000000000006E-2</v>
      </c>
    </row>
    <row r="32" spans="1:4" x14ac:dyDescent="0.35">
      <c r="A32" s="19">
        <v>42941</v>
      </c>
      <c r="B32" s="34">
        <v>-2.9000000000000001E-2</v>
      </c>
      <c r="C32" s="34">
        <v>-0.112</v>
      </c>
      <c r="D32" s="34">
        <v>-7.3499999999999996E-2</v>
      </c>
    </row>
    <row r="33" spans="1:4" x14ac:dyDescent="0.35">
      <c r="A33" s="19">
        <v>42942</v>
      </c>
      <c r="B33" s="34">
        <v>-9.8100000000000007E-2</v>
      </c>
      <c r="C33" s="34">
        <v>-0.105</v>
      </c>
      <c r="D33" s="34">
        <v>-7.7200000000000005E-2</v>
      </c>
    </row>
    <row r="34" spans="1:4" x14ac:dyDescent="0.35">
      <c r="A34" s="19">
        <v>42943</v>
      </c>
      <c r="B34" s="34">
        <v>-9.9599999999999994E-2</v>
      </c>
      <c r="C34" s="34">
        <v>-9.69E-2</v>
      </c>
      <c r="D34" s="34">
        <v>-8.09E-2</v>
      </c>
    </row>
    <row r="35" spans="1:4" x14ac:dyDescent="0.35">
      <c r="A35" s="19">
        <v>42944</v>
      </c>
      <c r="B35" s="34">
        <v>-7.2499999999999995E-2</v>
      </c>
      <c r="C35" s="34">
        <v>-8.9700000000000002E-2</v>
      </c>
      <c r="D35" s="34">
        <v>-8.5300000000000001E-2</v>
      </c>
    </row>
    <row r="36" spans="1:4" x14ac:dyDescent="0.35">
      <c r="A36" s="19">
        <v>42945</v>
      </c>
      <c r="B36" s="34">
        <v>-5.0700000000000002E-2</v>
      </c>
      <c r="C36" s="34">
        <v>-8.43E-2</v>
      </c>
      <c r="D36" s="34">
        <v>-8.9800000000000005E-2</v>
      </c>
    </row>
    <row r="37" spans="1:4" x14ac:dyDescent="0.35">
      <c r="A37" s="19">
        <v>42946</v>
      </c>
      <c r="B37" s="34">
        <v>-3.2099999999999997E-2</v>
      </c>
      <c r="C37" s="34">
        <v>-8.0699999999999994E-2</v>
      </c>
      <c r="D37" s="34">
        <v>-9.35E-2</v>
      </c>
    </row>
    <row r="38" spans="1:4" x14ac:dyDescent="0.35">
      <c r="A38" s="19">
        <v>42947</v>
      </c>
      <c r="B38" s="34">
        <v>-1.4E-2</v>
      </c>
      <c r="C38" s="34">
        <v>-7.7899999999999997E-2</v>
      </c>
      <c r="D38" s="34">
        <v>-9.5899999999999999E-2</v>
      </c>
    </row>
    <row r="39" spans="1:4" x14ac:dyDescent="0.35">
      <c r="A39" s="19">
        <v>42948</v>
      </c>
      <c r="B39" s="34">
        <v>-1.0500000000000001E-2</v>
      </c>
      <c r="C39" s="34">
        <v>-7.4999999999999997E-2</v>
      </c>
      <c r="D39" s="34">
        <v>-9.6799999999999997E-2</v>
      </c>
    </row>
    <row r="40" spans="1:4" x14ac:dyDescent="0.35">
      <c r="A40" s="19">
        <v>42949</v>
      </c>
      <c r="B40" s="34">
        <v>-0.154</v>
      </c>
      <c r="C40" s="34">
        <v>-7.1800000000000003E-2</v>
      </c>
      <c r="D40" s="34">
        <v>-9.69E-2</v>
      </c>
    </row>
    <row r="41" spans="1:4" x14ac:dyDescent="0.35">
      <c r="A41" s="19">
        <v>42950</v>
      </c>
      <c r="B41" s="34">
        <v>-0.12</v>
      </c>
      <c r="C41" s="34">
        <v>-6.8199999999999997E-2</v>
      </c>
      <c r="D41" s="34">
        <v>-9.6299999999999997E-2</v>
      </c>
    </row>
    <row r="42" spans="1:4" x14ac:dyDescent="0.35">
      <c r="A42" s="19">
        <v>42951</v>
      </c>
      <c r="B42" s="34">
        <v>-7.4099999999999999E-2</v>
      </c>
      <c r="C42" s="34">
        <v>-6.4500000000000002E-2</v>
      </c>
      <c r="D42" s="34">
        <v>-9.5399999999999999E-2</v>
      </c>
    </row>
    <row r="43" spans="1:4" x14ac:dyDescent="0.35">
      <c r="A43" s="19">
        <v>42952</v>
      </c>
      <c r="B43" s="34">
        <v>-4.9399999999999999E-2</v>
      </c>
      <c r="C43" s="34">
        <v>-6.1600000000000002E-2</v>
      </c>
      <c r="D43" s="34">
        <v>-9.4200000000000006E-2</v>
      </c>
    </row>
    <row r="44" spans="1:4" x14ac:dyDescent="0.35">
      <c r="A44" s="19">
        <v>42953</v>
      </c>
      <c r="B44" s="34">
        <v>-3.4099999999999998E-2</v>
      </c>
      <c r="C44" s="34">
        <v>-0.06</v>
      </c>
      <c r="D44" s="34">
        <v>-9.2799999999999994E-2</v>
      </c>
    </row>
    <row r="45" spans="1:4" x14ac:dyDescent="0.35">
      <c r="A45" s="19">
        <v>42954</v>
      </c>
      <c r="B45" s="34">
        <v>-2.1499999999999998E-2</v>
      </c>
      <c r="C45" s="34">
        <v>-5.9299999999999999E-2</v>
      </c>
      <c r="D45" s="34">
        <v>-9.1200000000000003E-2</v>
      </c>
    </row>
    <row r="46" spans="1:4" x14ac:dyDescent="0.35">
      <c r="A46" s="19">
        <v>42955</v>
      </c>
      <c r="B46" s="34">
        <v>-1.12E-2</v>
      </c>
      <c r="C46" s="34">
        <v>-5.8799999999999998E-2</v>
      </c>
      <c r="D46" s="34">
        <v>-8.9499999999999996E-2</v>
      </c>
    </row>
    <row r="47" spans="1:4" x14ac:dyDescent="0.35">
      <c r="A47" s="19">
        <v>42956</v>
      </c>
      <c r="B47" s="34">
        <v>-5.16E-2</v>
      </c>
      <c r="C47" s="34">
        <v>-5.8099999999999999E-2</v>
      </c>
      <c r="D47" s="34">
        <v>-8.7800000000000003E-2</v>
      </c>
    </row>
    <row r="48" spans="1:4" x14ac:dyDescent="0.35">
      <c r="A48" s="19">
        <v>42957</v>
      </c>
      <c r="B48" s="34">
        <v>-7.6700000000000004E-2</v>
      </c>
      <c r="C48" s="34">
        <v>-5.6899999999999999E-2</v>
      </c>
      <c r="D48" s="34">
        <v>-8.5900000000000004E-2</v>
      </c>
    </row>
    <row r="49" spans="1:4" x14ac:dyDescent="0.35">
      <c r="A49" s="19">
        <v>42958</v>
      </c>
      <c r="B49" s="34">
        <v>-6.0999999999999999E-2</v>
      </c>
      <c r="C49" s="34">
        <v>-5.5300000000000002E-2</v>
      </c>
      <c r="D49" s="34">
        <v>-8.4199999999999997E-2</v>
      </c>
    </row>
    <row r="50" spans="1:4" x14ac:dyDescent="0.35">
      <c r="A50" s="19">
        <v>42959</v>
      </c>
      <c r="B50" s="34">
        <v>-4.6300000000000001E-2</v>
      </c>
      <c r="C50" s="34">
        <v>-5.3400000000000003E-2</v>
      </c>
      <c r="D50" s="34">
        <v>-8.2699999999999996E-2</v>
      </c>
    </row>
    <row r="51" spans="1:4" x14ac:dyDescent="0.35">
      <c r="A51" s="19">
        <v>42960</v>
      </c>
      <c r="B51" s="34">
        <v>-3.8100000000000002E-2</v>
      </c>
      <c r="C51" s="34">
        <v>-5.1499999999999997E-2</v>
      </c>
      <c r="D51" s="34">
        <v>-8.1500000000000003E-2</v>
      </c>
    </row>
    <row r="52" spans="1:4" x14ac:dyDescent="0.35">
      <c r="A52" s="19">
        <v>42961</v>
      </c>
      <c r="B52" s="34">
        <v>-2.7E-2</v>
      </c>
      <c r="C52" s="34">
        <v>-4.99E-2</v>
      </c>
      <c r="D52" s="34">
        <v>-8.0600000000000005E-2</v>
      </c>
    </row>
    <row r="53" spans="1:4" x14ac:dyDescent="0.35">
      <c r="A53" s="19">
        <v>42962</v>
      </c>
      <c r="B53" s="34">
        <v>-1</v>
      </c>
      <c r="C53" s="34">
        <v>-4.87E-2</v>
      </c>
      <c r="D53" s="34">
        <v>-7.9799999999999996E-2</v>
      </c>
    </row>
    <row r="54" spans="1:4" x14ac:dyDescent="0.35">
      <c r="A54" s="19">
        <v>42963</v>
      </c>
      <c r="B54" s="34">
        <v>-0.51500000000000001</v>
      </c>
      <c r="C54" s="34">
        <v>-4.7699999999999999E-2</v>
      </c>
      <c r="D54" s="34">
        <v>-7.9000000000000001E-2</v>
      </c>
    </row>
    <row r="55" spans="1:4" x14ac:dyDescent="0.35">
      <c r="A55" s="19">
        <v>42964</v>
      </c>
      <c r="B55" s="34">
        <v>-0.28699999999999998</v>
      </c>
      <c r="C55" s="34">
        <v>-4.7899999999999998E-2</v>
      </c>
      <c r="D55" s="34">
        <v>-7.8200000000000006E-2</v>
      </c>
    </row>
    <row r="56" spans="1:4" x14ac:dyDescent="0.35">
      <c r="A56" s="19">
        <v>42965</v>
      </c>
      <c r="B56" s="34">
        <v>-0.17899999999999999</v>
      </c>
      <c r="C56" s="34">
        <v>-7.2400000000000006E-2</v>
      </c>
      <c r="D56" s="34">
        <v>-7.7200000000000005E-2</v>
      </c>
    </row>
    <row r="57" spans="1:4" x14ac:dyDescent="0.35">
      <c r="A57" s="19">
        <v>42966</v>
      </c>
      <c r="B57" s="34">
        <v>-0.109</v>
      </c>
      <c r="C57" s="34">
        <v>-0.128</v>
      </c>
      <c r="D57" s="34">
        <v>-7.6200000000000004E-2</v>
      </c>
    </row>
    <row r="58" spans="1:4" x14ac:dyDescent="0.35">
      <c r="A58" s="19">
        <v>42967</v>
      </c>
      <c r="B58" s="34">
        <v>-7.2999999999999995E-2</v>
      </c>
      <c r="C58" s="34">
        <v>-0.156</v>
      </c>
      <c r="D58" s="34">
        <v>-7.5200000000000003E-2</v>
      </c>
    </row>
    <row r="59" spans="1:4" x14ac:dyDescent="0.35">
      <c r="A59" s="19">
        <v>42968</v>
      </c>
      <c r="B59" s="34">
        <v>-4.6100000000000002E-2</v>
      </c>
      <c r="C59" s="34">
        <v>-0.16300000000000001</v>
      </c>
      <c r="D59" s="34">
        <v>-7.4200000000000002E-2</v>
      </c>
    </row>
    <row r="60" spans="1:4" x14ac:dyDescent="0.35">
      <c r="A60" s="19">
        <v>42969</v>
      </c>
      <c r="B60" s="34">
        <v>-0.871</v>
      </c>
      <c r="C60" s="34">
        <v>-0.151</v>
      </c>
      <c r="D60" s="34">
        <v>-7.3499999999999996E-2</v>
      </c>
    </row>
    <row r="61" spans="1:4" x14ac:dyDescent="0.35">
      <c r="A61" s="19">
        <v>42970</v>
      </c>
      <c r="B61" s="34">
        <v>-0.49199999999999999</v>
      </c>
      <c r="C61" s="34">
        <v>-0.13800000000000001</v>
      </c>
      <c r="D61" s="34">
        <v>-7.3300000000000004E-2</v>
      </c>
    </row>
    <row r="62" spans="1:4" x14ac:dyDescent="0.35">
      <c r="A62" s="19">
        <v>42971</v>
      </c>
      <c r="B62" s="34">
        <v>-0.29099999999999998</v>
      </c>
      <c r="C62" s="34">
        <v>-0.182</v>
      </c>
      <c r="D62" s="34">
        <v>-7.3800000000000004E-2</v>
      </c>
    </row>
    <row r="63" spans="1:4" x14ac:dyDescent="0.35">
      <c r="A63" s="19">
        <v>42972</v>
      </c>
      <c r="B63" s="34">
        <v>-0.189</v>
      </c>
      <c r="C63" s="34">
        <v>-0.249</v>
      </c>
      <c r="D63" s="34">
        <v>-7.5200000000000003E-2</v>
      </c>
    </row>
    <row r="64" spans="1:4" x14ac:dyDescent="0.35">
      <c r="A64" s="19">
        <v>42973</v>
      </c>
      <c r="B64" s="34">
        <v>-0.112</v>
      </c>
      <c r="C64" s="34">
        <v>-0.255</v>
      </c>
      <c r="D64" s="34">
        <v>-7.7299999999999994E-2</v>
      </c>
    </row>
    <row r="65" spans="1:4" x14ac:dyDescent="0.35">
      <c r="A65" s="19">
        <v>42974</v>
      </c>
      <c r="B65" s="34">
        <v>-8.3900000000000002E-2</v>
      </c>
      <c r="C65" s="34">
        <v>-0.22600000000000001</v>
      </c>
      <c r="D65" s="34">
        <v>-8.0500000000000002E-2</v>
      </c>
    </row>
    <row r="66" spans="1:4" x14ac:dyDescent="0.35">
      <c r="A66" s="19">
        <v>42975</v>
      </c>
      <c r="B66" s="34">
        <v>-5.9499999999999997E-2</v>
      </c>
      <c r="C66" s="34">
        <v>-0.19400000000000001</v>
      </c>
      <c r="D66" s="34">
        <v>-8.8999999999999996E-2</v>
      </c>
    </row>
    <row r="67" spans="1:4" x14ac:dyDescent="0.35">
      <c r="A67" s="19">
        <v>42976</v>
      </c>
      <c r="B67" s="34">
        <v>-3.6900000000000002E-2</v>
      </c>
      <c r="C67" s="34">
        <v>-0.17</v>
      </c>
      <c r="D67" s="34">
        <v>-0.105</v>
      </c>
    </row>
    <row r="68" spans="1:4" x14ac:dyDescent="0.35">
      <c r="A68" s="19">
        <v>42977</v>
      </c>
      <c r="B68" s="34">
        <v>-5.4300000000000001E-2</v>
      </c>
      <c r="C68" s="34">
        <v>-0.152</v>
      </c>
      <c r="D68" s="34">
        <v>-0.122</v>
      </c>
    </row>
    <row r="69" spans="1:4" x14ac:dyDescent="0.35">
      <c r="A69" s="19">
        <v>42978</v>
      </c>
      <c r="B69" s="34">
        <v>-6.1699999999999998E-2</v>
      </c>
      <c r="C69" s="34">
        <v>-0.13800000000000001</v>
      </c>
      <c r="D69" s="34">
        <v>-0.13500000000000001</v>
      </c>
    </row>
    <row r="70" spans="1:4" x14ac:dyDescent="0.35">
      <c r="A70" s="19">
        <v>42979</v>
      </c>
      <c r="B70" s="34">
        <v>-0.24399999999999999</v>
      </c>
      <c r="C70" s="34">
        <v>-0.126</v>
      </c>
      <c r="D70" s="34">
        <v>-0.14399999999999999</v>
      </c>
    </row>
    <row r="71" spans="1:4" x14ac:dyDescent="0.35">
      <c r="A71" s="19">
        <v>42980</v>
      </c>
      <c r="B71" s="34">
        <v>-0.224</v>
      </c>
      <c r="C71" s="34">
        <v>-0.11700000000000001</v>
      </c>
      <c r="D71" s="34">
        <v>-0.14899999999999999</v>
      </c>
    </row>
    <row r="72" spans="1:4" x14ac:dyDescent="0.35">
      <c r="A72" s="19">
        <v>42981</v>
      </c>
      <c r="B72" s="34">
        <v>-0.16200000000000001</v>
      </c>
      <c r="C72" s="34">
        <v>-0.112</v>
      </c>
      <c r="D72" s="34">
        <v>-0.15</v>
      </c>
    </row>
    <row r="73" spans="1:4" x14ac:dyDescent="0.35">
      <c r="A73" s="19">
        <v>42982</v>
      </c>
      <c r="B73" s="34">
        <v>-0.12</v>
      </c>
      <c r="C73" s="34">
        <v>-0.11600000000000001</v>
      </c>
      <c r="D73" s="34">
        <v>-0.14899999999999999</v>
      </c>
    </row>
    <row r="74" spans="1:4" x14ac:dyDescent="0.35">
      <c r="A74" s="19">
        <v>42983</v>
      </c>
      <c r="B74" s="34">
        <v>-0.3</v>
      </c>
      <c r="C74" s="34">
        <v>-0.122</v>
      </c>
      <c r="D74" s="34">
        <v>-0.14599999999999999</v>
      </c>
    </row>
    <row r="75" spans="1:4" x14ac:dyDescent="0.35">
      <c r="A75" s="19">
        <v>42984</v>
      </c>
      <c r="B75" s="34">
        <v>-0.29099999999999998</v>
      </c>
      <c r="C75" s="34">
        <v>-0.126</v>
      </c>
      <c r="D75" s="34">
        <v>-0.14299999999999999</v>
      </c>
    </row>
    <row r="76" spans="1:4" x14ac:dyDescent="0.35">
      <c r="A76" s="19">
        <v>42985</v>
      </c>
      <c r="B76" s="34">
        <v>-0.20699999999999999</v>
      </c>
      <c r="C76" s="34">
        <v>-0.13600000000000001</v>
      </c>
      <c r="D76" s="34">
        <v>-0.14000000000000001</v>
      </c>
    </row>
    <row r="77" spans="1:4" x14ac:dyDescent="0.35">
      <c r="A77" s="19">
        <v>42986</v>
      </c>
      <c r="B77" s="34">
        <v>-0.157</v>
      </c>
      <c r="C77" s="34">
        <v>-0.158</v>
      </c>
      <c r="D77" s="34">
        <v>-0.13800000000000001</v>
      </c>
    </row>
    <row r="78" spans="1:4" x14ac:dyDescent="0.35">
      <c r="A78" s="19">
        <v>42987</v>
      </c>
      <c r="B78" s="34">
        <v>-0.11600000000000001</v>
      </c>
      <c r="C78" s="34">
        <v>-0.17100000000000001</v>
      </c>
      <c r="D78" s="34">
        <v>-0.13600000000000001</v>
      </c>
    </row>
    <row r="79" spans="1:4" x14ac:dyDescent="0.35">
      <c r="A79" s="19">
        <v>42988</v>
      </c>
      <c r="B79" s="34">
        <v>-8.0600000000000005E-2</v>
      </c>
      <c r="C79" s="34">
        <v>-0.16900000000000001</v>
      </c>
      <c r="D79" s="34">
        <v>-0.13500000000000001</v>
      </c>
    </row>
    <row r="80" spans="1:4" x14ac:dyDescent="0.35">
      <c r="A80" s="19">
        <v>42989</v>
      </c>
      <c r="B80" s="34">
        <v>-5.2200000000000003E-2</v>
      </c>
      <c r="C80" s="34">
        <v>-0.159</v>
      </c>
      <c r="D80" s="34">
        <v>-0.13600000000000001</v>
      </c>
    </row>
    <row r="81" spans="1:4" x14ac:dyDescent="0.35">
      <c r="A81" s="19">
        <v>42990</v>
      </c>
      <c r="B81" s="34">
        <v>-3.4000000000000002E-2</v>
      </c>
      <c r="C81" s="34">
        <v>-0.14699999999999999</v>
      </c>
      <c r="D81" s="34">
        <v>-0.13800000000000001</v>
      </c>
    </row>
    <row r="82" spans="1:4" x14ac:dyDescent="0.35">
      <c r="A82" s="19">
        <v>42991</v>
      </c>
      <c r="B82" s="34">
        <v>-2.3E-2</v>
      </c>
      <c r="C82" s="34">
        <v>-0.13500000000000001</v>
      </c>
      <c r="D82" s="34">
        <v>-0.14099999999999999</v>
      </c>
    </row>
    <row r="83" spans="1:4" x14ac:dyDescent="0.35">
      <c r="A83" s="19">
        <v>42992</v>
      </c>
      <c r="B83" s="34">
        <v>-1.4999999999999999E-2</v>
      </c>
      <c r="C83" s="34">
        <v>-0.125</v>
      </c>
      <c r="D83" s="34">
        <v>-0.14299999999999999</v>
      </c>
    </row>
    <row r="84" spans="1:4" x14ac:dyDescent="0.35">
      <c r="A84" s="19">
        <v>42993</v>
      </c>
      <c r="B84" s="34">
        <v>-8.3000000000000001E-3</v>
      </c>
      <c r="C84" s="34">
        <v>-0.115</v>
      </c>
      <c r="D84" s="34">
        <v>-0.14499999999999999</v>
      </c>
    </row>
    <row r="85" spans="1:4" x14ac:dyDescent="0.35">
      <c r="A85" s="19">
        <v>42994</v>
      </c>
      <c r="B85" s="34">
        <v>-3.3400000000000001E-3</v>
      </c>
      <c r="C85" s="34">
        <v>-0.105</v>
      </c>
      <c r="D85" s="34">
        <v>-0.14499999999999999</v>
      </c>
    </row>
    <row r="86" spans="1:4" x14ac:dyDescent="0.35">
      <c r="A86" s="19">
        <v>42995</v>
      </c>
      <c r="B86" s="34">
        <v>-2.8800000000000002E-3</v>
      </c>
      <c r="C86" s="34">
        <v>-9.7199999999999995E-2</v>
      </c>
      <c r="D86" s="34">
        <v>-0.14399999999999999</v>
      </c>
    </row>
    <row r="87" spans="1:4" x14ac:dyDescent="0.35">
      <c r="A87" s="19">
        <v>42996</v>
      </c>
      <c r="B87" s="34">
        <v>-1.0300000000000001E-3</v>
      </c>
      <c r="C87" s="34">
        <v>-8.9800000000000005E-2</v>
      </c>
      <c r="D87" s="34">
        <v>-0.14099999999999999</v>
      </c>
    </row>
    <row r="88" spans="1:4" x14ac:dyDescent="0.35">
      <c r="A88" s="19">
        <v>42997</v>
      </c>
      <c r="B88" s="34">
        <v>3.57E-4</v>
      </c>
      <c r="C88" s="34">
        <v>-8.3199999999999996E-2</v>
      </c>
      <c r="D88" s="34">
        <v>-0.13800000000000001</v>
      </c>
    </row>
    <row r="89" spans="1:4" x14ac:dyDescent="0.35">
      <c r="A89" s="19">
        <v>42998</v>
      </c>
      <c r="B89" s="34">
        <v>1.2099999999999999E-3</v>
      </c>
      <c r="C89" s="34">
        <v>-7.7299999999999994E-2</v>
      </c>
      <c r="D89" s="34">
        <v>-0.13400000000000001</v>
      </c>
    </row>
    <row r="90" spans="1:4" x14ac:dyDescent="0.35">
      <c r="A90" s="19">
        <v>42999</v>
      </c>
      <c r="B90" s="34">
        <v>1.7099999999999999E-3</v>
      </c>
      <c r="C90" s="34">
        <v>-7.2099999999999997E-2</v>
      </c>
      <c r="D90" s="34">
        <v>-0.13</v>
      </c>
    </row>
    <row r="91" spans="1:4" x14ac:dyDescent="0.35">
      <c r="A91" s="19">
        <v>43000</v>
      </c>
      <c r="B91" s="34">
        <v>2.3600000000000001E-3</v>
      </c>
      <c r="C91" s="34">
        <v>-6.7299999999999999E-2</v>
      </c>
      <c r="D91" s="34">
        <v>-0.126</v>
      </c>
    </row>
    <row r="92" spans="1:4" x14ac:dyDescent="0.35">
      <c r="A92" s="19">
        <v>43001</v>
      </c>
      <c r="B92" s="34">
        <v>3.15E-3</v>
      </c>
      <c r="C92" s="34">
        <v>-6.3100000000000003E-2</v>
      </c>
      <c r="D92" s="34">
        <v>-0.122</v>
      </c>
    </row>
    <row r="93" spans="1:4" x14ac:dyDescent="0.35">
      <c r="A93" s="19">
        <v>43002</v>
      </c>
      <c r="B93" s="34">
        <v>3.6900000000000001E-3</v>
      </c>
      <c r="C93" s="34">
        <v>-5.9299999999999999E-2</v>
      </c>
      <c r="D93" s="34">
        <v>-0.11799999999999999</v>
      </c>
    </row>
    <row r="94" spans="1:4" x14ac:dyDescent="0.35">
      <c r="A94" s="19">
        <v>43003</v>
      </c>
      <c r="B94" s="34">
        <v>3.5599999999999998E-3</v>
      </c>
      <c r="C94" s="34">
        <v>-5.6000000000000001E-2</v>
      </c>
      <c r="D94" s="34">
        <v>-0.113</v>
      </c>
    </row>
    <row r="95" spans="1:4" x14ac:dyDescent="0.35">
      <c r="A95" s="19">
        <v>43004</v>
      </c>
      <c r="B95" s="34">
        <v>4.0800000000000003E-3</v>
      </c>
      <c r="C95" s="34">
        <v>-5.2999999999999999E-2</v>
      </c>
      <c r="D95" s="34">
        <v>-0.109</v>
      </c>
    </row>
    <row r="96" spans="1:4" x14ac:dyDescent="0.35">
      <c r="A96" s="19">
        <v>43005</v>
      </c>
      <c r="B96" s="34">
        <v>4.3200000000000001E-3</v>
      </c>
      <c r="C96" s="34">
        <v>-5.0299999999999997E-2</v>
      </c>
      <c r="D96" s="34">
        <v>-0.105</v>
      </c>
    </row>
    <row r="97" spans="1:4" x14ac:dyDescent="0.35">
      <c r="A97" s="19">
        <v>43006</v>
      </c>
      <c r="B97" s="34">
        <v>4.5700000000000003E-3</v>
      </c>
      <c r="C97" s="34">
        <v>-4.7699999999999999E-2</v>
      </c>
      <c r="D97" s="34">
        <v>-0.10199999999999999</v>
      </c>
    </row>
    <row r="98" spans="1:4" x14ac:dyDescent="0.35">
      <c r="A98" s="19">
        <v>43007</v>
      </c>
      <c r="B98" s="34">
        <v>4.6899999999999997E-3</v>
      </c>
      <c r="C98" s="34">
        <v>-4.53E-2</v>
      </c>
      <c r="D98" s="34">
        <v>-9.8100000000000007E-2</v>
      </c>
    </row>
    <row r="99" spans="1:4" x14ac:dyDescent="0.35">
      <c r="A99" s="19">
        <v>43008</v>
      </c>
      <c r="B99" s="34">
        <v>4.64E-3</v>
      </c>
      <c r="C99" s="34">
        <v>-4.3099999999999999E-2</v>
      </c>
      <c r="D99" s="34">
        <v>-9.4700000000000006E-2</v>
      </c>
    </row>
    <row r="100" spans="1:4" x14ac:dyDescent="0.35">
      <c r="A100" s="19">
        <v>43009</v>
      </c>
      <c r="B100" s="34">
        <v>4.7999999999999996E-3</v>
      </c>
      <c r="C100" s="34">
        <v>-4.0899999999999999E-2</v>
      </c>
      <c r="D100" s="34">
        <v>-9.1399999999999995E-2</v>
      </c>
    </row>
    <row r="101" spans="1:4" x14ac:dyDescent="0.35">
      <c r="A101" s="19">
        <v>43010</v>
      </c>
      <c r="B101" s="34">
        <v>4.9399999999999999E-3</v>
      </c>
      <c r="C101" s="34">
        <v>-3.9E-2</v>
      </c>
      <c r="D101" s="34">
        <v>-8.8200000000000001E-2</v>
      </c>
    </row>
    <row r="102" spans="1:4" x14ac:dyDescent="0.35">
      <c r="A102" s="19">
        <v>43011</v>
      </c>
      <c r="B102" s="34">
        <v>5.1200000000000004E-3</v>
      </c>
      <c r="C102" s="34">
        <v>-3.7100000000000001E-2</v>
      </c>
      <c r="D102" s="34">
        <v>-8.5300000000000001E-2</v>
      </c>
    </row>
    <row r="103" spans="1:4" x14ac:dyDescent="0.35">
      <c r="A103" s="19">
        <v>43012</v>
      </c>
      <c r="B103" s="34">
        <v>4.7800000000000004E-3</v>
      </c>
      <c r="C103" s="34">
        <v>-3.5299999999999998E-2</v>
      </c>
      <c r="D103" s="34">
        <v>-8.2799999999999999E-2</v>
      </c>
    </row>
    <row r="104" spans="1:4" x14ac:dyDescent="0.35">
      <c r="A104" s="19">
        <v>43013</v>
      </c>
      <c r="B104" s="34">
        <v>4.62E-3</v>
      </c>
      <c r="C104" s="34">
        <v>-3.3700000000000001E-2</v>
      </c>
      <c r="D104" s="34">
        <v>-8.09E-2</v>
      </c>
    </row>
    <row r="105" spans="1:4" x14ac:dyDescent="0.35">
      <c r="A105" s="19">
        <v>43014</v>
      </c>
      <c r="B105" s="34">
        <v>4.45E-3</v>
      </c>
      <c r="C105" s="34">
        <v>-3.2199999999999999E-2</v>
      </c>
      <c r="D105" s="34">
        <v>-7.9699999999999993E-2</v>
      </c>
    </row>
    <row r="106" spans="1:4" x14ac:dyDescent="0.35">
      <c r="A106" s="19">
        <v>43015</v>
      </c>
      <c r="B106" s="34">
        <v>4.3499999999999997E-3</v>
      </c>
      <c r="C106" s="34">
        <v>-3.0800000000000001E-2</v>
      </c>
      <c r="D106" s="34">
        <v>-7.85E-2</v>
      </c>
    </row>
    <row r="107" spans="1:4" x14ac:dyDescent="0.35">
      <c r="A107" s="19">
        <v>43016</v>
      </c>
      <c r="B107" s="34">
        <v>4.2300000000000003E-3</v>
      </c>
      <c r="C107" s="34">
        <v>-2.9700000000000001E-2</v>
      </c>
      <c r="D107" s="34">
        <v>-7.7200000000000005E-2</v>
      </c>
    </row>
    <row r="108" spans="1:4" x14ac:dyDescent="0.35">
      <c r="A108" s="19">
        <v>43017</v>
      </c>
      <c r="B108" s="34">
        <v>4.0600000000000002E-3</v>
      </c>
      <c r="C108" s="34">
        <v>-2.86E-2</v>
      </c>
      <c r="D108" s="34">
        <v>-7.5800000000000006E-2</v>
      </c>
    </row>
    <row r="109" spans="1:4" x14ac:dyDescent="0.35">
      <c r="A109" s="19">
        <v>43018</v>
      </c>
      <c r="B109" s="34">
        <v>4.0699999999999998E-3</v>
      </c>
      <c r="C109" s="34">
        <v>-2.76E-2</v>
      </c>
      <c r="D109" s="34">
        <v>-7.4399999999999994E-2</v>
      </c>
    </row>
    <row r="110" spans="1:4" x14ac:dyDescent="0.35">
      <c r="A110" s="19">
        <v>43019</v>
      </c>
      <c r="B110" s="34">
        <v>3.9500000000000004E-3</v>
      </c>
      <c r="C110" s="34">
        <v>-2.6700000000000002E-2</v>
      </c>
      <c r="D110" s="34">
        <v>-7.2900000000000006E-2</v>
      </c>
    </row>
    <row r="111" spans="1:4" x14ac:dyDescent="0.35">
      <c r="A111" s="19">
        <v>43020</v>
      </c>
      <c r="B111" s="34">
        <v>3.8899999999999998E-3</v>
      </c>
      <c r="C111" s="34">
        <v>-2.5700000000000001E-2</v>
      </c>
      <c r="D111" s="34">
        <v>-7.1400000000000005E-2</v>
      </c>
    </row>
    <row r="112" spans="1:4" x14ac:dyDescent="0.35">
      <c r="A112" s="19">
        <v>43021</v>
      </c>
      <c r="B112" s="34">
        <v>3.7799999999999999E-3</v>
      </c>
      <c r="C112" s="34">
        <v>-2.4799999999999999E-2</v>
      </c>
      <c r="D112" s="34">
        <v>-6.9900000000000004E-2</v>
      </c>
    </row>
    <row r="113" spans="1:4" x14ac:dyDescent="0.35">
      <c r="A113" s="19">
        <v>43022</v>
      </c>
      <c r="B113" s="34">
        <v>3.6800000000000001E-3</v>
      </c>
      <c r="C113" s="34">
        <v>-2.4E-2</v>
      </c>
      <c r="D113" s="34">
        <v>-6.8400000000000002E-2</v>
      </c>
    </row>
    <row r="114" spans="1:4" x14ac:dyDescent="0.35">
      <c r="A114" s="19">
        <v>43023</v>
      </c>
      <c r="B114" s="34">
        <v>3.5500000000000002E-3</v>
      </c>
      <c r="C114" s="34">
        <v>-2.3199999999999998E-2</v>
      </c>
      <c r="D114" s="34">
        <v>-6.6799999999999998E-2</v>
      </c>
    </row>
    <row r="115" spans="1:4" x14ac:dyDescent="0.35">
      <c r="A115" s="19">
        <v>43024</v>
      </c>
      <c r="B115" s="34">
        <v>3.46E-3</v>
      </c>
      <c r="C115" s="34">
        <v>-2.24E-2</v>
      </c>
      <c r="D115" s="34">
        <v>-6.5299999999999997E-2</v>
      </c>
    </row>
    <row r="116" spans="1:4" x14ac:dyDescent="0.35">
      <c r="A116" s="19">
        <v>43025</v>
      </c>
      <c r="B116" s="34">
        <v>3.3800000000000002E-3</v>
      </c>
      <c r="C116" s="34">
        <v>-2.1600000000000001E-2</v>
      </c>
      <c r="D116" s="34">
        <v>-6.3799999999999996E-2</v>
      </c>
    </row>
    <row r="117" spans="1:4" x14ac:dyDescent="0.35">
      <c r="A117" s="19">
        <v>43026</v>
      </c>
      <c r="B117" s="34">
        <v>3.29E-3</v>
      </c>
      <c r="C117" s="34">
        <v>-2.0799999999999999E-2</v>
      </c>
      <c r="D117" s="34">
        <v>-6.2199999999999998E-2</v>
      </c>
    </row>
    <row r="118" spans="1:4" x14ac:dyDescent="0.35">
      <c r="A118" s="19">
        <v>43027</v>
      </c>
      <c r="B118" s="34">
        <v>3.1800000000000001E-3</v>
      </c>
      <c r="C118" s="34">
        <v>-2.01E-2</v>
      </c>
      <c r="D118" s="34">
        <v>-6.0699999999999997E-2</v>
      </c>
    </row>
    <row r="119" spans="1:4" x14ac:dyDescent="0.35">
      <c r="A119" s="19">
        <v>43028</v>
      </c>
      <c r="B119" s="34">
        <v>2.81E-3</v>
      </c>
      <c r="C119" s="34">
        <v>-1.9400000000000001E-2</v>
      </c>
      <c r="D119" s="34">
        <v>-5.9299999999999999E-2</v>
      </c>
    </row>
    <row r="120" spans="1:4" x14ac:dyDescent="0.35">
      <c r="A120" s="19">
        <v>43029</v>
      </c>
      <c r="B120" s="34">
        <v>-9.8499999999999998E-4</v>
      </c>
      <c r="C120" s="34">
        <v>-1.8700000000000001E-2</v>
      </c>
      <c r="D120" s="34">
        <v>-5.7799999999999997E-2</v>
      </c>
    </row>
    <row r="121" spans="1:4" x14ac:dyDescent="0.35">
      <c r="A121" s="19">
        <v>43030</v>
      </c>
      <c r="B121" s="34">
        <v>-1.75</v>
      </c>
      <c r="C121" s="34">
        <v>-1.8100000000000002E-2</v>
      </c>
      <c r="D121" s="34">
        <v>-5.6399999999999999E-2</v>
      </c>
    </row>
    <row r="122" spans="1:4" x14ac:dyDescent="0.35">
      <c r="A122" s="19">
        <v>43031</v>
      </c>
      <c r="B122" s="34">
        <v>-1.06</v>
      </c>
      <c r="C122" s="34">
        <v>-1.7399999999999999E-2</v>
      </c>
      <c r="D122" s="34">
        <v>-5.4899999999999997E-2</v>
      </c>
    </row>
    <row r="123" spans="1:4" x14ac:dyDescent="0.35">
      <c r="A123" s="19">
        <v>43032</v>
      </c>
      <c r="B123" s="34">
        <v>-0.58599999999999997</v>
      </c>
      <c r="C123" s="34">
        <v>-3.3300000000000003E-2</v>
      </c>
      <c r="D123" s="34">
        <v>-5.3499999999999999E-2</v>
      </c>
    </row>
    <row r="124" spans="1:4" x14ac:dyDescent="0.35">
      <c r="A124" s="19">
        <v>43033</v>
      </c>
      <c r="B124" s="34">
        <v>-0.39500000000000002</v>
      </c>
      <c r="C124" s="34">
        <v>-0.39400000000000002</v>
      </c>
      <c r="D124" s="34">
        <v>-5.2200000000000003E-2</v>
      </c>
    </row>
    <row r="125" spans="1:4" x14ac:dyDescent="0.35">
      <c r="A125" s="19">
        <v>43034</v>
      </c>
      <c r="B125" s="34">
        <v>-0.28799999999999998</v>
      </c>
      <c r="C125" s="34">
        <v>-0.443</v>
      </c>
      <c r="D125" s="34">
        <v>-5.0799999999999998E-2</v>
      </c>
    </row>
    <row r="126" spans="1:4" x14ac:dyDescent="0.35">
      <c r="A126" s="19">
        <v>43035</v>
      </c>
      <c r="B126" s="34">
        <v>-0.22800000000000001</v>
      </c>
      <c r="C126" s="34">
        <v>-0.40300000000000002</v>
      </c>
      <c r="D126" s="34">
        <v>-4.9500000000000002E-2</v>
      </c>
    </row>
    <row r="127" spans="1:4" x14ac:dyDescent="0.35">
      <c r="A127" s="19">
        <v>43036</v>
      </c>
      <c r="B127" s="34">
        <v>-0.183</v>
      </c>
      <c r="C127" s="34">
        <v>-0.33300000000000002</v>
      </c>
      <c r="D127" s="34">
        <v>-4.82E-2</v>
      </c>
    </row>
    <row r="128" spans="1:4" x14ac:dyDescent="0.35">
      <c r="A128" s="19">
        <v>43037</v>
      </c>
      <c r="B128" s="34">
        <v>-0.14899999999999999</v>
      </c>
      <c r="C128" s="34">
        <v>-0.26600000000000001</v>
      </c>
      <c r="D128" s="34">
        <v>-4.8099999999999997E-2</v>
      </c>
    </row>
    <row r="129" spans="1:4" x14ac:dyDescent="0.35">
      <c r="A129" s="19">
        <v>43038</v>
      </c>
      <c r="B129" s="34">
        <v>-0.125</v>
      </c>
      <c r="C129" s="34">
        <v>-0.22700000000000001</v>
      </c>
      <c r="D129" s="34">
        <v>-5.1799999999999999E-2</v>
      </c>
    </row>
    <row r="130" spans="1:4" x14ac:dyDescent="0.35">
      <c r="A130" s="19">
        <v>43039</v>
      </c>
      <c r="B130" s="34">
        <v>-0.11</v>
      </c>
      <c r="C130" s="34">
        <v>-0.20499999999999999</v>
      </c>
      <c r="D130" s="34">
        <v>-6.2700000000000006E-2</v>
      </c>
    </row>
    <row r="131" spans="1:4" x14ac:dyDescent="0.35">
      <c r="A131" s="19">
        <v>43040</v>
      </c>
      <c r="B131" s="34">
        <v>-9.64E-2</v>
      </c>
      <c r="C131" s="34">
        <v>-0.19</v>
      </c>
      <c r="D131" s="34">
        <v>-8.3599999999999994E-2</v>
      </c>
    </row>
    <row r="132" spans="1:4" x14ac:dyDescent="0.35">
      <c r="A132" s="19">
        <v>43041</v>
      </c>
      <c r="B132" s="34">
        <v>-8.48E-2</v>
      </c>
      <c r="C132" s="34">
        <v>-0.17699999999999999</v>
      </c>
      <c r="D132" s="34">
        <v>-0.11700000000000001</v>
      </c>
    </row>
    <row r="133" spans="1:4" x14ac:dyDescent="0.35">
      <c r="A133" s="19">
        <v>43042</v>
      </c>
      <c r="B133" s="34">
        <v>-7.4800000000000005E-2</v>
      </c>
      <c r="C133" s="34">
        <v>-0.16600000000000001</v>
      </c>
      <c r="D133" s="34">
        <v>-0.14499999999999999</v>
      </c>
    </row>
    <row r="134" spans="1:4" x14ac:dyDescent="0.35">
      <c r="A134" s="19">
        <v>43043</v>
      </c>
      <c r="B134" s="34">
        <v>-6.6299999999999998E-2</v>
      </c>
      <c r="C134" s="34">
        <v>-0.155</v>
      </c>
      <c r="D134" s="34">
        <v>-0.16</v>
      </c>
    </row>
    <row r="135" spans="1:4" x14ac:dyDescent="0.35">
      <c r="A135" s="19">
        <v>43044</v>
      </c>
      <c r="B135" s="34">
        <v>-5.9299999999999999E-2</v>
      </c>
      <c r="C135" s="34">
        <v>-0.14599999999999999</v>
      </c>
      <c r="D135" s="34">
        <v>-0.16700000000000001</v>
      </c>
    </row>
    <row r="136" spans="1:4" x14ac:dyDescent="0.35">
      <c r="A136" s="19">
        <v>43045</v>
      </c>
      <c r="B136" s="34">
        <v>-5.6399999999999999E-2</v>
      </c>
      <c r="C136" s="34">
        <v>-0.13700000000000001</v>
      </c>
      <c r="D136" s="34">
        <v>-0.16900000000000001</v>
      </c>
    </row>
    <row r="137" spans="1:4" x14ac:dyDescent="0.35">
      <c r="A137" s="19">
        <v>43046</v>
      </c>
      <c r="B137" s="34">
        <v>-9.9900000000000003E-2</v>
      </c>
      <c r="C137" s="34">
        <v>-0.129</v>
      </c>
      <c r="D137" s="34">
        <v>-0.16800000000000001</v>
      </c>
    </row>
    <row r="138" spans="1:4" x14ac:dyDescent="0.35">
      <c r="A138" s="19">
        <v>43047</v>
      </c>
      <c r="B138" s="34">
        <v>-0.13700000000000001</v>
      </c>
      <c r="C138" s="34">
        <v>-0.122</v>
      </c>
      <c r="D138" s="34">
        <v>-0.16600000000000001</v>
      </c>
    </row>
    <row r="139" spans="1:4" x14ac:dyDescent="0.35">
      <c r="A139" s="19">
        <v>43048</v>
      </c>
      <c r="B139" s="34">
        <v>-0.68200000000000005</v>
      </c>
      <c r="C139" s="34">
        <v>-0.11700000000000001</v>
      </c>
      <c r="D139" s="34">
        <v>-0.16200000000000001</v>
      </c>
    </row>
    <row r="140" spans="1:4" x14ac:dyDescent="0.35">
      <c r="A140" s="19">
        <v>43049</v>
      </c>
      <c r="B140" s="34">
        <v>-1.07</v>
      </c>
      <c r="C140" s="34">
        <v>-0.115</v>
      </c>
      <c r="D140" s="34">
        <v>-0.158</v>
      </c>
    </row>
    <row r="141" spans="1:4" x14ac:dyDescent="0.35">
      <c r="A141" s="19">
        <v>43050</v>
      </c>
      <c r="B141" s="34">
        <v>-0.69</v>
      </c>
      <c r="C141" s="34">
        <v>-0.33400000000000002</v>
      </c>
      <c r="D141" s="34">
        <v>-0.154</v>
      </c>
    </row>
    <row r="142" spans="1:4" x14ac:dyDescent="0.35">
      <c r="A142" s="19">
        <v>43051</v>
      </c>
      <c r="B142" s="34">
        <v>-0.46700000000000003</v>
      </c>
      <c r="C142" s="34">
        <v>-0.51700000000000002</v>
      </c>
      <c r="D142" s="34">
        <v>-0.14899999999999999</v>
      </c>
    </row>
    <row r="143" spans="1:4" x14ac:dyDescent="0.35">
      <c r="A143" s="19">
        <v>43052</v>
      </c>
      <c r="B143" s="34">
        <v>-0.56899999999999995</v>
      </c>
      <c r="C143" s="34">
        <v>-0.53400000000000003</v>
      </c>
      <c r="D143" s="34">
        <v>-0.16700000000000001</v>
      </c>
    </row>
    <row r="144" spans="1:4" x14ac:dyDescent="0.35">
      <c r="A144" s="19">
        <v>43053</v>
      </c>
      <c r="B144" s="34">
        <v>-0.64200000000000002</v>
      </c>
      <c r="C144" s="34">
        <v>-0.55300000000000005</v>
      </c>
      <c r="D144" s="34">
        <v>-0.372</v>
      </c>
    </row>
    <row r="145" spans="1:4" x14ac:dyDescent="0.35">
      <c r="A145" s="19">
        <v>43054</v>
      </c>
      <c r="B145" s="34">
        <v>-1.67</v>
      </c>
      <c r="C145" s="34">
        <v>-0.61399999999999999</v>
      </c>
      <c r="D145" s="34">
        <v>-0.50600000000000001</v>
      </c>
    </row>
    <row r="146" spans="1:4" x14ac:dyDescent="0.35">
      <c r="A146" s="19">
        <v>43055</v>
      </c>
      <c r="B146" s="34">
        <v>-1.53</v>
      </c>
      <c r="C146" s="34">
        <v>-1.55</v>
      </c>
      <c r="D146" s="34">
        <v>-0.872</v>
      </c>
    </row>
    <row r="147" spans="1:4" x14ac:dyDescent="0.35">
      <c r="A147" s="19">
        <v>43056</v>
      </c>
      <c r="B147" s="34">
        <v>-1.39</v>
      </c>
      <c r="C147" s="34">
        <v>-1.36</v>
      </c>
      <c r="D147" s="34">
        <v>-1.59</v>
      </c>
    </row>
    <row r="148" spans="1:4" x14ac:dyDescent="0.35">
      <c r="A148" s="19">
        <v>43057</v>
      </c>
      <c r="B148" s="34">
        <v>-0.73699999999999999</v>
      </c>
      <c r="C148" s="34">
        <v>-1.07</v>
      </c>
      <c r="D148" s="34">
        <v>-1.28</v>
      </c>
    </row>
    <row r="149" spans="1:4" x14ac:dyDescent="0.35">
      <c r="A149" s="19">
        <v>43058</v>
      </c>
      <c r="B149" s="34">
        <v>-0.48499999999999999</v>
      </c>
      <c r="C149" s="34">
        <v>-0.8</v>
      </c>
      <c r="D149" s="34">
        <v>-0.98699999999999999</v>
      </c>
    </row>
    <row r="150" spans="1:4" x14ac:dyDescent="0.35">
      <c r="A150" s="19">
        <v>43059</v>
      </c>
      <c r="B150" s="34">
        <v>-0.35899999999999999</v>
      </c>
      <c r="C150" s="34">
        <v>-0.625</v>
      </c>
      <c r="D150" s="34">
        <v>-0.79700000000000004</v>
      </c>
    </row>
    <row r="151" spans="1:4" x14ac:dyDescent="0.35">
      <c r="A151" s="19">
        <v>43060</v>
      </c>
      <c r="B151" s="34">
        <v>-0.36699999999999999</v>
      </c>
      <c r="C151" s="34">
        <v>-0.50600000000000001</v>
      </c>
      <c r="D151" s="34">
        <v>-0.64500000000000002</v>
      </c>
    </row>
    <row r="152" spans="1:4" x14ac:dyDescent="0.35">
      <c r="A152" s="19">
        <v>43061</v>
      </c>
      <c r="B152" s="34">
        <v>-0.46300000000000002</v>
      </c>
      <c r="C152" s="34">
        <v>-0.441</v>
      </c>
      <c r="D152" s="34">
        <v>-0.54300000000000004</v>
      </c>
    </row>
    <row r="153" spans="1:4" x14ac:dyDescent="0.35">
      <c r="A153" s="19">
        <v>43062</v>
      </c>
      <c r="B153" s="34">
        <v>-0.78300000000000003</v>
      </c>
      <c r="C153" s="34">
        <v>-0.44</v>
      </c>
      <c r="D153" s="34">
        <v>-0.47799999999999998</v>
      </c>
    </row>
    <row r="154" spans="1:4" x14ac:dyDescent="0.35">
      <c r="A154" s="19">
        <v>43063</v>
      </c>
      <c r="B154" s="34">
        <v>-0.60599999999999998</v>
      </c>
      <c r="C154" s="34">
        <v>-0.60799999999999998</v>
      </c>
      <c r="D154" s="34">
        <v>-0.45300000000000001</v>
      </c>
    </row>
    <row r="155" spans="1:4" x14ac:dyDescent="0.35">
      <c r="A155" s="19">
        <v>43064</v>
      </c>
      <c r="B155" s="34">
        <v>-0.42799999999999999</v>
      </c>
      <c r="C155" s="34">
        <v>-0.62</v>
      </c>
      <c r="D155" s="34">
        <v>-0.55200000000000005</v>
      </c>
    </row>
    <row r="156" spans="1:4" x14ac:dyDescent="0.35">
      <c r="A156" s="19">
        <v>43065</v>
      </c>
      <c r="B156" s="34">
        <v>-0.34100000000000003</v>
      </c>
      <c r="C156" s="34">
        <v>-0.53600000000000003</v>
      </c>
      <c r="D156" s="34">
        <v>-0.60199999999999998</v>
      </c>
    </row>
    <row r="157" spans="1:4" x14ac:dyDescent="0.35">
      <c r="A157" s="19">
        <v>43066</v>
      </c>
      <c r="B157" s="34">
        <v>-0.311</v>
      </c>
      <c r="C157" s="34">
        <v>-0.45900000000000002</v>
      </c>
      <c r="D157" s="34">
        <v>-0.55300000000000005</v>
      </c>
    </row>
    <row r="158" spans="1:4" x14ac:dyDescent="0.35">
      <c r="A158" s="19">
        <v>43067</v>
      </c>
      <c r="B158" s="34">
        <v>-0.27800000000000002</v>
      </c>
      <c r="C158" s="34">
        <v>-0.40300000000000002</v>
      </c>
      <c r="D158" s="34">
        <v>-0.49199999999999999</v>
      </c>
    </row>
    <row r="159" spans="1:4" x14ac:dyDescent="0.35">
      <c r="A159" s="19">
        <v>43068</v>
      </c>
      <c r="B159" s="34">
        <v>-0.25900000000000001</v>
      </c>
      <c r="C159" s="34">
        <v>-0.36099999999999999</v>
      </c>
      <c r="D159" s="34">
        <v>-0.44</v>
      </c>
    </row>
    <row r="160" spans="1:4" x14ac:dyDescent="0.35">
      <c r="A160" s="19">
        <v>43069</v>
      </c>
      <c r="B160" s="34">
        <v>-0.24299999999999999</v>
      </c>
      <c r="C160" s="34">
        <v>-0.32800000000000001</v>
      </c>
      <c r="D160" s="34">
        <v>-0.39800000000000002</v>
      </c>
    </row>
    <row r="161" spans="1:4" x14ac:dyDescent="0.35">
      <c r="A161" s="19">
        <v>43070</v>
      </c>
      <c r="B161" s="34">
        <v>-0.222</v>
      </c>
      <c r="C161" s="34">
        <v>-0.3</v>
      </c>
      <c r="D161" s="34">
        <v>-0.36299999999999999</v>
      </c>
    </row>
    <row r="162" spans="1:4" x14ac:dyDescent="0.35">
      <c r="A162" s="19">
        <v>43071</v>
      </c>
      <c r="B162" s="34">
        <v>-0.20599999999999999</v>
      </c>
      <c r="C162" s="34">
        <v>-0.27700000000000002</v>
      </c>
      <c r="D162" s="34">
        <v>-0.33400000000000002</v>
      </c>
    </row>
    <row r="163" spans="1:4" x14ac:dyDescent="0.35">
      <c r="A163" s="19">
        <v>43072</v>
      </c>
      <c r="B163" s="34">
        <v>-0.23499999999999999</v>
      </c>
      <c r="C163" s="34">
        <v>-0.26300000000000001</v>
      </c>
      <c r="D163" s="34">
        <v>-0.311</v>
      </c>
    </row>
    <row r="164" spans="1:4" x14ac:dyDescent="0.35">
      <c r="A164" s="19">
        <v>43073</v>
      </c>
      <c r="B164" s="34">
        <v>-0.25900000000000001</v>
      </c>
      <c r="C164" s="34">
        <v>-0.251</v>
      </c>
      <c r="D164" s="34">
        <v>-0.29199999999999998</v>
      </c>
    </row>
    <row r="165" spans="1:4" x14ac:dyDescent="0.35">
      <c r="A165" s="19">
        <v>43074</v>
      </c>
      <c r="B165" s="34">
        <v>-0.23499999999999999</v>
      </c>
      <c r="C165" s="34">
        <v>-0.246</v>
      </c>
      <c r="D165" s="34">
        <v>-0.27700000000000002</v>
      </c>
    </row>
    <row r="166" spans="1:4" x14ac:dyDescent="0.35">
      <c r="A166" s="19">
        <v>43075</v>
      </c>
      <c r="B166" s="34">
        <v>-0.20100000000000001</v>
      </c>
      <c r="C166" s="34">
        <v>-0.245</v>
      </c>
      <c r="D166" s="34">
        <v>-0.26400000000000001</v>
      </c>
    </row>
    <row r="167" spans="1:4" x14ac:dyDescent="0.35">
      <c r="A167" s="19">
        <v>43076</v>
      </c>
      <c r="B167" s="34">
        <v>-0.16900000000000001</v>
      </c>
      <c r="C167" s="34">
        <v>-0.24199999999999999</v>
      </c>
      <c r="D167" s="34">
        <v>-0.255</v>
      </c>
    </row>
    <row r="168" spans="1:4" x14ac:dyDescent="0.35">
      <c r="A168" s="19">
        <v>43077</v>
      </c>
      <c r="B168" s="34">
        <v>-0.14299999999999999</v>
      </c>
      <c r="C168" s="34">
        <v>-0.23300000000000001</v>
      </c>
      <c r="D168" s="34">
        <v>-0.249</v>
      </c>
    </row>
    <row r="169" spans="1:4" x14ac:dyDescent="0.35">
      <c r="A169" s="19">
        <v>43078</v>
      </c>
      <c r="B169" s="34">
        <v>-0.126</v>
      </c>
      <c r="C169" s="34">
        <v>-0.22</v>
      </c>
      <c r="D169" s="34">
        <v>-0.245</v>
      </c>
    </row>
    <row r="170" spans="1:4" x14ac:dyDescent="0.35">
      <c r="A170" s="19">
        <v>43079</v>
      </c>
      <c r="B170" s="34">
        <v>-0.112</v>
      </c>
      <c r="C170" s="34">
        <v>-0.20599999999999999</v>
      </c>
      <c r="D170" s="34">
        <v>-0.23899999999999999</v>
      </c>
    </row>
    <row r="171" spans="1:4" x14ac:dyDescent="0.35">
      <c r="A171" s="19">
        <v>43080</v>
      </c>
      <c r="B171" s="34">
        <v>-0.1</v>
      </c>
      <c r="C171" s="34">
        <v>-0.192</v>
      </c>
      <c r="D171" s="34">
        <v>-0.23</v>
      </c>
    </row>
    <row r="172" spans="1:4" x14ac:dyDescent="0.35">
      <c r="A172" s="19">
        <v>43081</v>
      </c>
      <c r="B172" s="34">
        <v>-8.9300000000000004E-2</v>
      </c>
      <c r="C172" s="34">
        <v>-0.17899999999999999</v>
      </c>
      <c r="D172" s="34">
        <v>-0.221</v>
      </c>
    </row>
    <row r="173" spans="1:4" x14ac:dyDescent="0.35">
      <c r="A173" s="19">
        <v>43082</v>
      </c>
      <c r="B173" s="34">
        <v>-7.9799999999999996E-2</v>
      </c>
      <c r="C173" s="34">
        <v>-0.16700000000000001</v>
      </c>
      <c r="D173" s="34">
        <v>-0.21199999999999999</v>
      </c>
    </row>
    <row r="174" spans="1:4" x14ac:dyDescent="0.35">
      <c r="A174" s="19">
        <v>43083</v>
      </c>
      <c r="B174" s="34">
        <v>-7.1599999999999997E-2</v>
      </c>
      <c r="C174" s="34">
        <v>-0.157</v>
      </c>
      <c r="D174" s="34">
        <v>-0.20399999999999999</v>
      </c>
    </row>
    <row r="175" spans="1:4" x14ac:dyDescent="0.35">
      <c r="A175" s="19">
        <v>43084</v>
      </c>
      <c r="B175" s="34">
        <v>-6.4600000000000005E-2</v>
      </c>
      <c r="C175" s="34">
        <v>-0.14799999999999999</v>
      </c>
      <c r="D175" s="34">
        <v>-0.19600000000000001</v>
      </c>
    </row>
    <row r="176" spans="1:4" x14ac:dyDescent="0.35">
      <c r="A176" s="19">
        <v>43085</v>
      </c>
      <c r="B176" s="34">
        <v>-5.8900000000000001E-2</v>
      </c>
      <c r="C176" s="34">
        <v>-0.13900000000000001</v>
      </c>
      <c r="D176" s="34">
        <v>-0.188</v>
      </c>
    </row>
    <row r="177" spans="1:4" x14ac:dyDescent="0.35">
      <c r="A177" s="19">
        <v>43086</v>
      </c>
      <c r="B177" s="34">
        <v>-5.45E-2</v>
      </c>
      <c r="C177" s="34">
        <v>-0.13200000000000001</v>
      </c>
      <c r="D177" s="34">
        <v>-0.18099999999999999</v>
      </c>
    </row>
    <row r="178" spans="1:4" x14ac:dyDescent="0.35">
      <c r="A178" s="19">
        <v>43087</v>
      </c>
      <c r="B178" s="34">
        <v>-5.1400000000000001E-2</v>
      </c>
      <c r="C178" s="34">
        <v>-0.124</v>
      </c>
      <c r="D178" s="34">
        <v>-0.17399999999999999</v>
      </c>
    </row>
    <row r="179" spans="1:4" x14ac:dyDescent="0.35">
      <c r="A179" s="19">
        <v>43088</v>
      </c>
      <c r="B179" s="34">
        <v>-4.8399999999999999E-2</v>
      </c>
      <c r="C179" s="34">
        <v>-0.11799999999999999</v>
      </c>
      <c r="D179" s="34">
        <v>-0.16900000000000001</v>
      </c>
    </row>
    <row r="180" spans="1:4" x14ac:dyDescent="0.35">
      <c r="A180" s="19">
        <v>43089</v>
      </c>
      <c r="B180" s="34">
        <v>-4.6800000000000001E-2</v>
      </c>
      <c r="C180" s="34">
        <v>-0.112</v>
      </c>
      <c r="D180" s="34">
        <v>-0.16300000000000001</v>
      </c>
    </row>
    <row r="181" spans="1:4" x14ac:dyDescent="0.35">
      <c r="A181" s="19">
        <v>43090</v>
      </c>
      <c r="B181" s="34">
        <v>-9.7900000000000001E-2</v>
      </c>
      <c r="C181" s="34">
        <v>-0.106</v>
      </c>
      <c r="D181" s="34">
        <v>-0.158</v>
      </c>
    </row>
    <row r="182" spans="1:4" x14ac:dyDescent="0.35">
      <c r="A182" s="19">
        <v>43091</v>
      </c>
      <c r="B182" s="34">
        <v>-0.16200000000000001</v>
      </c>
      <c r="C182" s="34">
        <v>-0.10100000000000001</v>
      </c>
      <c r="D182" s="34">
        <v>-0.153</v>
      </c>
    </row>
    <row r="183" spans="1:4" x14ac:dyDescent="0.35">
      <c r="A183" s="19">
        <v>43092</v>
      </c>
      <c r="B183" s="34">
        <v>-0.182</v>
      </c>
      <c r="C183" s="34">
        <v>-9.7000000000000003E-2</v>
      </c>
      <c r="D183" s="34">
        <v>-0.14699999999999999</v>
      </c>
    </row>
    <row r="184" spans="1:4" x14ac:dyDescent="0.35">
      <c r="A184" s="19">
        <v>43093</v>
      </c>
      <c r="B184" s="34">
        <v>-0.245</v>
      </c>
      <c r="C184" s="34">
        <v>-9.5799999999999996E-2</v>
      </c>
      <c r="D184" s="34">
        <v>-0.14199999999999999</v>
      </c>
    </row>
    <row r="185" spans="1:4" x14ac:dyDescent="0.35">
      <c r="A185" s="19">
        <v>43094</v>
      </c>
      <c r="B185" s="34">
        <v>-0.33700000000000002</v>
      </c>
      <c r="C185" s="34">
        <v>-9.9699999999999997E-2</v>
      </c>
      <c r="D185" s="34">
        <v>-0.13800000000000001</v>
      </c>
    </row>
    <row r="186" spans="1:4" x14ac:dyDescent="0.35">
      <c r="A186" s="19">
        <v>43095</v>
      </c>
      <c r="B186" s="34">
        <v>-0.30599999999999999</v>
      </c>
      <c r="C186" s="34">
        <v>-0.111</v>
      </c>
      <c r="D186" s="34">
        <v>-0.13300000000000001</v>
      </c>
    </row>
    <row r="187" spans="1:4" x14ac:dyDescent="0.35">
      <c r="A187" s="19">
        <v>43096</v>
      </c>
      <c r="B187" s="34">
        <v>-0.26</v>
      </c>
      <c r="C187" s="34">
        <v>-0.14000000000000001</v>
      </c>
      <c r="D187" s="34">
        <v>-0.129</v>
      </c>
    </row>
    <row r="188" spans="1:4" x14ac:dyDescent="0.35">
      <c r="A188" s="19">
        <v>43097</v>
      </c>
      <c r="B188" s="34">
        <v>-0.219</v>
      </c>
      <c r="C188" s="34">
        <v>-0.17799999999999999</v>
      </c>
      <c r="D188" s="34">
        <v>-0.125</v>
      </c>
    </row>
    <row r="189" spans="1:4" x14ac:dyDescent="0.35">
      <c r="A189" s="19">
        <v>43098</v>
      </c>
      <c r="B189" s="34">
        <v>-0.187</v>
      </c>
      <c r="C189" s="34">
        <v>-0.19800000000000001</v>
      </c>
      <c r="D189" s="34">
        <v>-0.123</v>
      </c>
    </row>
    <row r="190" spans="1:4" x14ac:dyDescent="0.35">
      <c r="A190" s="19">
        <v>43099</v>
      </c>
      <c r="B190" s="34">
        <v>-0.187</v>
      </c>
      <c r="C190" s="34">
        <v>-0.20100000000000001</v>
      </c>
      <c r="D190" s="34">
        <v>-0.122</v>
      </c>
    </row>
    <row r="191" spans="1:4" x14ac:dyDescent="0.35">
      <c r="A191" s="19">
        <v>43100</v>
      </c>
      <c r="B191" s="34">
        <v>-0.20799999999999999</v>
      </c>
      <c r="C191" s="34">
        <v>-0.19500000000000001</v>
      </c>
      <c r="D191" s="34">
        <v>-0.124</v>
      </c>
    </row>
    <row r="192" spans="1:4" x14ac:dyDescent="0.35">
      <c r="A192" s="19">
        <v>43101</v>
      </c>
      <c r="B192" s="34">
        <v>-0.19500000000000001</v>
      </c>
      <c r="C192" s="34">
        <v>-0.19</v>
      </c>
      <c r="D192" s="34">
        <v>-0.129</v>
      </c>
    </row>
    <row r="193" spans="1:4" x14ac:dyDescent="0.35">
      <c r="A193" s="19">
        <v>43102</v>
      </c>
      <c r="B193" s="34">
        <v>-0.17</v>
      </c>
      <c r="C193" s="34">
        <v>-0.189</v>
      </c>
      <c r="D193" s="34">
        <v>-0.13700000000000001</v>
      </c>
    </row>
    <row r="194" spans="1:4" x14ac:dyDescent="0.35">
      <c r="A194" s="19">
        <v>43103</v>
      </c>
      <c r="B194" s="34">
        <v>-0.14799999999999999</v>
      </c>
      <c r="C194" s="34">
        <v>-0.189</v>
      </c>
      <c r="D194" s="34">
        <v>-0.14499999999999999</v>
      </c>
    </row>
    <row r="195" spans="1:4" x14ac:dyDescent="0.35">
      <c r="A195" s="19">
        <v>43104</v>
      </c>
      <c r="B195" s="34">
        <v>-0.13300000000000001</v>
      </c>
      <c r="C195" s="34">
        <v>-0.185</v>
      </c>
      <c r="D195" s="34">
        <v>-0.153</v>
      </c>
    </row>
    <row r="196" spans="1:4" x14ac:dyDescent="0.35">
      <c r="A196" s="19">
        <v>43105</v>
      </c>
      <c r="B196" s="34">
        <v>-0.12</v>
      </c>
      <c r="C196" s="34">
        <v>-0.18</v>
      </c>
      <c r="D196" s="34">
        <v>-0.161</v>
      </c>
    </row>
    <row r="197" spans="1:4" x14ac:dyDescent="0.35">
      <c r="A197" s="19">
        <v>43106</v>
      </c>
      <c r="B197" s="34">
        <v>-0.12</v>
      </c>
      <c r="C197" s="34">
        <v>-0.17299999999999999</v>
      </c>
      <c r="D197" s="34">
        <v>-0.16700000000000001</v>
      </c>
    </row>
    <row r="198" spans="1:4" x14ac:dyDescent="0.35">
      <c r="A198" s="19">
        <v>43107</v>
      </c>
      <c r="B198" s="34">
        <v>-0.184</v>
      </c>
      <c r="C198" s="34">
        <v>-0.16500000000000001</v>
      </c>
      <c r="D198" s="34">
        <v>-0.17100000000000001</v>
      </c>
    </row>
    <row r="199" spans="1:4" x14ac:dyDescent="0.35">
      <c r="A199" s="19">
        <v>43108</v>
      </c>
      <c r="B199" s="34">
        <v>-0.21</v>
      </c>
      <c r="C199" s="34">
        <v>-0.159</v>
      </c>
      <c r="D199" s="34">
        <v>-0.17299999999999999</v>
      </c>
    </row>
    <row r="200" spans="1:4" x14ac:dyDescent="0.35">
      <c r="A200" s="19">
        <v>43109</v>
      </c>
      <c r="B200" s="34">
        <v>-0.19600000000000001</v>
      </c>
      <c r="C200" s="34">
        <v>-0.159</v>
      </c>
      <c r="D200" s="34">
        <v>-0.17399999999999999</v>
      </c>
    </row>
    <row r="201" spans="1:4" x14ac:dyDescent="0.35">
      <c r="A201" s="19">
        <v>43110</v>
      </c>
      <c r="B201" s="34">
        <v>-0.32100000000000001</v>
      </c>
      <c r="C201" s="34">
        <v>-0.16500000000000001</v>
      </c>
      <c r="D201" s="34">
        <v>-0.17299999999999999</v>
      </c>
    </row>
    <row r="202" spans="1:4" x14ac:dyDescent="0.35">
      <c r="A202" s="19">
        <v>43111</v>
      </c>
      <c r="B202" s="34">
        <v>-0.53300000000000003</v>
      </c>
      <c r="C202" s="34">
        <v>-0.17499999999999999</v>
      </c>
      <c r="D202" s="34">
        <v>-0.17100000000000001</v>
      </c>
    </row>
    <row r="203" spans="1:4" x14ac:dyDescent="0.35">
      <c r="A203" s="19">
        <v>43112</v>
      </c>
      <c r="B203" s="34">
        <v>-0.68100000000000005</v>
      </c>
      <c r="C203" s="34">
        <v>-0.20799999999999999</v>
      </c>
      <c r="D203" s="34">
        <v>-0.17</v>
      </c>
    </row>
    <row r="204" spans="1:4" x14ac:dyDescent="0.35">
      <c r="A204" s="19">
        <v>43113</v>
      </c>
      <c r="B204" s="34">
        <v>-0.46</v>
      </c>
      <c r="C204" s="34">
        <v>-0.372</v>
      </c>
      <c r="D204" s="34">
        <v>-0.16900000000000001</v>
      </c>
    </row>
    <row r="205" spans="1:4" x14ac:dyDescent="0.35">
      <c r="A205" s="19">
        <v>43114</v>
      </c>
      <c r="B205" s="34">
        <v>-0.34300000000000003</v>
      </c>
      <c r="C205" s="34">
        <v>-0.45100000000000001</v>
      </c>
      <c r="D205" s="34">
        <v>-0.17399999999999999</v>
      </c>
    </row>
    <row r="206" spans="1:4" x14ac:dyDescent="0.35">
      <c r="A206" s="19">
        <v>43115</v>
      </c>
      <c r="B206" s="34">
        <v>-0.26700000000000002</v>
      </c>
      <c r="C206" s="34">
        <v>-0.432</v>
      </c>
      <c r="D206" s="34">
        <v>-0.27700000000000002</v>
      </c>
    </row>
    <row r="207" spans="1:4" x14ac:dyDescent="0.35">
      <c r="A207" s="19">
        <v>43116</v>
      </c>
      <c r="B207" s="34">
        <v>-0.22500000000000001</v>
      </c>
      <c r="C207" s="34">
        <v>-0.38300000000000001</v>
      </c>
      <c r="D207" s="34">
        <v>-0.38</v>
      </c>
    </row>
    <row r="208" spans="1:4" x14ac:dyDescent="0.35">
      <c r="A208" s="19">
        <v>43117</v>
      </c>
      <c r="B208" s="34">
        <v>-0.19600000000000001</v>
      </c>
      <c r="C208" s="34">
        <v>-0.33600000000000002</v>
      </c>
      <c r="D208" s="34">
        <v>-0.39400000000000002</v>
      </c>
    </row>
    <row r="209" spans="1:4" x14ac:dyDescent="0.35">
      <c r="A209" s="19">
        <v>43118</v>
      </c>
      <c r="B209" s="34">
        <v>-0.17100000000000001</v>
      </c>
      <c r="C209" s="34">
        <v>-0.29599999999999999</v>
      </c>
      <c r="D209" s="34">
        <v>-0.37</v>
      </c>
    </row>
    <row r="210" spans="1:4" x14ac:dyDescent="0.35">
      <c r="A210" s="19">
        <v>43119</v>
      </c>
      <c r="B210" s="34">
        <v>-0.192</v>
      </c>
      <c r="C210" s="34">
        <v>-0.26300000000000001</v>
      </c>
      <c r="D210" s="34">
        <v>-0.33700000000000002</v>
      </c>
    </row>
    <row r="211" spans="1:4" x14ac:dyDescent="0.35">
      <c r="A211" s="19">
        <v>43120</v>
      </c>
      <c r="B211" s="34">
        <v>-0.24299999999999999</v>
      </c>
      <c r="C211" s="34">
        <v>-0.24399999999999999</v>
      </c>
      <c r="D211" s="34">
        <v>-0.308</v>
      </c>
    </row>
    <row r="212" spans="1:4" x14ac:dyDescent="0.35">
      <c r="A212" s="19">
        <v>43121</v>
      </c>
      <c r="B212" s="34">
        <v>-0.23499999999999999</v>
      </c>
      <c r="C212" s="34">
        <v>-0.23200000000000001</v>
      </c>
      <c r="D212" s="34">
        <v>-0.28399999999999997</v>
      </c>
    </row>
    <row r="213" spans="1:4" x14ac:dyDescent="0.35">
      <c r="A213" s="19">
        <v>43122</v>
      </c>
      <c r="B213" s="34">
        <v>-0.21299999999999999</v>
      </c>
      <c r="C213" s="34">
        <v>-0.23</v>
      </c>
      <c r="D213" s="34">
        <v>-0.26400000000000001</v>
      </c>
    </row>
    <row r="214" spans="1:4" x14ac:dyDescent="0.35">
      <c r="A214" s="19">
        <v>43123</v>
      </c>
      <c r="B214" s="34">
        <v>-0.19500000000000001</v>
      </c>
      <c r="C214" s="34">
        <v>-0.22900000000000001</v>
      </c>
      <c r="D214" s="34">
        <v>-0.248</v>
      </c>
    </row>
    <row r="215" spans="1:4" x14ac:dyDescent="0.35">
      <c r="A215" s="19">
        <v>43124</v>
      </c>
      <c r="B215" s="34">
        <v>-0.38900000000000001</v>
      </c>
      <c r="C215" s="34">
        <v>-0.22600000000000001</v>
      </c>
      <c r="D215" s="34">
        <v>-0.23899999999999999</v>
      </c>
    </row>
    <row r="216" spans="1:4" x14ac:dyDescent="0.35">
      <c r="A216" s="19">
        <v>43125</v>
      </c>
      <c r="B216" s="34">
        <v>-0.52900000000000003</v>
      </c>
      <c r="C216" s="34">
        <v>-0.22900000000000001</v>
      </c>
      <c r="D216" s="34">
        <v>-0.23300000000000001</v>
      </c>
    </row>
    <row r="217" spans="1:4" x14ac:dyDescent="0.35">
      <c r="A217" s="19">
        <v>43126</v>
      </c>
      <c r="B217" s="34">
        <v>-0.60699999999999998</v>
      </c>
      <c r="C217" s="34">
        <v>-0.28299999999999997</v>
      </c>
      <c r="D217" s="34">
        <v>-0.23</v>
      </c>
    </row>
    <row r="218" spans="1:4" x14ac:dyDescent="0.35">
      <c r="A218" s="19">
        <v>43127</v>
      </c>
      <c r="B218" s="34">
        <v>-0.45400000000000001</v>
      </c>
      <c r="C218" s="34">
        <v>-0.41899999999999998</v>
      </c>
      <c r="D218" s="34">
        <v>-0.23300000000000001</v>
      </c>
    </row>
    <row r="219" spans="1:4" x14ac:dyDescent="0.35">
      <c r="A219" s="19">
        <v>43128</v>
      </c>
      <c r="B219" s="34">
        <v>-0.36699999999999999</v>
      </c>
      <c r="C219" s="34">
        <v>-0.46400000000000002</v>
      </c>
      <c r="D219" s="34">
        <v>-0.29099999999999998</v>
      </c>
    </row>
    <row r="220" spans="1:4" x14ac:dyDescent="0.35">
      <c r="A220" s="19">
        <v>43129</v>
      </c>
      <c r="B220" s="34">
        <v>-0.28999999999999998</v>
      </c>
      <c r="C220" s="34">
        <v>-0.439</v>
      </c>
      <c r="D220" s="34">
        <v>-0.38800000000000001</v>
      </c>
    </row>
    <row r="221" spans="1:4" x14ac:dyDescent="0.35">
      <c r="A221" s="19">
        <v>43130</v>
      </c>
      <c r="B221" s="34">
        <v>-0.253</v>
      </c>
      <c r="C221" s="34">
        <v>-0.39400000000000002</v>
      </c>
      <c r="D221" s="34">
        <v>-0.42699999999999999</v>
      </c>
    </row>
    <row r="222" spans="1:4" x14ac:dyDescent="0.35">
      <c r="A222" s="19">
        <v>43131</v>
      </c>
      <c r="B222" s="34">
        <v>-0.23300000000000001</v>
      </c>
      <c r="C222" s="34">
        <v>-0.35</v>
      </c>
      <c r="D222" s="34">
        <v>-0.41399999999999998</v>
      </c>
    </row>
    <row r="223" spans="1:4" x14ac:dyDescent="0.35">
      <c r="A223" s="19">
        <v>43132</v>
      </c>
      <c r="B223" s="34">
        <v>-0.20599999999999999</v>
      </c>
      <c r="C223" s="34">
        <v>-0.314</v>
      </c>
      <c r="D223" s="34">
        <v>-0.38400000000000001</v>
      </c>
    </row>
    <row r="224" spans="1:4" x14ac:dyDescent="0.35">
      <c r="A224" s="19">
        <v>43133</v>
      </c>
      <c r="B224" s="34">
        <v>-0.17599999999999999</v>
      </c>
      <c r="C224" s="34">
        <v>-0.28199999999999997</v>
      </c>
      <c r="D224" s="34">
        <v>-0.35099999999999998</v>
      </c>
    </row>
    <row r="225" spans="1:4" x14ac:dyDescent="0.35">
      <c r="A225" s="19">
        <v>43134</v>
      </c>
      <c r="B225" s="34">
        <v>-0.151</v>
      </c>
      <c r="C225" s="34">
        <v>-0.26100000000000001</v>
      </c>
      <c r="D225" s="34">
        <v>-0.32100000000000001</v>
      </c>
    </row>
    <row r="226" spans="1:4" x14ac:dyDescent="0.35">
      <c r="A226" s="19">
        <v>43135</v>
      </c>
      <c r="B226" s="34">
        <v>-0.13100000000000001</v>
      </c>
      <c r="C226" s="34">
        <v>-0.24099999999999999</v>
      </c>
      <c r="D226" s="34">
        <v>-0.29799999999999999</v>
      </c>
    </row>
    <row r="227" spans="1:4" x14ac:dyDescent="0.35">
      <c r="A227" s="19">
        <v>43136</v>
      </c>
      <c r="B227" s="34">
        <v>-0.11700000000000001</v>
      </c>
      <c r="C227" s="34">
        <v>-0.221</v>
      </c>
      <c r="D227" s="34">
        <v>-0.27900000000000003</v>
      </c>
    </row>
    <row r="228" spans="1:4" x14ac:dyDescent="0.35">
      <c r="A228" s="19">
        <v>43137</v>
      </c>
      <c r="B228" s="34">
        <v>-0.10299999999999999</v>
      </c>
      <c r="C228" s="34">
        <v>-0.20399999999999999</v>
      </c>
      <c r="D228" s="34">
        <v>-0.26</v>
      </c>
    </row>
    <row r="229" spans="1:4" x14ac:dyDescent="0.35">
      <c r="A229" s="19">
        <v>43138</v>
      </c>
      <c r="B229" s="34">
        <v>-9.1800000000000007E-2</v>
      </c>
      <c r="C229" s="34">
        <v>-0.188</v>
      </c>
      <c r="D229" s="34">
        <v>-0.24099999999999999</v>
      </c>
    </row>
    <row r="230" spans="1:4" x14ac:dyDescent="0.35">
      <c r="A230" s="19">
        <v>43139</v>
      </c>
      <c r="B230" s="34">
        <v>-8.14E-2</v>
      </c>
      <c r="C230" s="34">
        <v>-0.17499999999999999</v>
      </c>
      <c r="D230" s="34">
        <v>-0.22500000000000001</v>
      </c>
    </row>
    <row r="231" spans="1:4" x14ac:dyDescent="0.35">
      <c r="A231" s="19">
        <v>43140</v>
      </c>
      <c r="B231" s="34">
        <v>-7.2300000000000003E-2</v>
      </c>
      <c r="C231" s="34">
        <v>-0.16300000000000001</v>
      </c>
      <c r="D231" s="34">
        <v>-0.21299999999999999</v>
      </c>
    </row>
    <row r="232" spans="1:4" x14ac:dyDescent="0.35">
      <c r="A232" s="19">
        <v>43141</v>
      </c>
      <c r="B232" s="34">
        <v>-6.4500000000000002E-2</v>
      </c>
      <c r="C232" s="34">
        <v>-0.153</v>
      </c>
      <c r="D232" s="34">
        <v>-0.20300000000000001</v>
      </c>
    </row>
    <row r="233" spans="1:4" x14ac:dyDescent="0.35">
      <c r="A233" s="19">
        <v>43142</v>
      </c>
      <c r="B233" s="34">
        <v>-5.8000000000000003E-2</v>
      </c>
      <c r="C233" s="34">
        <v>-0.14299999999999999</v>
      </c>
      <c r="D233" s="34">
        <v>-0.19400000000000001</v>
      </c>
    </row>
    <row r="234" spans="1:4" x14ac:dyDescent="0.35">
      <c r="A234" s="19">
        <v>43143</v>
      </c>
      <c r="B234" s="34">
        <v>-5.3100000000000001E-2</v>
      </c>
      <c r="C234" s="34">
        <v>-0.13500000000000001</v>
      </c>
      <c r="D234" s="34">
        <v>-0.186</v>
      </c>
    </row>
    <row r="235" spans="1:4" x14ac:dyDescent="0.35">
      <c r="A235" s="19">
        <v>43144</v>
      </c>
      <c r="B235" s="34">
        <v>-4.9700000000000001E-2</v>
      </c>
      <c r="C235" s="34">
        <v>-0.127</v>
      </c>
      <c r="D235" s="34">
        <v>-0.17899999999999999</v>
      </c>
    </row>
    <row r="236" spans="1:4" x14ac:dyDescent="0.35">
      <c r="A236" s="19">
        <v>43145</v>
      </c>
      <c r="B236" s="34">
        <v>-4.65E-2</v>
      </c>
      <c r="C236" s="34">
        <v>-0.12</v>
      </c>
      <c r="D236" s="34">
        <v>-0.17199999999999999</v>
      </c>
    </row>
    <row r="237" spans="1:4" x14ac:dyDescent="0.35">
      <c r="A237" s="19">
        <v>43146</v>
      </c>
      <c r="B237" s="34">
        <v>-4.3499999999999997E-2</v>
      </c>
      <c r="C237" s="34">
        <v>-0.114</v>
      </c>
      <c r="D237" s="34">
        <v>-0.16700000000000001</v>
      </c>
    </row>
    <row r="238" spans="1:4" x14ac:dyDescent="0.35">
      <c r="A238" s="19">
        <v>43147</v>
      </c>
      <c r="B238" s="34">
        <v>-4.0800000000000003E-2</v>
      </c>
      <c r="C238" s="34">
        <v>-0.108</v>
      </c>
      <c r="D238" s="34">
        <v>-0.161</v>
      </c>
    </row>
    <row r="239" spans="1:4" x14ac:dyDescent="0.35">
      <c r="A239" s="19">
        <v>43148</v>
      </c>
      <c r="B239" s="34">
        <v>-3.8399999999999997E-2</v>
      </c>
      <c r="C239" s="34">
        <v>-0.10199999999999999</v>
      </c>
      <c r="D239" s="34">
        <v>-0.156</v>
      </c>
    </row>
    <row r="240" spans="1:4" x14ac:dyDescent="0.35">
      <c r="A240" s="19">
        <v>43149</v>
      </c>
      <c r="B240" s="34">
        <v>-3.6900000000000002E-2</v>
      </c>
      <c r="C240" s="34">
        <v>-9.7299999999999998E-2</v>
      </c>
      <c r="D240" s="34">
        <v>-0.15</v>
      </c>
    </row>
    <row r="241" spans="1:4" x14ac:dyDescent="0.35">
      <c r="A241" s="19">
        <v>43150</v>
      </c>
      <c r="B241" s="34">
        <v>-3.5999999999999997E-2</v>
      </c>
      <c r="C241" s="34">
        <v>-9.2600000000000002E-2</v>
      </c>
      <c r="D241" s="34">
        <v>-0.14499999999999999</v>
      </c>
    </row>
    <row r="242" spans="1:4" x14ac:dyDescent="0.35">
      <c r="A242" s="19">
        <v>43151</v>
      </c>
      <c r="B242" s="34">
        <v>-3.6600000000000001E-2</v>
      </c>
      <c r="C242" s="34">
        <v>-8.8400000000000006E-2</v>
      </c>
      <c r="D242" s="34">
        <v>-0.14000000000000001</v>
      </c>
    </row>
    <row r="243" spans="1:4" x14ac:dyDescent="0.35">
      <c r="A243" s="19">
        <v>43152</v>
      </c>
      <c r="B243" s="34">
        <v>-4.2200000000000001E-2</v>
      </c>
      <c r="C243" s="34">
        <v>-8.4500000000000006E-2</v>
      </c>
      <c r="D243" s="34">
        <v>-0.13500000000000001</v>
      </c>
    </row>
    <row r="244" spans="1:4" x14ac:dyDescent="0.35">
      <c r="A244" s="19">
        <v>43153</v>
      </c>
      <c r="B244" s="34">
        <v>-5.1200000000000002E-2</v>
      </c>
      <c r="C244" s="34">
        <v>-8.09E-2</v>
      </c>
      <c r="D244" s="34">
        <v>-0.13</v>
      </c>
    </row>
    <row r="245" spans="1:4" x14ac:dyDescent="0.35">
      <c r="A245" s="19">
        <v>43154</v>
      </c>
      <c r="B245" s="34">
        <v>-5.9700000000000003E-2</v>
      </c>
      <c r="C245" s="34">
        <v>-7.7600000000000002E-2</v>
      </c>
      <c r="D245" s="34">
        <v>-0.126</v>
      </c>
    </row>
    <row r="246" spans="1:4" x14ac:dyDescent="0.35">
      <c r="A246" s="19">
        <v>43155</v>
      </c>
      <c r="B246" s="34">
        <v>-6.4500000000000002E-2</v>
      </c>
      <c r="C246" s="34">
        <v>-7.4800000000000005E-2</v>
      </c>
      <c r="D246" s="34">
        <v>-0.122</v>
      </c>
    </row>
    <row r="247" spans="1:4" x14ac:dyDescent="0.35">
      <c r="A247" s="19">
        <v>43156</v>
      </c>
      <c r="B247" s="34">
        <v>-6.6000000000000003E-2</v>
      </c>
      <c r="C247" s="34">
        <v>-7.2499999999999995E-2</v>
      </c>
      <c r="D247" s="34">
        <v>-0.11799999999999999</v>
      </c>
    </row>
    <row r="248" spans="1:4" x14ac:dyDescent="0.35">
      <c r="A248" s="19">
        <v>43157</v>
      </c>
      <c r="B248" s="34">
        <v>-0.17899999999999999</v>
      </c>
      <c r="C248" s="34">
        <v>-7.0699999999999999E-2</v>
      </c>
      <c r="D248" s="34">
        <v>-0.114</v>
      </c>
    </row>
    <row r="249" spans="1:4" x14ac:dyDescent="0.35">
      <c r="A249" s="19">
        <v>43158</v>
      </c>
      <c r="B249" s="34">
        <v>-0.27800000000000002</v>
      </c>
      <c r="C249" s="34">
        <v>-6.9500000000000006E-2</v>
      </c>
      <c r="D249" s="34">
        <v>-0.111</v>
      </c>
    </row>
    <row r="250" spans="1:4" x14ac:dyDescent="0.35">
      <c r="A250" s="19">
        <v>43159</v>
      </c>
      <c r="B250" s="34">
        <v>-0.245</v>
      </c>
      <c r="C250" s="34">
        <v>-6.9000000000000006E-2</v>
      </c>
      <c r="D250" s="34">
        <v>-0.107</v>
      </c>
    </row>
    <row r="251" spans="1:4" x14ac:dyDescent="0.35">
      <c r="A251" s="19">
        <v>43160</v>
      </c>
      <c r="B251" s="34">
        <v>-0.29399999999999998</v>
      </c>
      <c r="C251" s="34">
        <v>-7.2900000000000006E-2</v>
      </c>
      <c r="D251" s="34">
        <v>-0.104</v>
      </c>
    </row>
    <row r="252" spans="1:4" x14ac:dyDescent="0.35">
      <c r="A252" s="19">
        <v>43161</v>
      </c>
      <c r="B252" s="34">
        <v>-0.316</v>
      </c>
      <c r="C252" s="34">
        <v>-8.7400000000000005E-2</v>
      </c>
      <c r="D252" s="34">
        <v>-0.10100000000000001</v>
      </c>
    </row>
    <row r="253" spans="1:4" x14ac:dyDescent="0.35">
      <c r="A253" s="19">
        <v>43162</v>
      </c>
      <c r="B253" s="34">
        <v>-0.27</v>
      </c>
      <c r="C253" s="34">
        <v>-0.113</v>
      </c>
      <c r="D253" s="34">
        <v>-9.8699999999999996E-2</v>
      </c>
    </row>
    <row r="254" spans="1:4" x14ac:dyDescent="0.35">
      <c r="A254" s="19">
        <v>43163</v>
      </c>
      <c r="B254" s="34">
        <v>-0.219</v>
      </c>
      <c r="C254" s="34">
        <v>-0.153</v>
      </c>
      <c r="D254" s="34">
        <v>-9.64E-2</v>
      </c>
    </row>
    <row r="255" spans="1:4" x14ac:dyDescent="0.35">
      <c r="A255" s="19">
        <v>43164</v>
      </c>
      <c r="B255" s="34">
        <v>-0.17699999999999999</v>
      </c>
      <c r="C255" s="34">
        <v>-0.187</v>
      </c>
      <c r="D255" s="34">
        <v>-9.4500000000000001E-2</v>
      </c>
    </row>
    <row r="256" spans="1:4" x14ac:dyDescent="0.35">
      <c r="A256" s="19">
        <v>43165</v>
      </c>
      <c r="B256" s="34">
        <v>-0.14599999999999999</v>
      </c>
      <c r="C256" s="34">
        <v>-0.19600000000000001</v>
      </c>
      <c r="D256" s="34">
        <v>-9.3600000000000003E-2</v>
      </c>
    </row>
    <row r="257" spans="1:4" x14ac:dyDescent="0.35">
      <c r="A257" s="19">
        <v>43166</v>
      </c>
      <c r="B257" s="34">
        <v>-0.127</v>
      </c>
      <c r="C257" s="34">
        <v>-0.191</v>
      </c>
      <c r="D257" s="34">
        <v>-9.4299999999999995E-2</v>
      </c>
    </row>
    <row r="258" spans="1:4" x14ac:dyDescent="0.35">
      <c r="A258" s="19">
        <v>43167</v>
      </c>
      <c r="B258" s="34">
        <v>-0.112</v>
      </c>
      <c r="C258" s="34">
        <v>-0.17899999999999999</v>
      </c>
      <c r="D258" s="34">
        <v>-9.7600000000000006E-2</v>
      </c>
    </row>
    <row r="259" spans="1:4" x14ac:dyDescent="0.35">
      <c r="A259" s="19">
        <v>43168</v>
      </c>
      <c r="B259" s="34">
        <v>-9.8199999999999996E-2</v>
      </c>
      <c r="C259" s="34">
        <v>-0.16600000000000001</v>
      </c>
      <c r="D259" s="34">
        <v>-0.10299999999999999</v>
      </c>
    </row>
    <row r="260" spans="1:4" x14ac:dyDescent="0.35">
      <c r="A260" s="19">
        <v>43169</v>
      </c>
      <c r="B260" s="34">
        <v>-8.6800000000000002E-2</v>
      </c>
      <c r="C260" s="34">
        <v>-0.154</v>
      </c>
      <c r="D260" s="34">
        <v>-0.111</v>
      </c>
    </row>
    <row r="261" spans="1:4" x14ac:dyDescent="0.35">
      <c r="A261" s="19">
        <v>43170</v>
      </c>
      <c r="B261" s="34">
        <v>-7.85E-2</v>
      </c>
      <c r="C261" s="34">
        <v>-0.14499999999999999</v>
      </c>
      <c r="D261" s="34">
        <v>-0.11899999999999999</v>
      </c>
    </row>
    <row r="262" spans="1:4" x14ac:dyDescent="0.35">
      <c r="A262" s="19">
        <v>43171</v>
      </c>
      <c r="B262" s="34">
        <v>-7.22E-2</v>
      </c>
      <c r="C262" s="34">
        <v>-0.13800000000000001</v>
      </c>
      <c r="D262" s="34">
        <v>-0.126</v>
      </c>
    </row>
    <row r="263" spans="1:4" x14ac:dyDescent="0.35">
      <c r="A263" s="19">
        <v>43172</v>
      </c>
      <c r="B263" s="34">
        <v>-6.6699999999999995E-2</v>
      </c>
      <c r="C263" s="34">
        <v>-0.13200000000000001</v>
      </c>
      <c r="D263" s="34">
        <v>-0.13100000000000001</v>
      </c>
    </row>
    <row r="264" spans="1:4" x14ac:dyDescent="0.35">
      <c r="A264" s="19">
        <v>43173</v>
      </c>
      <c r="B264" s="34">
        <v>-6.2399999999999997E-2</v>
      </c>
      <c r="C264" s="34">
        <v>-0.126</v>
      </c>
      <c r="D264" s="34">
        <v>-0.13500000000000001</v>
      </c>
    </row>
    <row r="265" spans="1:4" x14ac:dyDescent="0.35">
      <c r="A265" s="19">
        <v>43174</v>
      </c>
      <c r="B265" s="34">
        <v>-8.2799999999999999E-2</v>
      </c>
      <c r="C265" s="34">
        <v>-0.12</v>
      </c>
      <c r="D265" s="34">
        <v>-0.13700000000000001</v>
      </c>
    </row>
    <row r="266" spans="1:4" x14ac:dyDescent="0.35">
      <c r="A266" s="19">
        <v>43175</v>
      </c>
      <c r="B266" s="34">
        <v>-0.111</v>
      </c>
      <c r="C266" s="34">
        <v>-0.115</v>
      </c>
      <c r="D266" s="34">
        <v>-0.13800000000000001</v>
      </c>
    </row>
    <row r="267" spans="1:4" x14ac:dyDescent="0.35">
      <c r="A267" s="19">
        <v>43176</v>
      </c>
      <c r="B267" s="34">
        <v>-0.115</v>
      </c>
      <c r="C267" s="34">
        <v>-0.11</v>
      </c>
      <c r="D267" s="34">
        <v>-0.13700000000000001</v>
      </c>
    </row>
    <row r="268" spans="1:4" x14ac:dyDescent="0.35">
      <c r="A268" s="19">
        <v>43177</v>
      </c>
      <c r="B268" s="34">
        <v>-0.108</v>
      </c>
      <c r="C268" s="34">
        <v>-0.107</v>
      </c>
      <c r="D268" s="34">
        <v>-0.13600000000000001</v>
      </c>
    </row>
    <row r="269" spans="1:4" x14ac:dyDescent="0.35">
      <c r="A269" s="19">
        <v>43178</v>
      </c>
      <c r="B269" s="34">
        <v>-9.7900000000000001E-2</v>
      </c>
      <c r="C269" s="34">
        <v>-0.106</v>
      </c>
      <c r="D269" s="34">
        <v>-0.13500000000000001</v>
      </c>
    </row>
    <row r="270" spans="1:4" x14ac:dyDescent="0.35">
      <c r="A270" s="19">
        <v>43179</v>
      </c>
      <c r="B270" s="34">
        <v>-8.7099999999999997E-2</v>
      </c>
      <c r="C270" s="34">
        <v>-0.107</v>
      </c>
      <c r="D270" s="34">
        <v>-0.13200000000000001</v>
      </c>
    </row>
    <row r="271" spans="1:4" x14ac:dyDescent="0.35">
      <c r="A271" s="19">
        <v>43180</v>
      </c>
      <c r="B271" s="34">
        <v>-7.6999999999999999E-2</v>
      </c>
      <c r="C271" s="34">
        <v>-0.107</v>
      </c>
      <c r="D271" s="34">
        <v>-0.13</v>
      </c>
    </row>
    <row r="272" spans="1:4" x14ac:dyDescent="0.35">
      <c r="A272" s="19">
        <v>43181</v>
      </c>
      <c r="B272" s="34">
        <v>-6.8400000000000002E-2</v>
      </c>
      <c r="C272" s="34">
        <v>-0.107</v>
      </c>
      <c r="D272" s="34">
        <v>-0.128</v>
      </c>
    </row>
    <row r="273" spans="1:4" x14ac:dyDescent="0.35">
      <c r="A273" s="19">
        <v>43182</v>
      </c>
      <c r="B273" s="34">
        <v>-1.1499999999999999</v>
      </c>
      <c r="C273" s="34">
        <v>-0.106</v>
      </c>
      <c r="D273" s="34">
        <v>-0.125</v>
      </c>
    </row>
    <row r="274" spans="1:4" x14ac:dyDescent="0.35">
      <c r="A274" s="19">
        <v>43183</v>
      </c>
      <c r="B274" s="34">
        <v>-0.73399999999999999</v>
      </c>
      <c r="C274" s="34">
        <v>-0.106</v>
      </c>
      <c r="D274" s="34">
        <v>-0.123</v>
      </c>
    </row>
    <row r="275" spans="1:4" x14ac:dyDescent="0.35">
      <c r="A275" s="19">
        <v>43184</v>
      </c>
      <c r="B275" s="34">
        <v>-0.49099999999999999</v>
      </c>
      <c r="C275" s="34">
        <v>-0.28899999999999998</v>
      </c>
      <c r="D275" s="34">
        <v>-0.121</v>
      </c>
    </row>
    <row r="276" spans="1:4" x14ac:dyDescent="0.35">
      <c r="A276" s="19">
        <v>43185</v>
      </c>
      <c r="B276" s="34">
        <v>-0.36799999999999999</v>
      </c>
      <c r="C276" s="34">
        <v>-0.40600000000000003</v>
      </c>
      <c r="D276" s="34">
        <v>-0.12</v>
      </c>
    </row>
    <row r="277" spans="1:4" x14ac:dyDescent="0.35">
      <c r="A277" s="19">
        <v>43186</v>
      </c>
      <c r="B277" s="34">
        <v>-0.28100000000000003</v>
      </c>
      <c r="C277" s="34">
        <v>-0.378</v>
      </c>
      <c r="D277" s="34">
        <v>-0.12</v>
      </c>
    </row>
    <row r="278" spans="1:4" x14ac:dyDescent="0.35">
      <c r="A278" s="19">
        <v>43187</v>
      </c>
      <c r="B278" s="34">
        <v>-0.22700000000000001</v>
      </c>
      <c r="C278" s="34">
        <v>-0.373</v>
      </c>
      <c r="D278" s="34">
        <v>-0.14399999999999999</v>
      </c>
    </row>
    <row r="279" spans="1:4" x14ac:dyDescent="0.35">
      <c r="A279" s="19">
        <v>43188</v>
      </c>
      <c r="B279" s="34">
        <v>-0.184</v>
      </c>
      <c r="C279" s="34">
        <v>-0.33600000000000002</v>
      </c>
      <c r="D279" s="34">
        <v>-0.249</v>
      </c>
    </row>
    <row r="280" spans="1:4" x14ac:dyDescent="0.35">
      <c r="A280" s="19">
        <v>43189</v>
      </c>
      <c r="B280" s="34">
        <v>-0.151</v>
      </c>
      <c r="C280" s="34">
        <v>-0.29599999999999999</v>
      </c>
      <c r="D280" s="34">
        <v>-0.313</v>
      </c>
    </row>
    <row r="281" spans="1:4" x14ac:dyDescent="0.35">
      <c r="A281" s="19">
        <v>43190</v>
      </c>
      <c r="B281" s="34">
        <v>-0.127</v>
      </c>
      <c r="C281" s="34">
        <v>-0.26300000000000001</v>
      </c>
      <c r="D281" s="34">
        <v>-0.316</v>
      </c>
    </row>
    <row r="282" spans="1:4" x14ac:dyDescent="0.35">
      <c r="A282" s="19">
        <v>43191</v>
      </c>
      <c r="B282" s="34">
        <v>-0.111</v>
      </c>
      <c r="C282" s="34">
        <v>-0.23699999999999999</v>
      </c>
      <c r="D282" s="34">
        <v>-0.29899999999999999</v>
      </c>
    </row>
    <row r="283" spans="1:4" x14ac:dyDescent="0.35">
      <c r="A283" s="19">
        <v>43192</v>
      </c>
      <c r="B283" s="34">
        <v>-9.7799999999999998E-2</v>
      </c>
      <c r="C283" s="34">
        <v>-0.214</v>
      </c>
      <c r="D283" s="34">
        <v>-0.27900000000000003</v>
      </c>
    </row>
    <row r="284" spans="1:4" x14ac:dyDescent="0.35">
      <c r="A284" s="19">
        <v>43193</v>
      </c>
      <c r="B284" s="34">
        <v>-8.6099999999999996E-2</v>
      </c>
      <c r="C284" s="34">
        <v>-0.19500000000000001</v>
      </c>
      <c r="D284" s="34">
        <v>-0.25700000000000001</v>
      </c>
    </row>
    <row r="285" spans="1:4" x14ac:dyDescent="0.35">
      <c r="A285" s="19">
        <v>43194</v>
      </c>
      <c r="B285" s="34">
        <v>-7.5999999999999998E-2</v>
      </c>
      <c r="C285" s="34">
        <v>-0.17899999999999999</v>
      </c>
      <c r="D285" s="34">
        <v>-0.23699999999999999</v>
      </c>
    </row>
    <row r="286" spans="1:4" x14ac:dyDescent="0.35">
      <c r="A286" s="19">
        <v>43195</v>
      </c>
      <c r="B286" s="34">
        <v>-6.7400000000000002E-2</v>
      </c>
      <c r="C286" s="34">
        <v>-0.16500000000000001</v>
      </c>
      <c r="D286" s="34">
        <v>-0.22</v>
      </c>
    </row>
    <row r="287" spans="1:4" x14ac:dyDescent="0.35">
      <c r="A287" s="19">
        <v>43196</v>
      </c>
      <c r="B287" s="34">
        <v>-6.0199999999999997E-2</v>
      </c>
      <c r="C287" s="34">
        <v>-0.154</v>
      </c>
      <c r="D287" s="34">
        <v>-0.20799999999999999</v>
      </c>
    </row>
    <row r="288" spans="1:4" x14ac:dyDescent="0.35">
      <c r="A288" s="19">
        <v>43197</v>
      </c>
      <c r="B288" s="34">
        <v>-5.4399999999999997E-2</v>
      </c>
      <c r="C288" s="34">
        <v>-0.14399999999999999</v>
      </c>
      <c r="D288" s="34">
        <v>-0.19800000000000001</v>
      </c>
    </row>
    <row r="289" spans="1:4" x14ac:dyDescent="0.35">
      <c r="A289" s="19">
        <v>43198</v>
      </c>
      <c r="B289" s="34">
        <v>-0.56699999999999995</v>
      </c>
      <c r="C289" s="34">
        <v>-0.13500000000000001</v>
      </c>
      <c r="D289" s="34">
        <v>-0.189</v>
      </c>
    </row>
    <row r="290" spans="1:4" x14ac:dyDescent="0.35">
      <c r="A290" s="19">
        <v>43199</v>
      </c>
      <c r="B290" s="34">
        <v>-0.56599999999999995</v>
      </c>
      <c r="C290" s="34">
        <v>-0.127</v>
      </c>
      <c r="D290" s="34">
        <v>-0.18099999999999999</v>
      </c>
    </row>
    <row r="291" spans="1:4" x14ac:dyDescent="0.35">
      <c r="A291" s="19">
        <v>43200</v>
      </c>
      <c r="B291" s="34">
        <v>-0.38800000000000001</v>
      </c>
      <c r="C291" s="34">
        <v>-0.16400000000000001</v>
      </c>
      <c r="D291" s="34">
        <v>-0.17399999999999999</v>
      </c>
    </row>
    <row r="292" spans="1:4" x14ac:dyDescent="0.35">
      <c r="A292" s="19">
        <v>43201</v>
      </c>
      <c r="B292" s="34">
        <v>-0.27700000000000002</v>
      </c>
      <c r="C292" s="34">
        <v>-0.25900000000000001</v>
      </c>
      <c r="D292" s="34">
        <v>-0.16800000000000001</v>
      </c>
    </row>
    <row r="293" spans="1:4" x14ac:dyDescent="0.35">
      <c r="A293" s="19">
        <v>43202</v>
      </c>
      <c r="B293" s="34">
        <v>-0.222</v>
      </c>
      <c r="C293" s="34">
        <v>-0.27800000000000002</v>
      </c>
      <c r="D293" s="34">
        <v>-0.16400000000000001</v>
      </c>
    </row>
    <row r="294" spans="1:4" x14ac:dyDescent="0.35">
      <c r="A294" s="19">
        <v>43203</v>
      </c>
      <c r="B294" s="34">
        <v>-0.20899999999999999</v>
      </c>
      <c r="C294" s="34">
        <v>-0.27</v>
      </c>
      <c r="D294" s="34">
        <v>-0.16600000000000001</v>
      </c>
    </row>
    <row r="295" spans="1:4" x14ac:dyDescent="0.35">
      <c r="A295" s="19">
        <v>43204</v>
      </c>
      <c r="B295" s="34">
        <v>-0.20300000000000001</v>
      </c>
      <c r="C295" s="34">
        <v>-0.26300000000000001</v>
      </c>
      <c r="D295" s="34">
        <v>-0.183</v>
      </c>
    </row>
    <row r="296" spans="1:4" x14ac:dyDescent="0.35">
      <c r="A296" s="19">
        <v>43205</v>
      </c>
      <c r="B296" s="34">
        <v>-0.17699999999999999</v>
      </c>
      <c r="C296" s="34">
        <v>-0.251</v>
      </c>
      <c r="D296" s="34">
        <v>-0.221</v>
      </c>
    </row>
    <row r="297" spans="1:4" x14ac:dyDescent="0.35">
      <c r="A297" s="19">
        <v>43206</v>
      </c>
      <c r="B297" s="34">
        <v>-0.33</v>
      </c>
      <c r="C297" s="34">
        <v>-0.23899999999999999</v>
      </c>
      <c r="D297" s="34">
        <v>-0.24399999999999999</v>
      </c>
    </row>
    <row r="298" spans="1:4" x14ac:dyDescent="0.35">
      <c r="A298" s="19">
        <v>43207</v>
      </c>
      <c r="B298" s="34">
        <v>-0.39500000000000002</v>
      </c>
      <c r="C298" s="34">
        <v>-0.23100000000000001</v>
      </c>
      <c r="D298" s="34">
        <v>-0.249</v>
      </c>
    </row>
    <row r="299" spans="1:4" x14ac:dyDescent="0.35">
      <c r="A299" s="19">
        <v>43208</v>
      </c>
      <c r="B299" s="34">
        <v>-0.307</v>
      </c>
      <c r="C299" s="34">
        <v>-0.253</v>
      </c>
      <c r="D299" s="34">
        <v>-0.24399999999999999</v>
      </c>
    </row>
    <row r="300" spans="1:4" x14ac:dyDescent="0.35">
      <c r="A300" s="19">
        <v>43209</v>
      </c>
      <c r="B300" s="34">
        <v>-0.245</v>
      </c>
      <c r="C300" s="34">
        <v>-0.28299999999999997</v>
      </c>
      <c r="D300" s="34">
        <v>-0.24</v>
      </c>
    </row>
    <row r="301" spans="1:4" x14ac:dyDescent="0.35">
      <c r="A301" s="19">
        <v>43210</v>
      </c>
      <c r="B301" s="34">
        <v>-0.19600000000000001</v>
      </c>
      <c r="C301" s="34">
        <v>-0.28499999999999998</v>
      </c>
      <c r="D301" s="34">
        <v>-0.249</v>
      </c>
    </row>
    <row r="302" spans="1:4" x14ac:dyDescent="0.35">
      <c r="A302" s="19">
        <v>43211</v>
      </c>
      <c r="B302" s="34">
        <v>-0.157</v>
      </c>
      <c r="C302" s="34">
        <v>-0.27600000000000002</v>
      </c>
      <c r="D302" s="34">
        <v>-0.26600000000000001</v>
      </c>
    </row>
    <row r="303" spans="1:4" x14ac:dyDescent="0.35">
      <c r="A303" s="19">
        <v>43212</v>
      </c>
      <c r="B303" s="34">
        <v>-0.13100000000000001</v>
      </c>
      <c r="C303" s="34">
        <v>-0.25700000000000001</v>
      </c>
      <c r="D303" s="34">
        <v>-0.27500000000000002</v>
      </c>
    </row>
    <row r="304" spans="1:4" x14ac:dyDescent="0.35">
      <c r="A304" s="19">
        <v>43213</v>
      </c>
      <c r="B304" s="34">
        <v>-0.114</v>
      </c>
      <c r="C304" s="34">
        <v>-0.23400000000000001</v>
      </c>
      <c r="D304" s="34">
        <v>-0.27400000000000002</v>
      </c>
    </row>
    <row r="305" spans="1:4" x14ac:dyDescent="0.35">
      <c r="A305" s="19">
        <v>43214</v>
      </c>
      <c r="B305" s="34">
        <v>-9.98E-2</v>
      </c>
      <c r="C305" s="34">
        <v>-0.21299999999999999</v>
      </c>
      <c r="D305" s="34">
        <v>-0.26400000000000001</v>
      </c>
    </row>
    <row r="306" spans="1:4" x14ac:dyDescent="0.35">
      <c r="A306" s="19">
        <v>43215</v>
      </c>
      <c r="B306" s="34">
        <v>-8.7800000000000003E-2</v>
      </c>
      <c r="C306" s="34">
        <v>-0.19500000000000001</v>
      </c>
      <c r="D306" s="34">
        <v>-0.249</v>
      </c>
    </row>
    <row r="307" spans="1:4" x14ac:dyDescent="0.35">
      <c r="A307" s="19">
        <v>43216</v>
      </c>
      <c r="B307" s="34">
        <v>-7.7399999999999997E-2</v>
      </c>
      <c r="C307" s="34">
        <v>-0.17899999999999999</v>
      </c>
      <c r="D307" s="34">
        <v>-0.23300000000000001</v>
      </c>
    </row>
    <row r="308" spans="1:4" x14ac:dyDescent="0.35">
      <c r="A308" s="19">
        <v>43217</v>
      </c>
      <c r="B308" s="34">
        <v>-6.8500000000000005E-2</v>
      </c>
      <c r="C308" s="34">
        <v>-0.16600000000000001</v>
      </c>
      <c r="D308" s="34">
        <v>-0.219</v>
      </c>
    </row>
    <row r="309" spans="1:4" x14ac:dyDescent="0.35">
      <c r="A309" s="19">
        <v>43218</v>
      </c>
      <c r="B309" s="34">
        <v>-6.0999999999999999E-2</v>
      </c>
      <c r="C309" s="34">
        <v>-0.154</v>
      </c>
      <c r="D309" s="34">
        <v>-0.20799999999999999</v>
      </c>
    </row>
    <row r="310" spans="1:4" x14ac:dyDescent="0.35">
      <c r="A310" s="19">
        <v>43219</v>
      </c>
      <c r="B310" s="34">
        <v>-5.5E-2</v>
      </c>
      <c r="C310" s="34">
        <v>-0.14399999999999999</v>
      </c>
      <c r="D310" s="34">
        <v>-0.19800000000000001</v>
      </c>
    </row>
    <row r="311" spans="1:4" x14ac:dyDescent="0.35">
      <c r="A311" s="19">
        <v>43220</v>
      </c>
      <c r="B311" s="34">
        <v>-5.0799999999999998E-2</v>
      </c>
      <c r="C311" s="34">
        <v>-0.13500000000000001</v>
      </c>
      <c r="D311" s="34">
        <v>-0.189</v>
      </c>
    </row>
    <row r="312" spans="1:4" x14ac:dyDescent="0.35">
      <c r="A312" s="19">
        <v>43221</v>
      </c>
      <c r="B312" s="34">
        <v>-4.7500000000000001E-2</v>
      </c>
      <c r="C312" s="34">
        <v>-0.127</v>
      </c>
      <c r="D312" s="34">
        <v>-0.18099999999999999</v>
      </c>
    </row>
    <row r="313" spans="1:4" x14ac:dyDescent="0.35">
      <c r="A313" s="19">
        <v>43222</v>
      </c>
      <c r="B313" s="34">
        <v>-4.4499999999999998E-2</v>
      </c>
      <c r="C313" s="34">
        <v>-0.12</v>
      </c>
      <c r="D313" s="34">
        <v>-0.17399999999999999</v>
      </c>
    </row>
    <row r="314" spans="1:4" x14ac:dyDescent="0.35">
      <c r="A314" s="19">
        <v>43223</v>
      </c>
      <c r="B314" s="34">
        <v>-4.1599999999999998E-2</v>
      </c>
      <c r="C314" s="34">
        <v>-0.113</v>
      </c>
      <c r="D314" s="34">
        <v>-0.16800000000000001</v>
      </c>
    </row>
    <row r="315" spans="1:4" x14ac:dyDescent="0.35">
      <c r="A315" s="19">
        <v>43224</v>
      </c>
      <c r="B315" s="34">
        <v>-3.9E-2</v>
      </c>
      <c r="C315" s="34">
        <v>-0.107</v>
      </c>
      <c r="D315" s="34">
        <v>-0.16200000000000001</v>
      </c>
    </row>
    <row r="316" spans="1:4" x14ac:dyDescent="0.35">
      <c r="A316" s="19">
        <v>43225</v>
      </c>
      <c r="B316" s="34">
        <v>-3.6499999999999998E-2</v>
      </c>
      <c r="C316" s="34">
        <v>-0.10199999999999999</v>
      </c>
      <c r="D316" s="34">
        <v>-0.157</v>
      </c>
    </row>
    <row r="317" spans="1:4" x14ac:dyDescent="0.35">
      <c r="A317" s="19">
        <v>43226</v>
      </c>
      <c r="B317" s="34">
        <v>-3.4200000000000001E-2</v>
      </c>
      <c r="C317" s="34">
        <v>-9.6500000000000002E-2</v>
      </c>
      <c r="D317" s="34">
        <v>-0.151</v>
      </c>
    </row>
    <row r="318" spans="1:4" x14ac:dyDescent="0.35">
      <c r="A318" s="19">
        <v>43227</v>
      </c>
      <c r="B318" s="34">
        <v>-3.2099999999999997E-2</v>
      </c>
      <c r="C318" s="34">
        <v>-9.1800000000000007E-2</v>
      </c>
      <c r="D318" s="34">
        <v>-0.14499999999999999</v>
      </c>
    </row>
    <row r="319" spans="1:4" x14ac:dyDescent="0.35">
      <c r="A319" s="19">
        <v>43228</v>
      </c>
      <c r="B319" s="34">
        <v>-3.0099999999999998E-2</v>
      </c>
      <c r="C319" s="34">
        <v>-8.7499999999999994E-2</v>
      </c>
      <c r="D319" s="34">
        <v>-0.14000000000000001</v>
      </c>
    </row>
    <row r="320" spans="1:4" x14ac:dyDescent="0.35">
      <c r="A320" s="19">
        <v>43229</v>
      </c>
      <c r="B320" s="34">
        <v>-2.8299999999999999E-2</v>
      </c>
      <c r="C320" s="34">
        <v>-8.3500000000000005E-2</v>
      </c>
      <c r="D320" s="34">
        <v>-0.13500000000000001</v>
      </c>
    </row>
    <row r="321" spans="1:4" x14ac:dyDescent="0.35">
      <c r="A321" s="19">
        <v>43230</v>
      </c>
      <c r="B321" s="34">
        <v>-2.6499999999999999E-2</v>
      </c>
      <c r="C321" s="34">
        <v>-7.9899999999999999E-2</v>
      </c>
      <c r="D321" s="34">
        <v>-0.13</v>
      </c>
    </row>
    <row r="322" spans="1:4" x14ac:dyDescent="0.35">
      <c r="A322" s="19">
        <v>43231</v>
      </c>
      <c r="B322" s="34">
        <v>-2.5000000000000001E-2</v>
      </c>
      <c r="C322" s="34">
        <v>-7.6499999999999999E-2</v>
      </c>
      <c r="D322" s="34">
        <v>-0.126</v>
      </c>
    </row>
    <row r="323" spans="1:4" x14ac:dyDescent="0.35">
      <c r="A323" s="19">
        <v>43232</v>
      </c>
      <c r="B323" s="34">
        <v>-2.35E-2</v>
      </c>
      <c r="C323" s="34">
        <v>-7.3400000000000007E-2</v>
      </c>
      <c r="D323" s="34">
        <v>-0.122</v>
      </c>
    </row>
    <row r="324" spans="1:4" x14ac:dyDescent="0.35">
      <c r="A324" s="19">
        <v>43233</v>
      </c>
      <c r="B324" s="34">
        <v>-2.2200000000000001E-2</v>
      </c>
      <c r="C324" s="34">
        <v>-7.0499999999999993E-2</v>
      </c>
      <c r="D324" s="34">
        <v>-0.11799999999999999</v>
      </c>
    </row>
    <row r="325" spans="1:4" x14ac:dyDescent="0.35">
      <c r="A325" s="19">
        <v>43234</v>
      </c>
      <c r="B325" s="34">
        <v>-2.1000000000000001E-2</v>
      </c>
      <c r="C325" s="34">
        <v>-6.7799999999999999E-2</v>
      </c>
      <c r="D325" s="34">
        <v>-0.114</v>
      </c>
    </row>
    <row r="326" spans="1:4" x14ac:dyDescent="0.35">
      <c r="A326" s="19">
        <v>43235</v>
      </c>
      <c r="B326" s="34">
        <v>-1.9900000000000001E-2</v>
      </c>
      <c r="C326" s="34">
        <v>-6.5199999999999994E-2</v>
      </c>
      <c r="D326" s="34">
        <v>-0.11</v>
      </c>
    </row>
    <row r="327" spans="1:4" x14ac:dyDescent="0.35">
      <c r="A327" s="19">
        <v>43236</v>
      </c>
      <c r="B327" s="34">
        <v>-1.9E-2</v>
      </c>
      <c r="C327" s="34">
        <v>-6.3E-2</v>
      </c>
      <c r="D327" s="34">
        <v>-0.107</v>
      </c>
    </row>
    <row r="328" spans="1:4" x14ac:dyDescent="0.35">
      <c r="A328" s="19">
        <v>43237</v>
      </c>
      <c r="B328" s="34">
        <v>-1.84E-2</v>
      </c>
      <c r="C328" s="34">
        <v>-6.08E-2</v>
      </c>
      <c r="D328" s="34">
        <v>-0.104</v>
      </c>
    </row>
    <row r="329" spans="1:4" x14ac:dyDescent="0.35">
      <c r="A329" s="19">
        <v>43238</v>
      </c>
      <c r="B329" s="34">
        <v>-1.7899999999999999E-2</v>
      </c>
      <c r="C329" s="34">
        <v>-5.8799999999999998E-2</v>
      </c>
      <c r="D329" s="34">
        <v>-0.10100000000000001</v>
      </c>
    </row>
    <row r="330" spans="1:4" x14ac:dyDescent="0.35">
      <c r="A330" s="19">
        <v>43239</v>
      </c>
      <c r="B330" s="34">
        <v>-1.7299999999999999E-2</v>
      </c>
      <c r="C330" s="34">
        <v>-5.6800000000000003E-2</v>
      </c>
      <c r="D330" s="34">
        <v>-9.7900000000000001E-2</v>
      </c>
    </row>
    <row r="331" spans="1:4" x14ac:dyDescent="0.35">
      <c r="A331" s="19">
        <v>43240</v>
      </c>
      <c r="B331" s="34">
        <v>-1.6799999999999999E-2</v>
      </c>
      <c r="C331" s="34">
        <v>-5.5E-2</v>
      </c>
      <c r="D331" s="34">
        <v>-9.5100000000000004E-2</v>
      </c>
    </row>
    <row r="332" spans="1:4" x14ac:dyDescent="0.35">
      <c r="A332" s="19">
        <v>43241</v>
      </c>
      <c r="B332" s="34">
        <v>-1.6299999999999999E-2</v>
      </c>
      <c r="C332" s="34">
        <v>-5.3199999999999997E-2</v>
      </c>
      <c r="D332" s="34">
        <v>-9.2499999999999999E-2</v>
      </c>
    </row>
    <row r="333" spans="1:4" x14ac:dyDescent="0.35">
      <c r="A333" s="19">
        <v>43242</v>
      </c>
      <c r="B333" s="34">
        <v>-1.5800000000000002E-2</v>
      </c>
      <c r="C333" s="34">
        <v>-5.1499999999999997E-2</v>
      </c>
      <c r="D333" s="34">
        <v>-0.09</v>
      </c>
    </row>
    <row r="334" spans="1:4" x14ac:dyDescent="0.35">
      <c r="A334" s="19">
        <v>43243</v>
      </c>
      <c r="B334" s="34">
        <v>-1.5299999999999999E-2</v>
      </c>
      <c r="C334" s="34">
        <v>-4.99E-2</v>
      </c>
      <c r="D334" s="34">
        <v>-8.77E-2</v>
      </c>
    </row>
    <row r="335" spans="1:4" x14ac:dyDescent="0.35">
      <c r="A335" s="19">
        <v>43244</v>
      </c>
      <c r="B335" s="34">
        <v>-1.4800000000000001E-2</v>
      </c>
      <c r="C335" s="34">
        <v>-4.8399999999999999E-2</v>
      </c>
      <c r="D335" s="34">
        <v>-8.5400000000000004E-2</v>
      </c>
    </row>
    <row r="336" spans="1:4" x14ac:dyDescent="0.35">
      <c r="A336" s="19">
        <v>43245</v>
      </c>
      <c r="B336" s="34">
        <v>-1.44E-2</v>
      </c>
      <c r="C336" s="34">
        <v>-4.6899999999999997E-2</v>
      </c>
      <c r="D336" s="34">
        <v>-8.3400000000000002E-2</v>
      </c>
    </row>
    <row r="337" spans="1:4" x14ac:dyDescent="0.35">
      <c r="A337" s="19">
        <v>43246</v>
      </c>
      <c r="B337" s="34">
        <v>-1.4E-2</v>
      </c>
      <c r="C337" s="34">
        <v>-4.5499999999999999E-2</v>
      </c>
      <c r="D337" s="34">
        <v>-8.1699999999999995E-2</v>
      </c>
    </row>
    <row r="338" spans="1:4" x14ac:dyDescent="0.35">
      <c r="A338" s="19">
        <v>43247</v>
      </c>
      <c r="B338" s="34">
        <v>-1.3599999999999999E-2</v>
      </c>
      <c r="C338" s="34">
        <v>-4.41E-2</v>
      </c>
      <c r="D338" s="34">
        <v>-8.0500000000000002E-2</v>
      </c>
    </row>
    <row r="339" spans="1:4" x14ac:dyDescent="0.35">
      <c r="A339" s="19">
        <v>43248</v>
      </c>
      <c r="B339" s="34">
        <v>-1.32E-2</v>
      </c>
      <c r="C339" s="34">
        <v>-4.2799999999999998E-2</v>
      </c>
      <c r="D339" s="34">
        <v>-7.9600000000000004E-2</v>
      </c>
    </row>
    <row r="340" spans="1:4" x14ac:dyDescent="0.35">
      <c r="A340" s="19">
        <v>43249</v>
      </c>
      <c r="B340" s="34">
        <v>-1.2800000000000001E-2</v>
      </c>
      <c r="C340" s="34">
        <v>-4.1599999999999998E-2</v>
      </c>
      <c r="D340" s="34">
        <v>-7.8600000000000003E-2</v>
      </c>
    </row>
    <row r="341" spans="1:4" x14ac:dyDescent="0.35">
      <c r="A341" s="19">
        <v>43250</v>
      </c>
      <c r="B341" s="34">
        <v>-1.24E-2</v>
      </c>
      <c r="C341" s="34">
        <v>-4.0399999999999998E-2</v>
      </c>
      <c r="D341" s="34">
        <v>-7.7600000000000002E-2</v>
      </c>
    </row>
    <row r="342" spans="1:4" x14ac:dyDescent="0.35">
      <c r="A342" s="19">
        <v>43251</v>
      </c>
      <c r="B342" s="34">
        <v>-1.2E-2</v>
      </c>
      <c r="C342" s="34">
        <v>-3.9300000000000002E-2</v>
      </c>
      <c r="D342" s="34">
        <v>-7.6499999999999999E-2</v>
      </c>
    </row>
    <row r="343" spans="1:4" x14ac:dyDescent="0.35">
      <c r="A343" s="19">
        <v>43252</v>
      </c>
      <c r="B343" s="34">
        <v>-1.17E-2</v>
      </c>
      <c r="C343" s="34">
        <v>-3.8199999999999998E-2</v>
      </c>
      <c r="D343" s="34">
        <v>-7.5300000000000006E-2</v>
      </c>
    </row>
    <row r="344" spans="1:4" x14ac:dyDescent="0.35">
      <c r="A344" s="19">
        <v>43253</v>
      </c>
      <c r="B344" s="34">
        <v>-1.1299999999999999E-2</v>
      </c>
      <c r="C344" s="34">
        <v>-3.73E-2</v>
      </c>
      <c r="D344" s="34">
        <v>-7.4099999999999999E-2</v>
      </c>
    </row>
    <row r="345" spans="1:4" x14ac:dyDescent="0.35">
      <c r="A345" s="19">
        <v>43254</v>
      </c>
      <c r="B345" s="34">
        <v>-1.0999999999999999E-2</v>
      </c>
      <c r="C345" s="34">
        <v>-3.6499999999999998E-2</v>
      </c>
      <c r="D345" s="34">
        <v>-7.2900000000000006E-2</v>
      </c>
    </row>
    <row r="346" spans="1:4" x14ac:dyDescent="0.35">
      <c r="A346" s="19">
        <v>43255</v>
      </c>
      <c r="B346" s="34">
        <v>-1.0699999999999999E-2</v>
      </c>
      <c r="C346" s="34">
        <v>-3.56E-2</v>
      </c>
      <c r="D346" s="34">
        <v>-7.1599999999999997E-2</v>
      </c>
    </row>
    <row r="347" spans="1:4" x14ac:dyDescent="0.35">
      <c r="A347" s="19">
        <v>43256</v>
      </c>
      <c r="B347" s="34">
        <v>-1.04E-2</v>
      </c>
      <c r="C347" s="34">
        <v>-3.4799999999999998E-2</v>
      </c>
      <c r="D347" s="34">
        <v>-7.0400000000000004E-2</v>
      </c>
    </row>
    <row r="348" spans="1:4" x14ac:dyDescent="0.35">
      <c r="A348" s="19">
        <v>43257</v>
      </c>
      <c r="B348" s="34">
        <v>-1.01E-2</v>
      </c>
      <c r="C348" s="34">
        <v>-3.4099999999999998E-2</v>
      </c>
      <c r="D348" s="34">
        <v>-6.9099999999999995E-2</v>
      </c>
    </row>
    <row r="349" spans="1:4" x14ac:dyDescent="0.35">
      <c r="A349" s="19">
        <v>43258</v>
      </c>
      <c r="B349" s="34">
        <v>-9.7699999999999992E-3</v>
      </c>
      <c r="C349" s="34">
        <v>-3.3300000000000003E-2</v>
      </c>
      <c r="D349" s="34">
        <v>-6.7900000000000002E-2</v>
      </c>
    </row>
    <row r="350" spans="1:4" x14ac:dyDescent="0.35">
      <c r="A350" s="19">
        <v>43259</v>
      </c>
      <c r="B350" s="34">
        <v>-9.4900000000000002E-3</v>
      </c>
      <c r="C350" s="34">
        <v>-3.2599999999999997E-2</v>
      </c>
      <c r="D350" s="34">
        <v>-6.6699999999999995E-2</v>
      </c>
    </row>
    <row r="351" spans="1:4" x14ac:dyDescent="0.35">
      <c r="A351" s="19">
        <v>43260</v>
      </c>
      <c r="B351" s="34">
        <v>-0.26800000000000002</v>
      </c>
      <c r="C351" s="34">
        <v>-3.1800000000000002E-2</v>
      </c>
      <c r="D351" s="34">
        <v>-6.54E-2</v>
      </c>
    </row>
    <row r="352" spans="1:4" x14ac:dyDescent="0.35">
      <c r="A352" s="19">
        <v>43261</v>
      </c>
      <c r="B352" s="34">
        <v>-0.43099999999999999</v>
      </c>
      <c r="C352" s="34">
        <v>-3.1199999999999999E-2</v>
      </c>
      <c r="D352" s="34">
        <v>-6.4199999999999993E-2</v>
      </c>
    </row>
    <row r="353" spans="1:4" x14ac:dyDescent="0.35">
      <c r="A353" s="19">
        <v>43262</v>
      </c>
      <c r="B353" s="34">
        <v>-0.33600000000000002</v>
      </c>
      <c r="C353" s="34">
        <v>-3.0499999999999999E-2</v>
      </c>
      <c r="D353" s="34">
        <v>-6.3E-2</v>
      </c>
    </row>
    <row r="354" spans="1:4" x14ac:dyDescent="0.35">
      <c r="A354" s="19">
        <v>43263</v>
      </c>
      <c r="B354" s="34">
        <v>-0.26800000000000002</v>
      </c>
      <c r="C354" s="34">
        <v>-2.9899999999999999E-2</v>
      </c>
      <c r="D354" s="34">
        <v>-6.1800000000000001E-2</v>
      </c>
    </row>
    <row r="355" spans="1:4" x14ac:dyDescent="0.35">
      <c r="A355" s="19">
        <v>43264</v>
      </c>
      <c r="B355" s="34">
        <v>-0.21</v>
      </c>
      <c r="C355" s="34">
        <v>-3.09E-2</v>
      </c>
      <c r="D355" s="34">
        <v>-6.0600000000000001E-2</v>
      </c>
    </row>
    <row r="356" spans="1:4" x14ac:dyDescent="0.35">
      <c r="A356" s="19">
        <v>43265</v>
      </c>
      <c r="B356" s="34">
        <v>-0.16500000000000001</v>
      </c>
      <c r="C356" s="34">
        <v>-4.19E-2</v>
      </c>
      <c r="D356" s="34">
        <v>-5.9400000000000001E-2</v>
      </c>
    </row>
    <row r="357" spans="1:4" x14ac:dyDescent="0.35">
      <c r="A357" s="19">
        <v>43266</v>
      </c>
      <c r="B357" s="34">
        <v>-0.13700000000000001</v>
      </c>
      <c r="C357" s="34">
        <v>-6.6199999999999995E-2</v>
      </c>
      <c r="D357" s="34">
        <v>-5.8200000000000002E-2</v>
      </c>
    </row>
    <row r="358" spans="1:4" x14ac:dyDescent="0.35">
      <c r="A358" s="19">
        <v>43267</v>
      </c>
      <c r="B358" s="34">
        <v>-0.11899999999999999</v>
      </c>
      <c r="C358" s="34">
        <v>-9.5799999999999996E-2</v>
      </c>
      <c r="D358" s="34">
        <v>-5.7099999999999998E-2</v>
      </c>
    </row>
    <row r="359" spans="1:4" x14ac:dyDescent="0.35">
      <c r="A359" s="19">
        <v>43268</v>
      </c>
      <c r="B359" s="34">
        <v>-0.104</v>
      </c>
      <c r="C359" s="34">
        <v>-0.11899999999999999</v>
      </c>
      <c r="D359" s="34">
        <v>-5.6000000000000001E-2</v>
      </c>
    </row>
    <row r="360" spans="1:4" x14ac:dyDescent="0.35">
      <c r="A360" s="19">
        <v>43269</v>
      </c>
      <c r="B360" s="34">
        <v>-9.01E-2</v>
      </c>
      <c r="C360" s="34">
        <v>-0.128</v>
      </c>
      <c r="D360" s="34">
        <v>-5.4899999999999997E-2</v>
      </c>
    </row>
    <row r="361" spans="1:4" x14ac:dyDescent="0.35">
      <c r="A361" s="19">
        <v>43270</v>
      </c>
      <c r="B361" s="34">
        <v>-7.8100000000000003E-2</v>
      </c>
      <c r="C361" s="34">
        <v>-0.129</v>
      </c>
      <c r="D361" s="34">
        <v>-5.3900000000000003E-2</v>
      </c>
    </row>
    <row r="362" spans="1:4" x14ac:dyDescent="0.35">
      <c r="A362" s="19">
        <v>43271</v>
      </c>
      <c r="B362" s="34">
        <v>-6.9400000000000003E-2</v>
      </c>
      <c r="C362" s="34">
        <v>-0.127</v>
      </c>
      <c r="D362" s="34">
        <v>-5.3199999999999997E-2</v>
      </c>
    </row>
    <row r="363" spans="1:4" x14ac:dyDescent="0.35">
      <c r="A363" s="19">
        <v>43272</v>
      </c>
      <c r="B363" s="34">
        <v>-9.5799999999999996E-2</v>
      </c>
      <c r="C363" s="34">
        <v>-0.122</v>
      </c>
      <c r="D363" s="34">
        <v>-5.28E-2</v>
      </c>
    </row>
    <row r="364" spans="1:4" x14ac:dyDescent="0.35">
      <c r="A364" s="19">
        <v>43273</v>
      </c>
      <c r="B364" s="34">
        <v>-0.113</v>
      </c>
      <c r="C364" s="34">
        <v>-0.11700000000000001</v>
      </c>
      <c r="D364" s="34">
        <v>-5.2999999999999999E-2</v>
      </c>
    </row>
    <row r="365" spans="1:4" x14ac:dyDescent="0.35">
      <c r="A365" s="19">
        <v>43274</v>
      </c>
      <c r="B365" s="34">
        <v>-0.108</v>
      </c>
      <c r="C365" s="34">
        <v>-0.111</v>
      </c>
      <c r="D365" s="34">
        <v>-5.3900000000000003E-2</v>
      </c>
    </row>
    <row r="366" spans="1:4" x14ac:dyDescent="0.35">
      <c r="A366" s="19">
        <v>43275</v>
      </c>
      <c r="B366" s="34">
        <v>-9.4600000000000004E-2</v>
      </c>
      <c r="C366" s="34">
        <v>-0.106</v>
      </c>
      <c r="D366" s="34">
        <v>-5.5300000000000002E-2</v>
      </c>
    </row>
    <row r="367" spans="1:4" x14ac:dyDescent="0.35">
      <c r="A367" s="19">
        <v>43276</v>
      </c>
      <c r="B367" s="34">
        <v>-8.1100000000000005E-2</v>
      </c>
      <c r="C367" s="34">
        <v>-0.10299999999999999</v>
      </c>
      <c r="D367" s="34">
        <v>-5.7299999999999997E-2</v>
      </c>
    </row>
    <row r="368" spans="1:4" x14ac:dyDescent="0.35">
      <c r="A368" s="19">
        <v>43277</v>
      </c>
      <c r="B368" s="34">
        <v>-6.8099999999999994E-2</v>
      </c>
      <c r="C368" s="34">
        <v>-0.10100000000000001</v>
      </c>
      <c r="D368" s="34">
        <v>-5.9499999999999997E-2</v>
      </c>
    </row>
    <row r="369" spans="1:4" x14ac:dyDescent="0.35">
      <c r="A369" s="19">
        <v>43278</v>
      </c>
      <c r="B369" s="34">
        <v>-5.7700000000000001E-2</v>
      </c>
      <c r="C369" s="34">
        <v>-9.9599999999999994E-2</v>
      </c>
      <c r="D369" s="34">
        <v>-6.1899999999999997E-2</v>
      </c>
    </row>
    <row r="370" spans="1:4" x14ac:dyDescent="0.35">
      <c r="A370" s="19">
        <v>43279</v>
      </c>
      <c r="B370" s="34">
        <v>-5.1400000000000001E-2</v>
      </c>
      <c r="C370" s="34">
        <v>-9.7299999999999998E-2</v>
      </c>
      <c r="D370" s="34">
        <v>-6.4399999999999999E-2</v>
      </c>
    </row>
    <row r="371" spans="1:4" x14ac:dyDescent="0.35">
      <c r="A371" s="19">
        <v>43280</v>
      </c>
      <c r="B371" s="34">
        <v>-4.4999999999999998E-2</v>
      </c>
      <c r="C371" s="34">
        <v>-9.4399999999999998E-2</v>
      </c>
      <c r="D371" s="34">
        <v>-6.6699999999999995E-2</v>
      </c>
    </row>
    <row r="372" spans="1:4" x14ac:dyDescent="0.35">
      <c r="A372" s="19">
        <v>43281</v>
      </c>
      <c r="B372" s="34">
        <v>-0.126</v>
      </c>
      <c r="C372" s="34">
        <v>-9.0800000000000006E-2</v>
      </c>
      <c r="D372" s="34">
        <v>-6.8900000000000003E-2</v>
      </c>
    </row>
    <row r="373" spans="1:4" x14ac:dyDescent="0.35">
      <c r="A373" s="19">
        <v>43282</v>
      </c>
      <c r="B373" s="34">
        <v>-0.23799999999999999</v>
      </c>
      <c r="C373" s="34">
        <v>-8.6699999999999999E-2</v>
      </c>
      <c r="D373" s="34">
        <v>-7.0900000000000005E-2</v>
      </c>
    </row>
    <row r="374" spans="1:4" x14ac:dyDescent="0.35">
      <c r="A374" s="19">
        <v>43283</v>
      </c>
      <c r="B374" s="34">
        <v>-0.19</v>
      </c>
      <c r="C374" s="34">
        <v>-8.2799999999999999E-2</v>
      </c>
      <c r="D374" s="34">
        <v>-7.2800000000000004E-2</v>
      </c>
    </row>
    <row r="375" spans="1:4" x14ac:dyDescent="0.35">
      <c r="A375" s="19">
        <v>43284</v>
      </c>
      <c r="B375" s="34">
        <v>-0.14599999999999999</v>
      </c>
      <c r="C375" s="34">
        <v>-8.2000000000000003E-2</v>
      </c>
      <c r="D375" s="34">
        <v>-7.4399999999999994E-2</v>
      </c>
    </row>
    <row r="376" spans="1:4" x14ac:dyDescent="0.35">
      <c r="A376" s="19">
        <v>43285</v>
      </c>
      <c r="B376" s="34">
        <v>-0.12</v>
      </c>
      <c r="C376" s="34">
        <v>-8.7999999999999995E-2</v>
      </c>
      <c r="D376" s="34">
        <v>-7.5800000000000006E-2</v>
      </c>
    </row>
    <row r="377" spans="1:4" x14ac:dyDescent="0.35">
      <c r="A377" s="19">
        <v>43286</v>
      </c>
      <c r="B377" s="34">
        <v>-9.3600000000000003E-2</v>
      </c>
      <c r="C377" s="34">
        <v>-9.7500000000000003E-2</v>
      </c>
      <c r="D377" s="34">
        <v>-7.7100000000000002E-2</v>
      </c>
    </row>
    <row r="378" spans="1:4" x14ac:dyDescent="0.35">
      <c r="A378" s="19">
        <v>43287</v>
      </c>
      <c r="B378" s="34">
        <v>-7.0999999999999994E-2</v>
      </c>
      <c r="C378" s="34">
        <v>-0.105</v>
      </c>
      <c r="D378" s="34">
        <v>-7.8100000000000003E-2</v>
      </c>
    </row>
    <row r="379" spans="1:4" x14ac:dyDescent="0.35">
      <c r="A379" s="19">
        <v>43288</v>
      </c>
      <c r="B379" s="34">
        <v>-5.28E-2</v>
      </c>
      <c r="C379" s="34">
        <v>-0.109</v>
      </c>
      <c r="D379" s="34">
        <v>-7.8899999999999998E-2</v>
      </c>
    </row>
    <row r="380" spans="1:4" x14ac:dyDescent="0.35">
      <c r="A380" s="19">
        <v>43289</v>
      </c>
      <c r="B380" s="34">
        <v>-4.2599999999999999E-2</v>
      </c>
      <c r="C380" s="34">
        <v>-0.108</v>
      </c>
      <c r="D380" s="34">
        <v>-7.9600000000000004E-2</v>
      </c>
    </row>
    <row r="381" spans="1:4" x14ac:dyDescent="0.35">
      <c r="A381" s="19">
        <v>43290</v>
      </c>
      <c r="B381" s="34">
        <v>-3.6600000000000001E-2</v>
      </c>
      <c r="C381" s="34">
        <v>-0.105</v>
      </c>
      <c r="D381" s="34">
        <v>-8.0399999999999999E-2</v>
      </c>
    </row>
    <row r="382" spans="1:4" x14ac:dyDescent="0.35">
      <c r="A382" s="19">
        <v>43291</v>
      </c>
      <c r="B382" s="34">
        <v>-2.86E-2</v>
      </c>
      <c r="C382" s="34">
        <v>-9.9900000000000003E-2</v>
      </c>
      <c r="D382" s="34">
        <v>-8.14E-2</v>
      </c>
    </row>
    <row r="383" spans="1:4" x14ac:dyDescent="0.35">
      <c r="A383" s="19">
        <v>43292</v>
      </c>
      <c r="B383" s="34">
        <v>-1.9099999999999999E-2</v>
      </c>
      <c r="C383" s="34">
        <v>-9.4E-2</v>
      </c>
      <c r="D383" s="34">
        <v>-8.3099999999999993E-2</v>
      </c>
    </row>
    <row r="384" spans="1:4" x14ac:dyDescent="0.35">
      <c r="A384" s="19">
        <v>43293</v>
      </c>
      <c r="B384" s="34">
        <v>-8.1200000000000005E-3</v>
      </c>
      <c r="C384" s="34">
        <v>-8.7999999999999995E-2</v>
      </c>
      <c r="D384" s="34">
        <v>-8.5199999999999998E-2</v>
      </c>
    </row>
    <row r="385" spans="1:4" x14ac:dyDescent="0.35">
      <c r="A385" s="19">
        <v>43294</v>
      </c>
      <c r="B385" s="34">
        <v>-5.3099999999999996E-3</v>
      </c>
      <c r="C385" s="34">
        <v>-8.2100000000000006E-2</v>
      </c>
      <c r="D385" s="34">
        <v>-8.7099999999999997E-2</v>
      </c>
    </row>
    <row r="386" spans="1:4" x14ac:dyDescent="0.35">
      <c r="A386" s="19">
        <v>43295</v>
      </c>
      <c r="B386" s="34">
        <v>-3.5700000000000003E-2</v>
      </c>
      <c r="C386" s="34">
        <v>-7.6499999999999999E-2</v>
      </c>
      <c r="D386" s="34">
        <v>-8.8900000000000007E-2</v>
      </c>
    </row>
    <row r="387" spans="1:4" x14ac:dyDescent="0.35">
      <c r="A387" s="19">
        <v>43296</v>
      </c>
      <c r="B387" s="34">
        <v>-6.6400000000000001E-2</v>
      </c>
      <c r="C387" s="34">
        <v>-7.1300000000000002E-2</v>
      </c>
      <c r="D387" s="34">
        <v>-8.9899999999999994E-2</v>
      </c>
    </row>
    <row r="388" spans="1:4" x14ac:dyDescent="0.35">
      <c r="A388" s="19">
        <v>43297</v>
      </c>
      <c r="B388" s="34">
        <v>-5.8000000000000003E-2</v>
      </c>
      <c r="C388" s="34">
        <v>-6.6600000000000006E-2</v>
      </c>
      <c r="D388" s="34">
        <v>-9.0399999999999994E-2</v>
      </c>
    </row>
    <row r="389" spans="1:4" x14ac:dyDescent="0.35">
      <c r="A389" s="19">
        <v>43298</v>
      </c>
      <c r="B389" s="34">
        <v>-4.4200000000000003E-2</v>
      </c>
      <c r="C389" s="34">
        <v>-6.25E-2</v>
      </c>
      <c r="D389" s="34">
        <v>-9.0300000000000005E-2</v>
      </c>
    </row>
    <row r="390" spans="1:4" x14ac:dyDescent="0.35">
      <c r="A390" s="19">
        <v>43299</v>
      </c>
      <c r="B390" s="34">
        <v>-0.17699999999999999</v>
      </c>
      <c r="C390" s="34">
        <v>-5.8999999999999997E-2</v>
      </c>
      <c r="D390" s="34">
        <v>-8.9800000000000005E-2</v>
      </c>
    </row>
    <row r="391" spans="1:4" x14ac:dyDescent="0.35">
      <c r="A391" s="19">
        <v>43300</v>
      </c>
      <c r="B391" s="34">
        <v>-0.246</v>
      </c>
      <c r="C391" s="34">
        <v>-5.62E-2</v>
      </c>
      <c r="D391" s="34">
        <v>-8.8999999999999996E-2</v>
      </c>
    </row>
    <row r="392" spans="1:4" x14ac:dyDescent="0.35">
      <c r="A392" s="19">
        <v>43301</v>
      </c>
      <c r="B392" s="34">
        <v>-0.16400000000000001</v>
      </c>
      <c r="C392" s="34">
        <v>-5.4100000000000002E-2</v>
      </c>
      <c r="D392" s="34">
        <v>-8.7800000000000003E-2</v>
      </c>
    </row>
    <row r="393" spans="1:4" x14ac:dyDescent="0.35">
      <c r="A393" s="19">
        <v>43302</v>
      </c>
      <c r="B393" s="34">
        <v>-0.111</v>
      </c>
      <c r="C393" s="34">
        <v>-5.2999999999999999E-2</v>
      </c>
      <c r="D393" s="34">
        <v>-8.6400000000000005E-2</v>
      </c>
    </row>
    <row r="394" spans="1:4" x14ac:dyDescent="0.35">
      <c r="A394" s="19">
        <v>43303</v>
      </c>
      <c r="B394" s="34">
        <v>-6.9500000000000006E-2</v>
      </c>
      <c r="C394" s="34">
        <v>-5.4600000000000003E-2</v>
      </c>
      <c r="D394" s="34">
        <v>-8.48E-2</v>
      </c>
    </row>
    <row r="395" spans="1:4" x14ac:dyDescent="0.35">
      <c r="A395" s="19">
        <v>43304</v>
      </c>
      <c r="B395" s="34">
        <v>-4.5600000000000002E-2</v>
      </c>
      <c r="C395" s="34">
        <v>-5.9299999999999999E-2</v>
      </c>
      <c r="D395" s="34">
        <v>-8.3199999999999996E-2</v>
      </c>
    </row>
    <row r="396" spans="1:4" x14ac:dyDescent="0.35">
      <c r="A396" s="19">
        <v>43305</v>
      </c>
      <c r="B396" s="34">
        <v>-3.0200000000000001E-2</v>
      </c>
      <c r="C396" s="34">
        <v>-6.5299999999999997E-2</v>
      </c>
      <c r="D396" s="34">
        <v>-8.1799999999999998E-2</v>
      </c>
    </row>
    <row r="397" spans="1:4" x14ac:dyDescent="0.35">
      <c r="A397" s="19">
        <v>43306</v>
      </c>
      <c r="B397" s="34">
        <v>-1.7399999999999999E-2</v>
      </c>
      <c r="C397" s="34">
        <v>-6.9699999999999998E-2</v>
      </c>
      <c r="D397" s="34">
        <v>-8.0799999999999997E-2</v>
      </c>
    </row>
    <row r="398" spans="1:4" x14ac:dyDescent="0.35">
      <c r="A398" s="19">
        <v>43307</v>
      </c>
      <c r="B398" s="34">
        <v>-6.0800000000000003E-3</v>
      </c>
      <c r="C398" s="34">
        <v>-7.0999999999999994E-2</v>
      </c>
      <c r="D398" s="34">
        <v>-0.08</v>
      </c>
    </row>
    <row r="399" spans="1:4" x14ac:dyDescent="0.35">
      <c r="A399" s="19">
        <v>43308</v>
      </c>
      <c r="B399" s="34">
        <v>-1.3100000000000001E-2</v>
      </c>
      <c r="C399" s="34">
        <v>-6.9800000000000001E-2</v>
      </c>
      <c r="D399" s="34">
        <v>-7.9200000000000007E-2</v>
      </c>
    </row>
    <row r="400" spans="1:4" x14ac:dyDescent="0.35">
      <c r="A400" s="19">
        <v>43309</v>
      </c>
      <c r="B400" s="34">
        <v>-3.04E-2</v>
      </c>
      <c r="C400" s="34">
        <v>-6.7199999999999996E-2</v>
      </c>
      <c r="D400" s="34">
        <v>-7.85E-2</v>
      </c>
    </row>
    <row r="401" spans="1:4" x14ac:dyDescent="0.35">
      <c r="A401" s="19">
        <v>43310</v>
      </c>
      <c r="B401" s="34">
        <v>-3.0099999999999998E-2</v>
      </c>
      <c r="C401" s="34">
        <v>-6.3899999999999998E-2</v>
      </c>
      <c r="D401" s="34">
        <v>-7.7799999999999994E-2</v>
      </c>
    </row>
    <row r="402" spans="1:4" x14ac:dyDescent="0.35">
      <c r="A402" s="19">
        <v>43311</v>
      </c>
      <c r="B402" s="34">
        <v>-2.3099999999999999E-2</v>
      </c>
      <c r="C402" s="34">
        <v>-6.0499999999999998E-2</v>
      </c>
      <c r="D402" s="34">
        <v>-7.7200000000000005E-2</v>
      </c>
    </row>
    <row r="403" spans="1:4" x14ac:dyDescent="0.35">
      <c r="A403" s="19">
        <v>43312</v>
      </c>
      <c r="B403" s="34">
        <v>-4.8099999999999997E-2</v>
      </c>
      <c r="C403" s="34">
        <v>-5.7099999999999998E-2</v>
      </c>
      <c r="D403" s="34">
        <v>-7.6700000000000004E-2</v>
      </c>
    </row>
    <row r="404" spans="1:4" x14ac:dyDescent="0.35">
      <c r="A404" s="19">
        <v>43313</v>
      </c>
      <c r="B404" s="34">
        <v>-0.184</v>
      </c>
      <c r="C404" s="34">
        <v>-5.3999999999999999E-2</v>
      </c>
      <c r="D404" s="34">
        <v>-7.6200000000000004E-2</v>
      </c>
    </row>
    <row r="405" spans="1:4" x14ac:dyDescent="0.35">
      <c r="A405" s="19">
        <v>43314</v>
      </c>
      <c r="B405" s="34">
        <v>-0.151</v>
      </c>
      <c r="C405" s="34">
        <v>-5.11E-2</v>
      </c>
      <c r="D405" s="34">
        <v>-7.5700000000000003E-2</v>
      </c>
    </row>
    <row r="406" spans="1:4" x14ac:dyDescent="0.35">
      <c r="A406" s="19">
        <v>43315</v>
      </c>
      <c r="B406" s="34">
        <v>-0.108</v>
      </c>
      <c r="C406" s="34">
        <v>-4.8599999999999997E-2</v>
      </c>
      <c r="D406" s="34">
        <v>-7.51E-2</v>
      </c>
    </row>
    <row r="407" spans="1:4" x14ac:dyDescent="0.35">
      <c r="A407" s="19">
        <v>43316</v>
      </c>
      <c r="B407" s="34">
        <v>-6.9699999999999998E-2</v>
      </c>
      <c r="C407" s="34">
        <v>-4.6600000000000003E-2</v>
      </c>
      <c r="D407" s="34">
        <v>-7.46E-2</v>
      </c>
    </row>
    <row r="408" spans="1:4" x14ac:dyDescent="0.35">
      <c r="A408" s="19">
        <v>43317</v>
      </c>
      <c r="B408" s="34">
        <v>-4.82E-2</v>
      </c>
      <c r="C408" s="34">
        <v>-4.6100000000000002E-2</v>
      </c>
      <c r="D408" s="34">
        <v>-7.3899999999999993E-2</v>
      </c>
    </row>
    <row r="409" spans="1:4" x14ac:dyDescent="0.35">
      <c r="A409" s="19">
        <v>43318</v>
      </c>
      <c r="B409" s="34">
        <v>-3.3500000000000002E-2</v>
      </c>
      <c r="C409" s="34">
        <v>-4.7199999999999999E-2</v>
      </c>
      <c r="D409" s="34">
        <v>-7.3200000000000001E-2</v>
      </c>
    </row>
    <row r="410" spans="1:4" x14ac:dyDescent="0.35">
      <c r="A410" s="19">
        <v>43319</v>
      </c>
      <c r="B410" s="34">
        <v>-3.7199999999999997E-2</v>
      </c>
      <c r="C410" s="34">
        <v>-4.8899999999999999E-2</v>
      </c>
      <c r="D410" s="34">
        <v>-7.2499999999999995E-2</v>
      </c>
    </row>
    <row r="411" spans="1:4" x14ac:dyDescent="0.35">
      <c r="A411" s="19">
        <v>43320</v>
      </c>
      <c r="B411" s="34">
        <v>-0.155</v>
      </c>
      <c r="C411" s="34">
        <v>-5.0500000000000003E-2</v>
      </c>
      <c r="D411" s="34">
        <v>-7.17E-2</v>
      </c>
    </row>
    <row r="412" spans="1:4" x14ac:dyDescent="0.35">
      <c r="A412" s="19">
        <v>43321</v>
      </c>
      <c r="B412" s="34">
        <v>-0.126</v>
      </c>
      <c r="C412" s="34">
        <v>-5.1400000000000001E-2</v>
      </c>
      <c r="D412" s="34">
        <v>-7.0900000000000005E-2</v>
      </c>
    </row>
    <row r="413" spans="1:4" x14ac:dyDescent="0.35">
      <c r="A413" s="19">
        <v>43322</v>
      </c>
      <c r="B413" s="34">
        <v>-8.09E-2</v>
      </c>
      <c r="C413" s="34">
        <v>-5.16E-2</v>
      </c>
      <c r="D413" s="34">
        <v>-7.0000000000000007E-2</v>
      </c>
    </row>
    <row r="414" spans="1:4" x14ac:dyDescent="0.35">
      <c r="A414" s="19">
        <v>43323</v>
      </c>
      <c r="B414" s="34">
        <v>-5.8099999999999999E-2</v>
      </c>
      <c r="C414" s="34">
        <v>-5.1700000000000003E-2</v>
      </c>
      <c r="D414" s="34">
        <v>-6.9099999999999995E-2</v>
      </c>
    </row>
    <row r="415" spans="1:4" x14ac:dyDescent="0.35">
      <c r="A415" s="19">
        <v>43324</v>
      </c>
      <c r="B415" s="34">
        <v>-3.9899999999999998E-2</v>
      </c>
      <c r="C415" s="34">
        <v>-5.2400000000000002E-2</v>
      </c>
      <c r="D415" s="34">
        <v>-6.83E-2</v>
      </c>
    </row>
    <row r="416" spans="1:4" x14ac:dyDescent="0.35">
      <c r="A416" s="19">
        <v>43325</v>
      </c>
      <c r="B416" s="34">
        <v>-2.7300000000000001E-2</v>
      </c>
      <c r="C416" s="34">
        <v>-5.3400000000000003E-2</v>
      </c>
      <c r="D416" s="34">
        <v>-6.7400000000000002E-2</v>
      </c>
    </row>
    <row r="417" spans="1:4" x14ac:dyDescent="0.35">
      <c r="A417" s="19">
        <v>43326</v>
      </c>
      <c r="B417" s="34">
        <v>-2.0199999999999999E-2</v>
      </c>
      <c r="C417" s="34">
        <v>-5.4399999999999997E-2</v>
      </c>
      <c r="D417" s="34">
        <v>-6.6600000000000006E-2</v>
      </c>
    </row>
    <row r="418" spans="1:4" x14ac:dyDescent="0.35">
      <c r="A418" s="19">
        <v>43327</v>
      </c>
      <c r="B418" s="34">
        <v>-0.13</v>
      </c>
      <c r="C418" s="34">
        <v>-5.4899999999999997E-2</v>
      </c>
      <c r="D418" s="34">
        <v>-6.59E-2</v>
      </c>
    </row>
    <row r="419" spans="1:4" x14ac:dyDescent="0.35">
      <c r="A419" s="19">
        <v>43328</v>
      </c>
      <c r="B419" s="34">
        <v>-0.128</v>
      </c>
      <c r="C419" s="34">
        <v>-5.4699999999999999E-2</v>
      </c>
      <c r="D419" s="34">
        <v>-6.5199999999999994E-2</v>
      </c>
    </row>
    <row r="420" spans="1:4" x14ac:dyDescent="0.35">
      <c r="A420" s="19">
        <v>43329</v>
      </c>
      <c r="B420" s="34">
        <v>-8.9899999999999994E-2</v>
      </c>
      <c r="C420" s="34">
        <v>-5.3800000000000001E-2</v>
      </c>
      <c r="D420" s="34">
        <v>-6.4500000000000002E-2</v>
      </c>
    </row>
    <row r="421" spans="1:4" x14ac:dyDescent="0.35">
      <c r="A421" s="19">
        <v>43330</v>
      </c>
      <c r="B421" s="34">
        <v>-5.9799999999999999E-2</v>
      </c>
      <c r="C421" s="34">
        <v>-5.2900000000000003E-2</v>
      </c>
      <c r="D421" s="34">
        <v>-6.3799999999999996E-2</v>
      </c>
    </row>
    <row r="422" spans="1:4" x14ac:dyDescent="0.35">
      <c r="A422" s="19">
        <v>43331</v>
      </c>
      <c r="B422" s="34">
        <v>-4.1700000000000001E-2</v>
      </c>
      <c r="C422" s="34">
        <v>-5.2499999999999998E-2</v>
      </c>
      <c r="D422" s="34">
        <v>-6.3299999999999995E-2</v>
      </c>
    </row>
    <row r="423" spans="1:4" x14ac:dyDescent="0.35">
      <c r="A423" s="19">
        <v>43332</v>
      </c>
      <c r="B423" s="34">
        <v>-3.04E-2</v>
      </c>
      <c r="C423" s="34">
        <v>-5.28E-2</v>
      </c>
      <c r="D423" s="34">
        <v>-6.2700000000000006E-2</v>
      </c>
    </row>
    <row r="424" spans="1:4" x14ac:dyDescent="0.35">
      <c r="A424" s="19">
        <v>43333</v>
      </c>
      <c r="B424" s="34">
        <v>-2.7400000000000001E-2</v>
      </c>
      <c r="C424" s="34">
        <v>-5.3199999999999997E-2</v>
      </c>
      <c r="D424" s="34">
        <v>-6.2199999999999998E-2</v>
      </c>
    </row>
    <row r="425" spans="1:4" x14ac:dyDescent="0.35">
      <c r="A425" s="19">
        <v>43334</v>
      </c>
      <c r="B425" s="34">
        <v>-0.14199999999999999</v>
      </c>
      <c r="C425" s="34">
        <v>-5.3400000000000003E-2</v>
      </c>
      <c r="D425" s="34">
        <v>-6.1699999999999998E-2</v>
      </c>
    </row>
    <row r="426" spans="1:4" x14ac:dyDescent="0.35">
      <c r="A426" s="19">
        <v>43335</v>
      </c>
      <c r="B426" s="34">
        <v>-0.13800000000000001</v>
      </c>
      <c r="C426" s="34">
        <v>-5.3100000000000001E-2</v>
      </c>
      <c r="D426" s="34">
        <v>-6.13E-2</v>
      </c>
    </row>
    <row r="427" spans="1:4" x14ac:dyDescent="0.35">
      <c r="A427" s="19">
        <v>43336</v>
      </c>
      <c r="B427" s="34">
        <v>-0.105</v>
      </c>
      <c r="C427" s="34">
        <v>-5.2400000000000002E-2</v>
      </c>
      <c r="D427" s="34">
        <v>-6.0900000000000003E-2</v>
      </c>
    </row>
    <row r="428" spans="1:4" x14ac:dyDescent="0.35">
      <c r="A428" s="19">
        <v>43337</v>
      </c>
      <c r="B428" s="34">
        <v>-7.2499999999999995E-2</v>
      </c>
      <c r="C428" s="34">
        <v>-5.1700000000000003E-2</v>
      </c>
      <c r="D428" s="34">
        <v>-6.0499999999999998E-2</v>
      </c>
    </row>
    <row r="429" spans="1:4" x14ac:dyDescent="0.35">
      <c r="A429" s="19">
        <v>43338</v>
      </c>
      <c r="B429" s="34">
        <v>-5.6300000000000003E-2</v>
      </c>
      <c r="C429" s="34">
        <v>-5.1799999999999999E-2</v>
      </c>
      <c r="D429" s="34">
        <v>-6.0100000000000001E-2</v>
      </c>
    </row>
    <row r="430" spans="1:4" x14ac:dyDescent="0.35">
      <c r="A430" s="19">
        <v>43339</v>
      </c>
      <c r="B430" s="34">
        <v>-4.0099999999999997E-2</v>
      </c>
      <c r="C430" s="34">
        <v>-5.2699999999999997E-2</v>
      </c>
      <c r="D430" s="34">
        <v>-5.9700000000000003E-2</v>
      </c>
    </row>
    <row r="431" spans="1:4" x14ac:dyDescent="0.35">
      <c r="A431" s="19">
        <v>43340</v>
      </c>
      <c r="B431" s="34">
        <v>-0.123</v>
      </c>
      <c r="C431" s="34">
        <v>-5.4100000000000002E-2</v>
      </c>
      <c r="D431" s="34">
        <v>-5.9400000000000001E-2</v>
      </c>
    </row>
    <row r="432" spans="1:4" x14ac:dyDescent="0.35">
      <c r="A432" s="19">
        <v>43341</v>
      </c>
      <c r="B432" s="34">
        <v>-0.222</v>
      </c>
      <c r="C432" s="34">
        <v>-5.5300000000000002E-2</v>
      </c>
      <c r="D432" s="34">
        <v>-5.8999999999999997E-2</v>
      </c>
    </row>
    <row r="433" spans="1:4" x14ac:dyDescent="0.35">
      <c r="A433" s="19">
        <v>43342</v>
      </c>
      <c r="B433" s="34">
        <v>-0.17</v>
      </c>
      <c r="C433" s="34">
        <v>-5.5800000000000002E-2</v>
      </c>
      <c r="D433" s="34">
        <v>-5.8700000000000002E-2</v>
      </c>
    </row>
    <row r="434" spans="1:4" x14ac:dyDescent="0.35">
      <c r="A434" s="19">
        <v>43343</v>
      </c>
      <c r="B434" s="34">
        <v>-0.124</v>
      </c>
      <c r="C434" s="34">
        <v>-5.6099999999999997E-2</v>
      </c>
      <c r="D434" s="34">
        <v>-5.8400000000000001E-2</v>
      </c>
    </row>
    <row r="435" spans="1:4" x14ac:dyDescent="0.35">
      <c r="A435" s="19">
        <v>43344</v>
      </c>
      <c r="B435" s="34">
        <v>-8.3000000000000004E-2</v>
      </c>
      <c r="C435" s="34">
        <v>-5.8000000000000003E-2</v>
      </c>
      <c r="D435" s="34">
        <v>-5.8099999999999999E-2</v>
      </c>
    </row>
    <row r="436" spans="1:4" x14ac:dyDescent="0.35">
      <c r="A436" s="19">
        <v>43345</v>
      </c>
      <c r="B436" s="34">
        <v>-4.8800000000000003E-2</v>
      </c>
      <c r="C436" s="34">
        <v>-6.25E-2</v>
      </c>
      <c r="D436" s="34">
        <v>-5.7799999999999997E-2</v>
      </c>
    </row>
    <row r="437" spans="1:4" x14ac:dyDescent="0.35">
      <c r="A437" s="19">
        <v>43346</v>
      </c>
      <c r="B437" s="34">
        <v>-3.4099999999999998E-2</v>
      </c>
      <c r="C437" s="34">
        <v>-6.8699999999999997E-2</v>
      </c>
      <c r="D437" s="34">
        <v>-5.7599999999999998E-2</v>
      </c>
    </row>
    <row r="438" spans="1:4" x14ac:dyDescent="0.35">
      <c r="A438" s="19">
        <v>43347</v>
      </c>
      <c r="B438" s="34">
        <v>-2.1000000000000001E-2</v>
      </c>
      <c r="C438" s="34">
        <v>-7.4200000000000002E-2</v>
      </c>
      <c r="D438" s="34">
        <v>-5.74E-2</v>
      </c>
    </row>
    <row r="439" spans="1:4" x14ac:dyDescent="0.35">
      <c r="A439" s="19">
        <v>43348</v>
      </c>
      <c r="B439" s="34">
        <v>-1.12E-2</v>
      </c>
      <c r="C439" s="34">
        <v>-7.5800000000000006E-2</v>
      </c>
      <c r="D439" s="34">
        <v>-5.7200000000000001E-2</v>
      </c>
    </row>
    <row r="440" spans="1:4" x14ac:dyDescent="0.35">
      <c r="A440" s="19">
        <v>43349</v>
      </c>
      <c r="B440" s="34">
        <v>-5.2100000000000002E-3</v>
      </c>
      <c r="C440" s="34">
        <v>-7.4099999999999999E-2</v>
      </c>
      <c r="D440" s="34">
        <v>-5.7099999999999998E-2</v>
      </c>
    </row>
    <row r="441" spans="1:4" x14ac:dyDescent="0.35">
      <c r="A441" s="19">
        <v>43350</v>
      </c>
      <c r="B441" s="34">
        <v>-2.2799999999999999E-3</v>
      </c>
      <c r="C441" s="34">
        <v>-7.0699999999999999E-2</v>
      </c>
      <c r="D441" s="34">
        <v>-5.7000000000000002E-2</v>
      </c>
    </row>
    <row r="442" spans="1:4" x14ac:dyDescent="0.35">
      <c r="A442" s="19">
        <v>43351</v>
      </c>
      <c r="B442" s="34">
        <v>-1.75E-4</v>
      </c>
      <c r="C442" s="34">
        <v>-6.6699999999999995E-2</v>
      </c>
      <c r="D442" s="34">
        <v>-5.7099999999999998E-2</v>
      </c>
    </row>
    <row r="443" spans="1:4" x14ac:dyDescent="0.35">
      <c r="A443" s="19">
        <v>43352</v>
      </c>
      <c r="B443" s="34">
        <v>2.0400000000000001E-3</v>
      </c>
      <c r="C443" s="34">
        <v>-6.2799999999999995E-2</v>
      </c>
      <c r="D443" s="34">
        <v>-5.7299999999999997E-2</v>
      </c>
    </row>
    <row r="444" spans="1:4" x14ac:dyDescent="0.35">
      <c r="A444" s="19">
        <v>43353</v>
      </c>
      <c r="B444" s="34">
        <v>4.4000000000000003E-3</v>
      </c>
      <c r="C444" s="34">
        <v>-5.91E-2</v>
      </c>
      <c r="D444" s="34">
        <v>-5.7599999999999998E-2</v>
      </c>
    </row>
    <row r="445" spans="1:4" x14ac:dyDescent="0.35">
      <c r="A445" s="19">
        <v>43354</v>
      </c>
      <c r="B445" s="34">
        <v>4.47E-3</v>
      </c>
      <c r="C445" s="34">
        <v>-5.5599999999999997E-2</v>
      </c>
      <c r="D445" s="34">
        <v>-5.79E-2</v>
      </c>
    </row>
    <row r="446" spans="1:4" x14ac:dyDescent="0.35">
      <c r="A446" s="19">
        <v>43355</v>
      </c>
      <c r="B446" s="34">
        <v>4.3E-3</v>
      </c>
      <c r="C446" s="34">
        <v>-5.2400000000000002E-2</v>
      </c>
      <c r="D446" s="34">
        <v>-5.8299999999999998E-2</v>
      </c>
    </row>
    <row r="447" spans="1:4" x14ac:dyDescent="0.35">
      <c r="A447" s="19">
        <v>43356</v>
      </c>
      <c r="B447" s="34">
        <v>4.2300000000000003E-3</v>
      </c>
      <c r="C447" s="34">
        <v>-4.9299999999999997E-2</v>
      </c>
      <c r="D447" s="34">
        <v>-5.8799999999999998E-2</v>
      </c>
    </row>
    <row r="448" spans="1:4" x14ac:dyDescent="0.35">
      <c r="A448" s="19">
        <v>43357</v>
      </c>
      <c r="B448" s="34">
        <v>4.28E-3</v>
      </c>
      <c r="C448" s="34">
        <v>-4.65E-2</v>
      </c>
      <c r="D448" s="34">
        <v>-5.91E-2</v>
      </c>
    </row>
    <row r="449" spans="1:4" x14ac:dyDescent="0.35">
      <c r="A449" s="19">
        <v>43358</v>
      </c>
      <c r="B449" s="34">
        <v>4.2300000000000003E-3</v>
      </c>
      <c r="C449" s="34">
        <v>-4.3999999999999997E-2</v>
      </c>
      <c r="D449" s="34">
        <v>-5.9400000000000001E-2</v>
      </c>
    </row>
    <row r="450" spans="1:4" x14ac:dyDescent="0.35">
      <c r="A450" s="19">
        <v>43359</v>
      </c>
      <c r="B450" s="34">
        <v>4.1399999999999996E-3</v>
      </c>
      <c r="C450" s="34">
        <v>-4.1599999999999998E-2</v>
      </c>
      <c r="D450" s="34">
        <v>-5.96E-2</v>
      </c>
    </row>
    <row r="451" spans="1:4" x14ac:dyDescent="0.35">
      <c r="A451" s="19">
        <v>43360</v>
      </c>
      <c r="B451" s="34">
        <v>4.0099999999999997E-3</v>
      </c>
      <c r="C451" s="34">
        <v>-3.95E-2</v>
      </c>
      <c r="D451" s="34">
        <v>-5.9700000000000003E-2</v>
      </c>
    </row>
    <row r="452" spans="1:4" x14ac:dyDescent="0.35">
      <c r="A452" s="19">
        <v>43361</v>
      </c>
      <c r="B452" s="34">
        <v>3.7399999999999998E-3</v>
      </c>
      <c r="C452" s="34">
        <v>-3.7499999999999999E-2</v>
      </c>
      <c r="D452" s="34">
        <v>-5.9700000000000003E-2</v>
      </c>
    </row>
    <row r="453" spans="1:4" x14ac:dyDescent="0.35">
      <c r="A453" s="19">
        <v>43362</v>
      </c>
      <c r="B453" s="34">
        <v>3.4299999999999999E-3</v>
      </c>
      <c r="C453" s="34">
        <v>-3.56E-2</v>
      </c>
      <c r="D453" s="34">
        <v>-5.96E-2</v>
      </c>
    </row>
    <row r="454" spans="1:4" x14ac:dyDescent="0.35">
      <c r="A454" s="19">
        <v>43363</v>
      </c>
      <c r="B454" s="34">
        <v>3.14E-3</v>
      </c>
      <c r="C454" s="34">
        <v>-3.39E-2</v>
      </c>
      <c r="D454" s="34">
        <v>-5.9299999999999999E-2</v>
      </c>
    </row>
    <row r="455" spans="1:4" x14ac:dyDescent="0.35">
      <c r="A455" s="19">
        <v>43364</v>
      </c>
      <c r="B455" s="34">
        <v>2.8800000000000002E-3</v>
      </c>
      <c r="C455" s="34">
        <v>-3.2300000000000002E-2</v>
      </c>
      <c r="D455" s="34">
        <v>-5.8999999999999997E-2</v>
      </c>
    </row>
    <row r="456" spans="1:4" x14ac:dyDescent="0.35">
      <c r="A456" s="19">
        <v>43365</v>
      </c>
      <c r="B456" s="34">
        <v>2.66E-3</v>
      </c>
      <c r="C456" s="34">
        <v>-3.09E-2</v>
      </c>
      <c r="D456" s="34">
        <v>-5.8599999999999999E-2</v>
      </c>
    </row>
    <row r="457" spans="1:4" x14ac:dyDescent="0.35">
      <c r="A457" s="19">
        <v>43366</v>
      </c>
      <c r="B457" s="34">
        <v>2.47E-3</v>
      </c>
      <c r="C457" s="34">
        <v>-2.9600000000000001E-2</v>
      </c>
      <c r="D457" s="34">
        <v>-5.8099999999999999E-2</v>
      </c>
    </row>
    <row r="458" spans="1:4" x14ac:dyDescent="0.35">
      <c r="A458" s="19">
        <v>43367</v>
      </c>
      <c r="B458" s="34">
        <v>2.3E-3</v>
      </c>
      <c r="C458" s="34">
        <v>-2.8299999999999999E-2</v>
      </c>
      <c r="D458" s="34">
        <v>-5.7500000000000002E-2</v>
      </c>
    </row>
    <row r="459" spans="1:4" x14ac:dyDescent="0.35">
      <c r="A459" s="19">
        <v>43368</v>
      </c>
      <c r="B459" s="34">
        <v>2.14E-3</v>
      </c>
      <c r="C459" s="34">
        <v>-2.7199999999999998E-2</v>
      </c>
      <c r="D459" s="34">
        <v>-5.6800000000000003E-2</v>
      </c>
    </row>
    <row r="460" spans="1:4" x14ac:dyDescent="0.35">
      <c r="A460" s="19">
        <v>43369</v>
      </c>
      <c r="B460" s="34">
        <v>2E-3</v>
      </c>
      <c r="C460" s="34">
        <v>-2.6100000000000002E-2</v>
      </c>
      <c r="D460" s="34">
        <v>-5.6099999999999997E-2</v>
      </c>
    </row>
    <row r="461" spans="1:4" x14ac:dyDescent="0.35">
      <c r="A461" s="19">
        <v>43370</v>
      </c>
      <c r="B461" s="34">
        <v>1.89E-3</v>
      </c>
      <c r="C461" s="34">
        <v>-2.5100000000000001E-2</v>
      </c>
      <c r="D461" s="34">
        <v>-5.5399999999999998E-2</v>
      </c>
    </row>
    <row r="462" spans="1:4" x14ac:dyDescent="0.35">
      <c r="A462" s="19">
        <v>43371</v>
      </c>
      <c r="B462" s="34">
        <v>1.7799999999999999E-3</v>
      </c>
      <c r="C462" s="34">
        <v>-2.4199999999999999E-2</v>
      </c>
      <c r="D462" s="34">
        <v>-5.4600000000000003E-2</v>
      </c>
    </row>
    <row r="463" spans="1:4" x14ac:dyDescent="0.35">
      <c r="A463" s="19">
        <v>43372</v>
      </c>
      <c r="B463" s="34">
        <v>1.6800000000000001E-3</v>
      </c>
      <c r="C463" s="34">
        <v>-2.3300000000000001E-2</v>
      </c>
      <c r="D463" s="34">
        <v>-5.3800000000000001E-2</v>
      </c>
    </row>
    <row r="464" spans="1:4" x14ac:dyDescent="0.35">
      <c r="A464" s="19">
        <v>43373</v>
      </c>
      <c r="B464" s="34">
        <v>1.5900000000000001E-3</v>
      </c>
      <c r="C464" s="34">
        <v>-2.2499999999999999E-2</v>
      </c>
      <c r="D464" s="34">
        <v>-5.2900000000000003E-2</v>
      </c>
    </row>
    <row r="465" spans="1:4" x14ac:dyDescent="0.35">
      <c r="A465" s="19">
        <v>43374</v>
      </c>
      <c r="B465" s="34">
        <v>1.5299999999999999E-3</v>
      </c>
      <c r="C465" s="34">
        <v>-2.1700000000000001E-2</v>
      </c>
      <c r="D465" s="34">
        <v>-5.1999999999999998E-2</v>
      </c>
    </row>
    <row r="466" spans="1:4" x14ac:dyDescent="0.35">
      <c r="A466" s="19">
        <v>43375</v>
      </c>
      <c r="B466" s="34">
        <v>1.4499999999999999E-3</v>
      </c>
      <c r="C466" s="34">
        <v>-2.1000000000000001E-2</v>
      </c>
      <c r="D466" s="34">
        <v>-5.11E-2</v>
      </c>
    </row>
    <row r="467" spans="1:4" x14ac:dyDescent="0.35">
      <c r="A467" s="19">
        <v>43376</v>
      </c>
      <c r="B467" s="34">
        <v>1.3799999999999999E-3</v>
      </c>
      <c r="C467" s="34">
        <v>-2.0299999999999999E-2</v>
      </c>
      <c r="D467" s="34">
        <v>-5.0099999999999999E-2</v>
      </c>
    </row>
    <row r="468" spans="1:4" x14ac:dyDescent="0.35">
      <c r="A468" s="19">
        <v>43377</v>
      </c>
      <c r="B468" s="34">
        <v>1.34E-3</v>
      </c>
      <c r="C468" s="34">
        <v>-1.9599999999999999E-2</v>
      </c>
      <c r="D468" s="34">
        <v>-4.9200000000000001E-2</v>
      </c>
    </row>
    <row r="469" spans="1:4" x14ac:dyDescent="0.35">
      <c r="A469" s="19">
        <v>43378</v>
      </c>
      <c r="B469" s="34">
        <v>1.2899999999999999E-3</v>
      </c>
      <c r="C469" s="34">
        <v>-1.9E-2</v>
      </c>
      <c r="D469" s="34">
        <v>-4.82E-2</v>
      </c>
    </row>
    <row r="470" spans="1:4" x14ac:dyDescent="0.35">
      <c r="A470" s="19">
        <v>43379</v>
      </c>
      <c r="B470" s="34">
        <v>1.23E-3</v>
      </c>
      <c r="C470" s="34">
        <v>-1.84E-2</v>
      </c>
      <c r="D470" s="34">
        <v>-4.7199999999999999E-2</v>
      </c>
    </row>
    <row r="471" spans="1:4" x14ac:dyDescent="0.35">
      <c r="A471" s="19">
        <v>43380</v>
      </c>
      <c r="B471" s="34">
        <v>1.1800000000000001E-3</v>
      </c>
      <c r="C471" s="34">
        <v>-1.7899999999999999E-2</v>
      </c>
      <c r="D471" s="34">
        <v>-4.6199999999999998E-2</v>
      </c>
    </row>
    <row r="472" spans="1:4" x14ac:dyDescent="0.35">
      <c r="A472" s="19">
        <v>43381</v>
      </c>
      <c r="B472" s="34">
        <v>1.14E-3</v>
      </c>
      <c r="C472" s="34">
        <v>-1.7600000000000001E-2</v>
      </c>
      <c r="D472" s="34">
        <v>-4.53E-2</v>
      </c>
    </row>
    <row r="473" spans="1:4" x14ac:dyDescent="0.35">
      <c r="A473" s="19">
        <v>43382</v>
      </c>
      <c r="B473" s="34">
        <v>1.09E-3</v>
      </c>
      <c r="C473" s="34">
        <v>-1.72E-2</v>
      </c>
      <c r="D473" s="34">
        <v>-4.4299999999999999E-2</v>
      </c>
    </row>
    <row r="474" spans="1:4" x14ac:dyDescent="0.35">
      <c r="A474" s="19">
        <v>43383</v>
      </c>
      <c r="B474" s="34">
        <v>1.0300000000000001E-3</v>
      </c>
      <c r="C474" s="34">
        <v>-1.6899999999999998E-2</v>
      </c>
      <c r="D474" s="34">
        <v>-4.3299999999999998E-2</v>
      </c>
    </row>
    <row r="475" spans="1:4" x14ac:dyDescent="0.35">
      <c r="A475" s="19">
        <v>43384</v>
      </c>
      <c r="B475" s="34">
        <v>9.8499999999999998E-4</v>
      </c>
      <c r="C475" s="34">
        <v>-1.66E-2</v>
      </c>
      <c r="D475" s="34">
        <v>-4.24E-2</v>
      </c>
    </row>
    <row r="476" spans="1:4" x14ac:dyDescent="0.35">
      <c r="A476" s="19">
        <v>43385</v>
      </c>
      <c r="B476" s="34">
        <v>9.4600000000000001E-4</v>
      </c>
      <c r="C476" s="34">
        <v>-1.6299999999999999E-2</v>
      </c>
      <c r="D476" s="34">
        <v>-4.1500000000000002E-2</v>
      </c>
    </row>
    <row r="477" spans="1:4" x14ac:dyDescent="0.35">
      <c r="A477" s="19">
        <v>43386</v>
      </c>
      <c r="B477" s="34">
        <v>8.9700000000000001E-4</v>
      </c>
      <c r="C477" s="34">
        <v>-1.6E-2</v>
      </c>
      <c r="D477" s="34">
        <v>-4.0599999999999997E-2</v>
      </c>
    </row>
    <row r="478" spans="1:4" x14ac:dyDescent="0.35">
      <c r="A478" s="19">
        <v>43387</v>
      </c>
      <c r="B478" s="34">
        <v>8.61E-4</v>
      </c>
      <c r="C478" s="34">
        <v>-1.5699999999999999E-2</v>
      </c>
      <c r="D478" s="34">
        <v>-3.9699999999999999E-2</v>
      </c>
    </row>
    <row r="479" spans="1:4" x14ac:dyDescent="0.35">
      <c r="A479" s="19">
        <v>43388</v>
      </c>
      <c r="B479" s="34">
        <v>8.2799999999999996E-4</v>
      </c>
      <c r="C479" s="34">
        <v>-1.54E-2</v>
      </c>
      <c r="D479" s="34">
        <v>-3.8800000000000001E-2</v>
      </c>
    </row>
    <row r="480" spans="1:4" x14ac:dyDescent="0.35">
      <c r="A480" s="19">
        <v>43389</v>
      </c>
      <c r="B480" s="34">
        <v>7.8700000000000005E-4</v>
      </c>
      <c r="C480" s="34">
        <v>-1.5100000000000001E-2</v>
      </c>
      <c r="D480" s="34">
        <v>-3.7900000000000003E-2</v>
      </c>
    </row>
    <row r="481" spans="1:4" x14ac:dyDescent="0.35">
      <c r="A481" s="19">
        <v>43390</v>
      </c>
      <c r="B481" s="34">
        <v>7.5500000000000003E-4</v>
      </c>
      <c r="C481" s="34">
        <v>-1.4800000000000001E-2</v>
      </c>
      <c r="D481" s="34">
        <v>-3.6999999999999998E-2</v>
      </c>
    </row>
    <row r="482" spans="1:4" x14ac:dyDescent="0.35">
      <c r="A482" s="19">
        <v>43391</v>
      </c>
      <c r="B482" s="34">
        <v>7.2599999999999997E-4</v>
      </c>
      <c r="C482" s="34">
        <v>-1.46E-2</v>
      </c>
      <c r="D482" s="34">
        <v>-3.6200000000000003E-2</v>
      </c>
    </row>
    <row r="483" spans="1:4" x14ac:dyDescent="0.35">
      <c r="A483" s="19">
        <v>43392</v>
      </c>
      <c r="B483" s="34">
        <v>6.9099999999999999E-4</v>
      </c>
      <c r="C483" s="34">
        <v>-1.43E-2</v>
      </c>
      <c r="D483" s="34">
        <v>-3.5499999999999997E-2</v>
      </c>
    </row>
    <row r="484" spans="1:4" x14ac:dyDescent="0.35">
      <c r="A484" s="19">
        <v>43393</v>
      </c>
      <c r="B484" s="34">
        <v>6.6299999999999996E-4</v>
      </c>
      <c r="C484" s="34">
        <v>-1.4E-2</v>
      </c>
      <c r="D484" s="34">
        <v>-3.4700000000000002E-2</v>
      </c>
    </row>
    <row r="485" spans="1:4" x14ac:dyDescent="0.35">
      <c r="A485" s="19">
        <v>43394</v>
      </c>
      <c r="B485" s="34">
        <v>6.3599999999999996E-4</v>
      </c>
      <c r="C485" s="34">
        <v>-1.38E-2</v>
      </c>
      <c r="D485" s="34">
        <v>-3.4000000000000002E-2</v>
      </c>
    </row>
    <row r="486" spans="1:4" x14ac:dyDescent="0.35">
      <c r="A486" s="19">
        <v>43395</v>
      </c>
      <c r="B486" s="34">
        <v>6.0499999999999996E-4</v>
      </c>
      <c r="C486" s="34">
        <v>-1.3599999999999999E-2</v>
      </c>
      <c r="D486" s="34">
        <v>-3.3300000000000003E-2</v>
      </c>
    </row>
    <row r="487" spans="1:4" x14ac:dyDescent="0.35">
      <c r="A487" s="19">
        <v>43396</v>
      </c>
      <c r="B487" s="34">
        <v>5.7899999999999998E-4</v>
      </c>
      <c r="C487" s="34">
        <v>-1.3299999999999999E-2</v>
      </c>
      <c r="D487" s="34">
        <v>-3.27E-2</v>
      </c>
    </row>
    <row r="488" spans="1:4" x14ac:dyDescent="0.35">
      <c r="A488" s="19">
        <v>43397</v>
      </c>
      <c r="B488" s="34">
        <v>5.53E-4</v>
      </c>
      <c r="C488" s="34">
        <v>-1.3100000000000001E-2</v>
      </c>
      <c r="D488" s="34">
        <v>-3.2099999999999997E-2</v>
      </c>
    </row>
    <row r="489" spans="1:4" x14ac:dyDescent="0.35">
      <c r="A489" s="19">
        <v>43398</v>
      </c>
      <c r="B489" s="34">
        <v>5.2499999999999997E-4</v>
      </c>
      <c r="C489" s="34">
        <v>-1.2800000000000001E-2</v>
      </c>
      <c r="D489" s="34">
        <v>-3.15E-2</v>
      </c>
    </row>
    <row r="490" spans="1:4" x14ac:dyDescent="0.35">
      <c r="A490" s="19">
        <v>43399</v>
      </c>
      <c r="B490" s="34">
        <v>5.0100000000000003E-4</v>
      </c>
      <c r="C490" s="34">
        <v>-1.26E-2</v>
      </c>
      <c r="D490" s="34">
        <v>-3.1E-2</v>
      </c>
    </row>
    <row r="491" spans="1:4" x14ac:dyDescent="0.35">
      <c r="A491" s="19">
        <v>43400</v>
      </c>
      <c r="B491" s="34">
        <v>4.7399999999999997E-4</v>
      </c>
      <c r="C491" s="34">
        <v>-1.23E-2</v>
      </c>
      <c r="D491" s="34">
        <v>-3.0499999999999999E-2</v>
      </c>
    </row>
    <row r="492" spans="1:4" x14ac:dyDescent="0.35">
      <c r="A492" s="19">
        <v>43401</v>
      </c>
      <c r="B492" s="34">
        <v>4.4799999999999999E-4</v>
      </c>
      <c r="C492" s="34">
        <v>-1.21E-2</v>
      </c>
      <c r="D492" s="34">
        <v>-0.03</v>
      </c>
    </row>
    <row r="493" spans="1:4" x14ac:dyDescent="0.35">
      <c r="A493" s="19">
        <v>43402</v>
      </c>
      <c r="B493" s="34">
        <v>4.2299999999999998E-4</v>
      </c>
      <c r="C493" s="34">
        <v>-1.18E-2</v>
      </c>
      <c r="D493" s="34">
        <v>-2.9600000000000001E-2</v>
      </c>
    </row>
    <row r="494" spans="1:4" x14ac:dyDescent="0.35">
      <c r="A494" s="19">
        <v>43403</v>
      </c>
      <c r="B494" s="34">
        <v>3.9599999999999998E-4</v>
      </c>
      <c r="C494" s="34">
        <v>-1.1599999999999999E-2</v>
      </c>
      <c r="D494" s="34">
        <v>-2.9100000000000001E-2</v>
      </c>
    </row>
    <row r="495" spans="1:4" x14ac:dyDescent="0.35">
      <c r="A495" s="19">
        <v>43404</v>
      </c>
      <c r="B495" s="34">
        <v>3.6900000000000002E-4</v>
      </c>
      <c r="C495" s="34">
        <v>-1.1299999999999999E-2</v>
      </c>
      <c r="D495" s="34">
        <v>-2.87E-2</v>
      </c>
    </row>
    <row r="496" spans="1:4" x14ac:dyDescent="0.35">
      <c r="A496" s="19">
        <v>43405</v>
      </c>
      <c r="B496" s="34">
        <v>3.4200000000000002E-4</v>
      </c>
      <c r="C496" s="34">
        <v>-1.11E-2</v>
      </c>
      <c r="D496" s="34">
        <v>-2.8299999999999999E-2</v>
      </c>
    </row>
    <row r="497" spans="1:4" x14ac:dyDescent="0.35">
      <c r="A497" s="19">
        <v>43406</v>
      </c>
      <c r="B497" s="34">
        <v>3.1599999999999998E-4</v>
      </c>
      <c r="C497" s="34">
        <v>-1.0800000000000001E-2</v>
      </c>
      <c r="D497" s="34">
        <v>-2.7900000000000001E-2</v>
      </c>
    </row>
    <row r="498" spans="1:4" x14ac:dyDescent="0.35">
      <c r="A498" s="19">
        <v>43407</v>
      </c>
      <c r="B498" s="34">
        <v>2.8699999999999998E-4</v>
      </c>
      <c r="C498" s="34">
        <v>-1.06E-2</v>
      </c>
      <c r="D498" s="34">
        <v>-2.76E-2</v>
      </c>
    </row>
    <row r="499" spans="1:4" x14ac:dyDescent="0.35">
      <c r="A499" s="19">
        <v>43408</v>
      </c>
      <c r="B499" s="34">
        <v>2.42E-4</v>
      </c>
      <c r="C499" s="34">
        <v>-1.03E-2</v>
      </c>
      <c r="D499" s="34">
        <v>-2.7400000000000001E-2</v>
      </c>
    </row>
    <row r="500" spans="1:4" x14ac:dyDescent="0.35">
      <c r="A500" s="19">
        <v>43409</v>
      </c>
      <c r="B500" s="34">
        <v>5.1199999999999998E-5</v>
      </c>
      <c r="C500" s="34">
        <v>-1.01E-2</v>
      </c>
      <c r="D500" s="34">
        <v>-2.7099999999999999E-2</v>
      </c>
    </row>
    <row r="501" spans="1:4" x14ac:dyDescent="0.35">
      <c r="A501" s="19">
        <v>43410</v>
      </c>
      <c r="B501" s="34">
        <v>-6.9300000000000004E-4</v>
      </c>
      <c r="C501" s="34">
        <v>-9.8499999999999994E-3</v>
      </c>
      <c r="D501" s="34">
        <v>-2.6800000000000001E-2</v>
      </c>
    </row>
    <row r="502" spans="1:4" x14ac:dyDescent="0.35">
      <c r="A502" s="19">
        <v>43411</v>
      </c>
      <c r="B502" s="34">
        <v>-2.3700000000000001E-3</v>
      </c>
      <c r="C502" s="34">
        <v>-9.6200000000000001E-3</v>
      </c>
      <c r="D502" s="34">
        <v>-2.6499999999999999E-2</v>
      </c>
    </row>
    <row r="503" spans="1:4" x14ac:dyDescent="0.35">
      <c r="A503" s="19">
        <v>43412</v>
      </c>
      <c r="B503" s="34">
        <v>-4.8300000000000001E-3</v>
      </c>
      <c r="C503" s="34">
        <v>-9.3900000000000008E-3</v>
      </c>
      <c r="D503" s="34">
        <v>-2.6200000000000001E-2</v>
      </c>
    </row>
    <row r="504" spans="1:4" x14ac:dyDescent="0.35">
      <c r="A504" s="19">
        <v>43413</v>
      </c>
      <c r="B504" s="34">
        <v>-8.0700000000000008E-3</v>
      </c>
      <c r="C504" s="34">
        <v>-9.1599999999999997E-3</v>
      </c>
      <c r="D504" s="34">
        <v>-2.58E-2</v>
      </c>
    </row>
    <row r="505" spans="1:4" x14ac:dyDescent="0.35">
      <c r="A505" s="19">
        <v>43414</v>
      </c>
      <c r="B505" s="34">
        <v>-1.32E-2</v>
      </c>
      <c r="C505" s="34">
        <v>-8.94E-3</v>
      </c>
      <c r="D505" s="34">
        <v>-2.5499999999999998E-2</v>
      </c>
    </row>
    <row r="506" spans="1:4" x14ac:dyDescent="0.35">
      <c r="A506" s="19">
        <v>43415</v>
      </c>
      <c r="B506" s="34">
        <v>-1.7299999999999999E-2</v>
      </c>
      <c r="C506" s="34">
        <v>-8.7299999999999999E-3</v>
      </c>
      <c r="D506" s="34">
        <v>-2.52E-2</v>
      </c>
    </row>
    <row r="507" spans="1:4" x14ac:dyDescent="0.35">
      <c r="A507" s="19">
        <v>43416</v>
      </c>
      <c r="B507" s="34">
        <v>-2.01E-2</v>
      </c>
      <c r="C507" s="34">
        <v>-8.5199999999999998E-3</v>
      </c>
      <c r="D507" s="34">
        <v>-2.4899999999999999E-2</v>
      </c>
    </row>
    <row r="508" spans="1:4" x14ac:dyDescent="0.35">
      <c r="A508" s="19">
        <v>43417</v>
      </c>
      <c r="B508" s="34">
        <v>-2.1899999999999999E-2</v>
      </c>
      <c r="C508" s="34">
        <v>-8.3099999999999997E-3</v>
      </c>
      <c r="D508" s="34">
        <v>-2.4500000000000001E-2</v>
      </c>
    </row>
    <row r="509" spans="1:4" x14ac:dyDescent="0.35">
      <c r="A509" s="19">
        <v>43418</v>
      </c>
      <c r="B509" s="34">
        <v>-2.29E-2</v>
      </c>
      <c r="C509" s="34">
        <v>-8.1200000000000005E-3</v>
      </c>
      <c r="D509" s="34">
        <v>-2.4199999999999999E-2</v>
      </c>
    </row>
    <row r="510" spans="1:4" x14ac:dyDescent="0.35">
      <c r="A510" s="19">
        <v>43419</v>
      </c>
      <c r="B510" s="34">
        <v>-2.35E-2</v>
      </c>
      <c r="C510" s="34">
        <v>-7.9299999999999995E-3</v>
      </c>
      <c r="D510" s="34">
        <v>-2.3900000000000001E-2</v>
      </c>
    </row>
    <row r="511" spans="1:4" x14ac:dyDescent="0.35">
      <c r="A511" s="19">
        <v>43420</v>
      </c>
      <c r="B511" s="34">
        <v>-2.3800000000000002E-2</v>
      </c>
      <c r="C511" s="34">
        <v>-7.7499999999999999E-3</v>
      </c>
      <c r="D511" s="34">
        <v>-2.35E-2</v>
      </c>
    </row>
    <row r="512" spans="1:4" x14ac:dyDescent="0.35">
      <c r="A512" s="19">
        <v>43421</v>
      </c>
      <c r="B512" s="34">
        <v>-2.3599999999999999E-2</v>
      </c>
      <c r="C512" s="34">
        <v>-7.6400000000000001E-3</v>
      </c>
      <c r="D512" s="34">
        <v>-2.3199999999999998E-2</v>
      </c>
    </row>
    <row r="513" spans="1:4" x14ac:dyDescent="0.35">
      <c r="A513" s="19">
        <v>43422</v>
      </c>
      <c r="B513" s="34">
        <v>-2.3099999999999999E-2</v>
      </c>
      <c r="C513" s="34">
        <v>-7.5700000000000003E-3</v>
      </c>
      <c r="D513" s="34">
        <v>-2.2800000000000001E-2</v>
      </c>
    </row>
    <row r="514" spans="1:4" x14ac:dyDescent="0.35">
      <c r="A514" s="19">
        <v>43423</v>
      </c>
      <c r="B514" s="34">
        <v>-2.2499999999999999E-2</v>
      </c>
      <c r="C514" s="34">
        <v>-7.5100000000000002E-3</v>
      </c>
      <c r="D514" s="34">
        <v>-2.2499999999999999E-2</v>
      </c>
    </row>
    <row r="515" spans="1:4" x14ac:dyDescent="0.35">
      <c r="A515" s="19">
        <v>43424</v>
      </c>
      <c r="B515" s="34">
        <v>-2.18E-2</v>
      </c>
      <c r="C515" s="34">
        <v>-7.4599999999999996E-3</v>
      </c>
      <c r="D515" s="34">
        <v>-2.2200000000000001E-2</v>
      </c>
    </row>
    <row r="516" spans="1:4" x14ac:dyDescent="0.35">
      <c r="A516" s="19">
        <v>43425</v>
      </c>
      <c r="B516" s="34">
        <v>-2.1100000000000001E-2</v>
      </c>
      <c r="C516" s="34">
        <v>-7.43E-3</v>
      </c>
      <c r="D516" s="34">
        <v>-2.18E-2</v>
      </c>
    </row>
    <row r="517" spans="1:4" x14ac:dyDescent="0.35">
      <c r="A517" s="19">
        <v>43426</v>
      </c>
      <c r="B517" s="34">
        <v>-2.0299999999999999E-2</v>
      </c>
      <c r="C517" s="34">
        <v>-7.4400000000000004E-3</v>
      </c>
      <c r="D517" s="34">
        <v>-2.1499999999999998E-2</v>
      </c>
    </row>
    <row r="518" spans="1:4" x14ac:dyDescent="0.35">
      <c r="A518" s="19">
        <v>43427</v>
      </c>
      <c r="B518" s="34">
        <v>-1.9599999999999999E-2</v>
      </c>
      <c r="C518" s="34">
        <v>-7.4599999999999996E-3</v>
      </c>
      <c r="D518" s="34">
        <v>-2.12E-2</v>
      </c>
    </row>
    <row r="519" spans="1:4" x14ac:dyDescent="0.35">
      <c r="A519" s="19">
        <v>43428</v>
      </c>
      <c r="B519" s="34">
        <v>-0.315</v>
      </c>
      <c r="C519" s="34">
        <v>-7.4700000000000001E-3</v>
      </c>
      <c r="D519" s="34">
        <v>-2.0799999999999999E-2</v>
      </c>
    </row>
    <row r="520" spans="1:4" x14ac:dyDescent="0.35">
      <c r="A520" s="19">
        <v>43429</v>
      </c>
      <c r="B520" s="34">
        <v>-0.35599999999999998</v>
      </c>
      <c r="C520" s="34">
        <v>-7.4799999999999997E-3</v>
      </c>
      <c r="D520" s="34">
        <v>-2.0500000000000001E-2</v>
      </c>
    </row>
    <row r="521" spans="1:4" x14ac:dyDescent="0.35">
      <c r="A521" s="19">
        <v>43430</v>
      </c>
      <c r="B521" s="34">
        <v>-0.28799999999999998</v>
      </c>
      <c r="C521" s="34">
        <v>-7.4999999999999997E-3</v>
      </c>
      <c r="D521" s="34">
        <v>-2.01E-2</v>
      </c>
    </row>
    <row r="522" spans="1:4" x14ac:dyDescent="0.35">
      <c r="A522" s="19">
        <v>43431</v>
      </c>
      <c r="B522" s="34">
        <v>-0.44800000000000001</v>
      </c>
      <c r="C522" s="34">
        <v>-7.5199999999999998E-3</v>
      </c>
      <c r="D522" s="34">
        <v>-1.9800000000000002E-2</v>
      </c>
    </row>
    <row r="523" spans="1:4" x14ac:dyDescent="0.35">
      <c r="A523" s="19">
        <v>43432</v>
      </c>
      <c r="B523" s="34">
        <v>-1.77</v>
      </c>
      <c r="C523" s="34">
        <v>-7.5500000000000003E-3</v>
      </c>
      <c r="D523" s="34">
        <v>-1.95E-2</v>
      </c>
    </row>
    <row r="524" spans="1:4" x14ac:dyDescent="0.35">
      <c r="A524" s="19">
        <v>43433</v>
      </c>
      <c r="B524" s="34">
        <v>-0.97699999999999998</v>
      </c>
      <c r="C524" s="34">
        <v>-8.1700000000000002E-3</v>
      </c>
      <c r="D524" s="34">
        <v>-1.9199999999999998E-2</v>
      </c>
    </row>
    <row r="525" spans="1:4" x14ac:dyDescent="0.35">
      <c r="A525" s="19">
        <v>43434</v>
      </c>
      <c r="B525" s="34">
        <v>-1.55</v>
      </c>
      <c r="C525" s="34">
        <v>-0.67500000000000004</v>
      </c>
      <c r="D525" s="34">
        <v>-1.8800000000000001E-2</v>
      </c>
    </row>
    <row r="526" spans="1:4" x14ac:dyDescent="0.35">
      <c r="A526" s="19">
        <v>43435</v>
      </c>
      <c r="B526" s="34">
        <v>-0.76900000000000002</v>
      </c>
      <c r="C526" s="34">
        <v>-1</v>
      </c>
      <c r="D526" s="34">
        <v>-1.8499999999999999E-2</v>
      </c>
    </row>
    <row r="527" spans="1:4" x14ac:dyDescent="0.35">
      <c r="A527" s="19">
        <v>43436</v>
      </c>
      <c r="B527" s="34">
        <v>-0.50700000000000001</v>
      </c>
      <c r="C527" s="34">
        <v>-0.77500000000000002</v>
      </c>
      <c r="D527" s="34">
        <v>-1.8200000000000001E-2</v>
      </c>
    </row>
    <row r="528" spans="1:4" x14ac:dyDescent="0.35">
      <c r="A528" s="19">
        <v>43437</v>
      </c>
      <c r="B528" s="34">
        <v>-0.376</v>
      </c>
      <c r="C528" s="34">
        <v>-0.55900000000000005</v>
      </c>
      <c r="D528" s="34">
        <v>-1.8100000000000002E-2</v>
      </c>
    </row>
    <row r="529" spans="1:4" x14ac:dyDescent="0.35">
      <c r="A529" s="19">
        <v>43438</v>
      </c>
      <c r="B529" s="34">
        <v>-0.28899999999999998</v>
      </c>
      <c r="C529" s="34">
        <v>-0.49299999999999999</v>
      </c>
      <c r="D529" s="34">
        <v>-1.7999999999999999E-2</v>
      </c>
    </row>
    <row r="530" spans="1:4" x14ac:dyDescent="0.35">
      <c r="A530" s="19">
        <v>43439</v>
      </c>
      <c r="B530" s="34">
        <v>-0.23499999999999999</v>
      </c>
      <c r="C530" s="34">
        <v>-0.42299999999999999</v>
      </c>
      <c r="D530" s="34">
        <v>-8.7499999999999994E-2</v>
      </c>
    </row>
    <row r="531" spans="1:4" x14ac:dyDescent="0.35">
      <c r="A531" s="19">
        <v>43440</v>
      </c>
      <c r="B531" s="34">
        <v>-0.192</v>
      </c>
      <c r="C531" s="34">
        <v>-0.36199999999999999</v>
      </c>
      <c r="D531" s="34">
        <v>-0.314</v>
      </c>
    </row>
    <row r="532" spans="1:4" x14ac:dyDescent="0.35">
      <c r="A532" s="19">
        <v>43441</v>
      </c>
      <c r="B532" s="34">
        <v>-0.157</v>
      </c>
      <c r="C532" s="34">
        <v>-0.314</v>
      </c>
      <c r="D532" s="34">
        <v>-0.36</v>
      </c>
    </row>
    <row r="533" spans="1:4" x14ac:dyDescent="0.35">
      <c r="A533" s="19">
        <v>43442</v>
      </c>
      <c r="B533" s="34">
        <v>-0.13200000000000001</v>
      </c>
      <c r="C533" s="34">
        <v>-0.27200000000000002</v>
      </c>
      <c r="D533" s="34">
        <v>-0.34599999999999997</v>
      </c>
    </row>
    <row r="534" spans="1:4" x14ac:dyDescent="0.35">
      <c r="A534" s="19">
        <v>43443</v>
      </c>
      <c r="B534" s="34">
        <v>-0.11600000000000001</v>
      </c>
      <c r="C534" s="34">
        <v>-0.245</v>
      </c>
      <c r="D534" s="34">
        <v>-0.318</v>
      </c>
    </row>
    <row r="535" spans="1:4" x14ac:dyDescent="0.35">
      <c r="A535" s="19">
        <v>43444</v>
      </c>
      <c r="B535" s="34">
        <v>-0.16200000000000001</v>
      </c>
      <c r="C535" s="34">
        <v>-0.221</v>
      </c>
      <c r="D535" s="34">
        <v>-0.29099999999999998</v>
      </c>
    </row>
    <row r="536" spans="1:4" x14ac:dyDescent="0.35">
      <c r="A536" s="19">
        <v>43445</v>
      </c>
      <c r="B536" s="34">
        <v>-0.28100000000000003</v>
      </c>
      <c r="C536" s="34">
        <v>-0.20100000000000001</v>
      </c>
      <c r="D536" s="34">
        <v>-0.26700000000000002</v>
      </c>
    </row>
    <row r="537" spans="1:4" x14ac:dyDescent="0.35">
      <c r="A537" s="19">
        <v>43446</v>
      </c>
      <c r="B537" s="34">
        <v>-0.54900000000000004</v>
      </c>
      <c r="C537" s="34">
        <v>-0.193</v>
      </c>
      <c r="D537" s="34">
        <v>-0.24399999999999999</v>
      </c>
    </row>
    <row r="538" spans="1:4" x14ac:dyDescent="0.35">
      <c r="A538" s="19">
        <v>43447</v>
      </c>
      <c r="B538" s="34">
        <v>-0.42299999999999999</v>
      </c>
      <c r="C538" s="34">
        <v>-0.23100000000000001</v>
      </c>
      <c r="D538" s="34">
        <v>-0.22600000000000001</v>
      </c>
    </row>
    <row r="539" spans="1:4" x14ac:dyDescent="0.35">
      <c r="A539" s="19">
        <v>43448</v>
      </c>
      <c r="B539" s="34">
        <v>-0.317</v>
      </c>
      <c r="C539" s="34">
        <v>-0.30599999999999999</v>
      </c>
      <c r="D539" s="34">
        <v>-0.215</v>
      </c>
    </row>
    <row r="540" spans="1:4" x14ac:dyDescent="0.35">
      <c r="A540" s="19">
        <v>43449</v>
      </c>
      <c r="B540" s="34">
        <v>-0.26100000000000001</v>
      </c>
      <c r="C540" s="34">
        <v>-0.34100000000000003</v>
      </c>
      <c r="D540" s="34">
        <v>-0.221</v>
      </c>
    </row>
    <row r="541" spans="1:4" x14ac:dyDescent="0.35">
      <c r="A541" s="19">
        <v>43450</v>
      </c>
      <c r="B541" s="34">
        <v>-0.22900000000000001</v>
      </c>
      <c r="C541" s="34">
        <v>-0.33</v>
      </c>
      <c r="D541" s="34">
        <v>-0.27200000000000002</v>
      </c>
    </row>
    <row r="542" spans="1:4" x14ac:dyDescent="0.35">
      <c r="A542" s="19">
        <v>43451</v>
      </c>
      <c r="B542" s="34">
        <v>-0.26300000000000001</v>
      </c>
      <c r="C542" s="34">
        <v>-0.30399999999999999</v>
      </c>
      <c r="D542" s="34">
        <v>-0.308</v>
      </c>
    </row>
    <row r="543" spans="1:4" x14ac:dyDescent="0.35">
      <c r="A543" s="19">
        <v>43452</v>
      </c>
      <c r="B543" s="34">
        <v>-1.77</v>
      </c>
      <c r="C543" s="34">
        <v>-0.28100000000000003</v>
      </c>
      <c r="D543" s="34">
        <v>-0.313</v>
      </c>
    </row>
    <row r="544" spans="1:4" x14ac:dyDescent="0.35">
      <c r="A544" s="19">
        <v>43453</v>
      </c>
      <c r="B544" s="34">
        <v>-1.68</v>
      </c>
      <c r="C544" s="34">
        <v>-1.68</v>
      </c>
      <c r="D544" s="34">
        <v>-0.30399999999999999</v>
      </c>
    </row>
    <row r="545" spans="1:4" x14ac:dyDescent="0.35">
      <c r="A545" s="19">
        <v>43454</v>
      </c>
      <c r="B545" s="34">
        <v>-0.89300000000000002</v>
      </c>
      <c r="C545" s="34">
        <v>-1.19</v>
      </c>
      <c r="D545" s="34">
        <v>-1.32</v>
      </c>
    </row>
    <row r="546" spans="1:4" x14ac:dyDescent="0.35">
      <c r="A546" s="19">
        <v>43455</v>
      </c>
      <c r="B546" s="34">
        <v>-0.57399999999999995</v>
      </c>
      <c r="C546" s="34">
        <v>-0.88200000000000001</v>
      </c>
      <c r="D546" s="34">
        <v>-1.06</v>
      </c>
    </row>
    <row r="547" spans="1:4" x14ac:dyDescent="0.35">
      <c r="A547" s="19">
        <v>43456</v>
      </c>
      <c r="B547" s="34">
        <v>-0.41799999999999998</v>
      </c>
      <c r="C547" s="34">
        <v>-0.68799999999999994</v>
      </c>
      <c r="D547" s="34">
        <v>-0.86699999999999999</v>
      </c>
    </row>
    <row r="548" spans="1:4" x14ac:dyDescent="0.35">
      <c r="A548" s="19">
        <v>43457</v>
      </c>
      <c r="B548" s="34">
        <v>-0.78700000000000003</v>
      </c>
      <c r="C548" s="34">
        <v>-0.55400000000000005</v>
      </c>
      <c r="D548" s="34">
        <v>-0.70199999999999996</v>
      </c>
    </row>
    <row r="549" spans="1:4" x14ac:dyDescent="0.35">
      <c r="A549" s="19">
        <v>43458</v>
      </c>
      <c r="B549" s="34">
        <v>-0.76400000000000001</v>
      </c>
      <c r="C549" s="34">
        <v>-0.65900000000000003</v>
      </c>
      <c r="D549" s="34">
        <v>-0.58499999999999996</v>
      </c>
    </row>
    <row r="550" spans="1:4" x14ac:dyDescent="0.35">
      <c r="A550" s="19">
        <v>43459</v>
      </c>
      <c r="B550" s="34">
        <v>-0.53300000000000003</v>
      </c>
      <c r="C550" s="34">
        <v>-0.72299999999999998</v>
      </c>
      <c r="D550" s="34">
        <v>-0.64500000000000002</v>
      </c>
    </row>
    <row r="551" spans="1:4" x14ac:dyDescent="0.35">
      <c r="A551" s="19">
        <v>43460</v>
      </c>
      <c r="B551" s="34">
        <v>-0.39400000000000002</v>
      </c>
      <c r="C551" s="34">
        <v>-0.621</v>
      </c>
      <c r="D551" s="34">
        <v>-0.7</v>
      </c>
    </row>
    <row r="552" spans="1:4" x14ac:dyDescent="0.35">
      <c r="A552" s="19">
        <v>43461</v>
      </c>
      <c r="B552" s="34">
        <v>-0.35199999999999998</v>
      </c>
      <c r="C552" s="34">
        <v>-0.51900000000000002</v>
      </c>
      <c r="D552" s="34">
        <v>-0.629</v>
      </c>
    </row>
    <row r="553" spans="1:4" x14ac:dyDescent="0.35">
      <c r="A553" s="19">
        <v>43462</v>
      </c>
      <c r="B553" s="34">
        <v>-0.3</v>
      </c>
      <c r="C553" s="34">
        <v>-0.44900000000000001</v>
      </c>
      <c r="D553" s="34">
        <v>-0.54700000000000004</v>
      </c>
    </row>
    <row r="554" spans="1:4" x14ac:dyDescent="0.35">
      <c r="A554" s="19">
        <v>43463</v>
      </c>
      <c r="B554" s="34">
        <v>-0.253</v>
      </c>
      <c r="C554" s="34">
        <v>-0.39700000000000002</v>
      </c>
      <c r="D554" s="34">
        <v>-0.48499999999999999</v>
      </c>
    </row>
    <row r="555" spans="1:4" x14ac:dyDescent="0.35">
      <c r="A555" s="19">
        <v>43464</v>
      </c>
      <c r="B555" s="34">
        <v>-0.25800000000000001</v>
      </c>
      <c r="C555" s="34">
        <v>-0.35299999999999998</v>
      </c>
      <c r="D555" s="34">
        <v>-0.435</v>
      </c>
    </row>
    <row r="556" spans="1:4" x14ac:dyDescent="0.35">
      <c r="A556" s="19">
        <v>43465</v>
      </c>
      <c r="B556" s="34">
        <v>-0.27100000000000002</v>
      </c>
      <c r="C556" s="34">
        <v>-0.318</v>
      </c>
      <c r="D556" s="34">
        <v>-0.39200000000000002</v>
      </c>
    </row>
    <row r="557" spans="1:4" x14ac:dyDescent="0.35">
      <c r="A557" s="19">
        <v>43466</v>
      </c>
      <c r="B557" s="34">
        <v>-0.245</v>
      </c>
      <c r="C557" s="34">
        <v>-0.29399999999999998</v>
      </c>
      <c r="D557" s="34">
        <v>-0.35599999999999998</v>
      </c>
    </row>
    <row r="558" spans="1:4" x14ac:dyDescent="0.35">
      <c r="A558" s="19">
        <v>43467</v>
      </c>
      <c r="B558" s="34">
        <v>-0.20899999999999999</v>
      </c>
      <c r="C558" s="34">
        <v>-0.28100000000000003</v>
      </c>
      <c r="D558" s="34">
        <v>-0.32700000000000001</v>
      </c>
    </row>
    <row r="559" spans="1:4" x14ac:dyDescent="0.35">
      <c r="A559" s="19">
        <v>43468</v>
      </c>
      <c r="B559" s="34">
        <v>-0.17599999999999999</v>
      </c>
      <c r="C559" s="34">
        <v>-0.26900000000000002</v>
      </c>
      <c r="D559" s="34">
        <v>-0.307</v>
      </c>
    </row>
    <row r="560" spans="1:4" x14ac:dyDescent="0.35">
      <c r="A560" s="19">
        <v>43469</v>
      </c>
      <c r="B560" s="34">
        <v>-0.14899999999999999</v>
      </c>
      <c r="C560" s="34">
        <v>-0.255</v>
      </c>
      <c r="D560" s="34">
        <v>-0.29199999999999998</v>
      </c>
    </row>
    <row r="561" spans="1:4" x14ac:dyDescent="0.35">
      <c r="A561" s="19">
        <v>43470</v>
      </c>
      <c r="B561" s="34">
        <v>-0.13</v>
      </c>
      <c r="C561" s="34">
        <v>-0.23599999999999999</v>
      </c>
      <c r="D561" s="34">
        <v>-0.28000000000000003</v>
      </c>
    </row>
    <row r="562" spans="1:4" x14ac:dyDescent="0.35">
      <c r="A562" s="19">
        <v>43471</v>
      </c>
      <c r="B562" s="34">
        <v>-0.12</v>
      </c>
      <c r="C562" s="34">
        <v>-0.218</v>
      </c>
      <c r="D562" s="34">
        <v>-0.26600000000000001</v>
      </c>
    </row>
    <row r="563" spans="1:4" x14ac:dyDescent="0.35">
      <c r="A563" s="19">
        <v>43472</v>
      </c>
      <c r="B563" s="34">
        <v>-0.127</v>
      </c>
      <c r="C563" s="34">
        <v>-0.20100000000000001</v>
      </c>
      <c r="D563" s="34">
        <v>-0.25</v>
      </c>
    </row>
    <row r="564" spans="1:4" x14ac:dyDescent="0.35">
      <c r="A564" s="19">
        <v>43473</v>
      </c>
      <c r="B564" s="34">
        <v>-0.158</v>
      </c>
      <c r="C564" s="34">
        <v>-0.187</v>
      </c>
      <c r="D564" s="34">
        <v>-0.23499999999999999</v>
      </c>
    </row>
    <row r="565" spans="1:4" x14ac:dyDescent="0.35">
      <c r="A565" s="19">
        <v>43474</v>
      </c>
      <c r="B565" s="34">
        <v>-0.222</v>
      </c>
      <c r="C565" s="34">
        <v>-0.17699999999999999</v>
      </c>
      <c r="D565" s="34">
        <v>-0.222</v>
      </c>
    </row>
    <row r="566" spans="1:4" x14ac:dyDescent="0.35">
      <c r="A566" s="19">
        <v>43475</v>
      </c>
      <c r="B566" s="34">
        <v>-0.40500000000000003</v>
      </c>
      <c r="C566" s="34">
        <v>-0.17100000000000001</v>
      </c>
      <c r="D566" s="34">
        <v>-0.21099999999999999</v>
      </c>
    </row>
    <row r="567" spans="1:4" x14ac:dyDescent="0.35">
      <c r="A567" s="19">
        <v>43476</v>
      </c>
      <c r="B567" s="34">
        <v>-0.34200000000000003</v>
      </c>
      <c r="C567" s="34">
        <v>-0.183</v>
      </c>
      <c r="D567" s="34">
        <v>-0.20200000000000001</v>
      </c>
    </row>
    <row r="568" spans="1:4" x14ac:dyDescent="0.35">
      <c r="A568" s="19">
        <v>43477</v>
      </c>
      <c r="B568" s="34">
        <v>-0.27500000000000002</v>
      </c>
      <c r="C568" s="34">
        <v>-0.218</v>
      </c>
      <c r="D568" s="34">
        <v>-0.19500000000000001</v>
      </c>
    </row>
    <row r="569" spans="1:4" x14ac:dyDescent="0.35">
      <c r="A569" s="19">
        <v>43478</v>
      </c>
      <c r="B569" s="34">
        <v>-0.22700000000000001</v>
      </c>
      <c r="C569" s="34">
        <v>-0.24299999999999999</v>
      </c>
      <c r="D569" s="34">
        <v>-0.19</v>
      </c>
    </row>
    <row r="570" spans="1:4" x14ac:dyDescent="0.35">
      <c r="A570" s="19">
        <v>43479</v>
      </c>
      <c r="B570" s="34">
        <v>-0.187</v>
      </c>
      <c r="C570" s="34">
        <v>-0.25</v>
      </c>
      <c r="D570" s="34">
        <v>-0.192</v>
      </c>
    </row>
    <row r="571" spans="1:4" x14ac:dyDescent="0.35">
      <c r="A571" s="19">
        <v>43480</v>
      </c>
      <c r="B571" s="34">
        <v>-0.155</v>
      </c>
      <c r="C571" s="34">
        <v>-0.247</v>
      </c>
      <c r="D571" s="34">
        <v>-0.20300000000000001</v>
      </c>
    </row>
    <row r="572" spans="1:4" x14ac:dyDescent="0.35">
      <c r="A572" s="19">
        <v>43481</v>
      </c>
      <c r="B572" s="34">
        <v>-0.13200000000000001</v>
      </c>
      <c r="C572" s="34">
        <v>-0.23599999999999999</v>
      </c>
      <c r="D572" s="34">
        <v>-0.222</v>
      </c>
    </row>
    <row r="573" spans="1:4" x14ac:dyDescent="0.35">
      <c r="A573" s="19">
        <v>43482</v>
      </c>
      <c r="B573" s="34">
        <v>-0.11600000000000001</v>
      </c>
      <c r="C573" s="34">
        <v>-0.22</v>
      </c>
      <c r="D573" s="34">
        <v>-0.23499999999999999</v>
      </c>
    </row>
    <row r="574" spans="1:4" x14ac:dyDescent="0.35">
      <c r="A574" s="19">
        <v>43483</v>
      </c>
      <c r="B574" s="34">
        <v>-0.24199999999999999</v>
      </c>
      <c r="C574" s="34">
        <v>-0.20399999999999999</v>
      </c>
      <c r="D574" s="34">
        <v>-0.23699999999999999</v>
      </c>
    </row>
    <row r="575" spans="1:4" x14ac:dyDescent="0.35">
      <c r="A575" s="19">
        <v>43484</v>
      </c>
      <c r="B575" s="34">
        <v>-0.69499999999999995</v>
      </c>
      <c r="C575" s="34">
        <v>-0.191</v>
      </c>
      <c r="D575" s="34">
        <v>-0.23</v>
      </c>
    </row>
    <row r="576" spans="1:4" x14ac:dyDescent="0.35">
      <c r="A576" s="19">
        <v>43485</v>
      </c>
      <c r="B576" s="34">
        <v>-1.26</v>
      </c>
      <c r="C576" s="34">
        <v>-0.27900000000000003</v>
      </c>
      <c r="D576" s="34">
        <v>-0.22</v>
      </c>
    </row>
    <row r="577" spans="1:4" x14ac:dyDescent="0.35">
      <c r="A577" s="19">
        <v>43486</v>
      </c>
      <c r="B577" s="34">
        <v>-0.73599999999999999</v>
      </c>
      <c r="C577" s="34">
        <v>-0.68799999999999994</v>
      </c>
      <c r="D577" s="34">
        <v>-0.214</v>
      </c>
    </row>
    <row r="578" spans="1:4" x14ac:dyDescent="0.35">
      <c r="A578" s="19">
        <v>43487</v>
      </c>
      <c r="B578" s="34">
        <v>-0.48599999999999999</v>
      </c>
      <c r="C578" s="34">
        <v>-0.72799999999999998</v>
      </c>
      <c r="D578" s="34">
        <v>-0.38</v>
      </c>
    </row>
    <row r="579" spans="1:4" x14ac:dyDescent="0.35">
      <c r="A579" s="19">
        <v>43488</v>
      </c>
      <c r="B579" s="34">
        <v>-0.38</v>
      </c>
      <c r="C579" s="34">
        <v>-0.60199999999999998</v>
      </c>
      <c r="D579" s="34">
        <v>-0.65500000000000003</v>
      </c>
    </row>
    <row r="580" spans="1:4" x14ac:dyDescent="0.35">
      <c r="A580" s="19">
        <v>43489</v>
      </c>
      <c r="B580" s="34">
        <v>-0.34599999999999997</v>
      </c>
      <c r="C580" s="34">
        <v>-0.503</v>
      </c>
      <c r="D580" s="34">
        <v>-0.61</v>
      </c>
    </row>
    <row r="581" spans="1:4" x14ac:dyDescent="0.35">
      <c r="A581" s="19">
        <v>43490</v>
      </c>
      <c r="B581" s="34">
        <v>-0.29199999999999998</v>
      </c>
      <c r="C581" s="34">
        <v>-0.439</v>
      </c>
      <c r="D581" s="34">
        <v>-0.53300000000000003</v>
      </c>
    </row>
    <row r="582" spans="1:4" x14ac:dyDescent="0.35">
      <c r="A582" s="19">
        <v>43491</v>
      </c>
      <c r="B582" s="34">
        <v>-0.24399999999999999</v>
      </c>
      <c r="C582" s="34">
        <v>-0.38900000000000001</v>
      </c>
      <c r="D582" s="34">
        <v>-0.47499999999999998</v>
      </c>
    </row>
    <row r="583" spans="1:4" x14ac:dyDescent="0.35">
      <c r="A583" s="19">
        <v>43492</v>
      </c>
      <c r="B583" s="34">
        <v>-0.20300000000000001</v>
      </c>
      <c r="C583" s="34">
        <v>-0.34599999999999997</v>
      </c>
      <c r="D583" s="34">
        <v>-0.42699999999999999</v>
      </c>
    </row>
    <row r="584" spans="1:4" x14ac:dyDescent="0.35">
      <c r="A584" s="19">
        <v>43493</v>
      </c>
      <c r="B584" s="34">
        <v>-0.16900000000000001</v>
      </c>
      <c r="C584" s="34">
        <v>-0.307</v>
      </c>
      <c r="D584" s="34">
        <v>-0.38600000000000001</v>
      </c>
    </row>
    <row r="585" spans="1:4" x14ac:dyDescent="0.35">
      <c r="A585" s="19">
        <v>43494</v>
      </c>
      <c r="B585" s="34">
        <v>-0.14299999999999999</v>
      </c>
      <c r="C585" s="34">
        <v>-0.27100000000000002</v>
      </c>
      <c r="D585" s="34">
        <v>-0.34799999999999998</v>
      </c>
    </row>
    <row r="586" spans="1:4" x14ac:dyDescent="0.35">
      <c r="A586" s="19">
        <v>43495</v>
      </c>
      <c r="B586" s="34">
        <v>-0.125</v>
      </c>
      <c r="C586" s="34">
        <v>-0.248</v>
      </c>
      <c r="D586" s="34">
        <v>-0.316</v>
      </c>
    </row>
    <row r="587" spans="1:4" x14ac:dyDescent="0.35">
      <c r="A587" s="19">
        <v>43496</v>
      </c>
      <c r="B587" s="34">
        <v>-0.111</v>
      </c>
      <c r="C587" s="34">
        <v>-0.224</v>
      </c>
      <c r="D587" s="34">
        <v>-0.29099999999999998</v>
      </c>
    </row>
    <row r="588" spans="1:4" x14ac:dyDescent="0.35">
      <c r="A588" s="19">
        <v>43497</v>
      </c>
      <c r="B588" s="34">
        <v>-9.8400000000000001E-2</v>
      </c>
      <c r="C588" s="34">
        <v>-0.20399999999999999</v>
      </c>
      <c r="D588" s="34">
        <v>-0.26800000000000002</v>
      </c>
    </row>
    <row r="589" spans="1:4" x14ac:dyDescent="0.35">
      <c r="A589" s="19">
        <v>43498</v>
      </c>
      <c r="B589" s="34">
        <v>-8.6999999999999994E-2</v>
      </c>
      <c r="C589" s="34">
        <v>-0.188</v>
      </c>
      <c r="D589" s="34">
        <v>-0.246</v>
      </c>
    </row>
    <row r="590" spans="1:4" x14ac:dyDescent="0.35">
      <c r="A590" s="19">
        <v>43499</v>
      </c>
      <c r="B590" s="34">
        <v>-7.7100000000000002E-2</v>
      </c>
      <c r="C590" s="34">
        <v>-0.17399999999999999</v>
      </c>
      <c r="D590" s="34">
        <v>-0.22800000000000001</v>
      </c>
    </row>
    <row r="591" spans="1:4" x14ac:dyDescent="0.35">
      <c r="A591" s="19">
        <v>43500</v>
      </c>
      <c r="B591" s="34">
        <v>-7.0000000000000007E-2</v>
      </c>
      <c r="C591" s="34">
        <v>-0.161</v>
      </c>
      <c r="D591" s="34">
        <v>-0.214</v>
      </c>
    </row>
    <row r="592" spans="1:4" x14ac:dyDescent="0.35">
      <c r="A592" s="19">
        <v>43501</v>
      </c>
      <c r="B592" s="34">
        <v>-7.6399999999999996E-2</v>
      </c>
      <c r="C592" s="34">
        <v>-0.151</v>
      </c>
      <c r="D592" s="34">
        <v>-0.20399999999999999</v>
      </c>
    </row>
    <row r="593" spans="1:4" x14ac:dyDescent="0.35">
      <c r="A593" s="19">
        <v>43502</v>
      </c>
      <c r="B593" s="34">
        <v>-0.1</v>
      </c>
      <c r="C593" s="34">
        <v>-0.14199999999999999</v>
      </c>
      <c r="D593" s="34">
        <v>-0.19400000000000001</v>
      </c>
    </row>
    <row r="594" spans="1:4" x14ac:dyDescent="0.35">
      <c r="A594" s="19">
        <v>43503</v>
      </c>
      <c r="B594" s="34">
        <v>-0.129</v>
      </c>
      <c r="C594" s="34">
        <v>-0.13400000000000001</v>
      </c>
      <c r="D594" s="34">
        <v>-0.186</v>
      </c>
    </row>
    <row r="595" spans="1:4" x14ac:dyDescent="0.35">
      <c r="A595" s="19">
        <v>43504</v>
      </c>
      <c r="B595" s="34">
        <v>-0.13700000000000001</v>
      </c>
      <c r="C595" s="34">
        <v>-0.128</v>
      </c>
      <c r="D595" s="34">
        <v>-0.17799999999999999</v>
      </c>
    </row>
    <row r="596" spans="1:4" x14ac:dyDescent="0.35">
      <c r="A596" s="19">
        <v>43505</v>
      </c>
      <c r="B596" s="34">
        <v>-0.13900000000000001</v>
      </c>
      <c r="C596" s="34">
        <v>-0.125</v>
      </c>
      <c r="D596" s="34">
        <v>-0.17199999999999999</v>
      </c>
    </row>
    <row r="597" spans="1:4" x14ac:dyDescent="0.35">
      <c r="A597" s="19">
        <v>43506</v>
      </c>
      <c r="B597" s="34">
        <v>-0.21099999999999999</v>
      </c>
      <c r="C597" s="34">
        <v>-0.124</v>
      </c>
      <c r="D597" s="34">
        <v>-0.16600000000000001</v>
      </c>
    </row>
    <row r="598" spans="1:4" x14ac:dyDescent="0.35">
      <c r="A598" s="19">
        <v>43507</v>
      </c>
      <c r="B598" s="34">
        <v>-0.85199999999999998</v>
      </c>
      <c r="C598" s="34">
        <v>-0.126</v>
      </c>
      <c r="D598" s="34">
        <v>-0.161</v>
      </c>
    </row>
    <row r="599" spans="1:4" x14ac:dyDescent="0.35">
      <c r="A599" s="19">
        <v>43508</v>
      </c>
      <c r="B599" s="34">
        <v>-1.44</v>
      </c>
      <c r="C599" s="34">
        <v>-0.14099999999999999</v>
      </c>
      <c r="D599" s="34">
        <v>-0.156</v>
      </c>
    </row>
    <row r="600" spans="1:4" x14ac:dyDescent="0.35">
      <c r="A600" s="19">
        <v>43509</v>
      </c>
      <c r="B600" s="34">
        <v>-0.75</v>
      </c>
      <c r="C600" s="34">
        <v>-0.73299999999999998</v>
      </c>
      <c r="D600" s="34">
        <v>-0.151</v>
      </c>
    </row>
    <row r="601" spans="1:4" x14ac:dyDescent="0.35">
      <c r="A601" s="19">
        <v>43510</v>
      </c>
      <c r="B601" s="34">
        <v>-0.51500000000000001</v>
      </c>
      <c r="C601" s="34">
        <v>-0.73599999999999999</v>
      </c>
      <c r="D601" s="34">
        <v>-0.16300000000000001</v>
      </c>
    </row>
    <row r="602" spans="1:4" x14ac:dyDescent="0.35">
      <c r="A602" s="19">
        <v>43511</v>
      </c>
      <c r="B602" s="34">
        <v>-0.47399999999999998</v>
      </c>
      <c r="C602" s="34">
        <v>-0.622</v>
      </c>
      <c r="D602" s="34">
        <v>-0.54800000000000004</v>
      </c>
    </row>
    <row r="603" spans="1:4" x14ac:dyDescent="0.35">
      <c r="A603" s="19">
        <v>43512</v>
      </c>
      <c r="B603" s="34">
        <v>-0.46100000000000002</v>
      </c>
      <c r="C603" s="34">
        <v>-0.54500000000000004</v>
      </c>
      <c r="D603" s="34">
        <v>-0.60799999999999998</v>
      </c>
    </row>
    <row r="604" spans="1:4" x14ac:dyDescent="0.35">
      <c r="A604" s="19">
        <v>43513</v>
      </c>
      <c r="B604" s="34">
        <v>-0.50800000000000001</v>
      </c>
      <c r="C604" s="34">
        <v>-0.505</v>
      </c>
      <c r="D604" s="34">
        <v>-0.56100000000000005</v>
      </c>
    </row>
    <row r="605" spans="1:4" x14ac:dyDescent="0.35">
      <c r="A605" s="19">
        <v>43514</v>
      </c>
      <c r="B605" s="34">
        <v>-0.39</v>
      </c>
      <c r="C605" s="34">
        <v>-0.503</v>
      </c>
      <c r="D605" s="34">
        <v>-0.52100000000000002</v>
      </c>
    </row>
    <row r="606" spans="1:4" x14ac:dyDescent="0.35">
      <c r="A606" s="19">
        <v>43515</v>
      </c>
      <c r="B606" s="34">
        <v>-0.29399999999999998</v>
      </c>
      <c r="C606" s="34">
        <v>-0.46700000000000003</v>
      </c>
      <c r="D606" s="34">
        <v>-0.50700000000000001</v>
      </c>
    </row>
    <row r="607" spans="1:4" x14ac:dyDescent="0.35">
      <c r="A607" s="19">
        <v>43516</v>
      </c>
      <c r="B607" s="34">
        <v>-0.27100000000000002</v>
      </c>
      <c r="C607" s="34">
        <v>-0.41299999999999998</v>
      </c>
      <c r="D607" s="34">
        <v>-0.48399999999999999</v>
      </c>
    </row>
    <row r="608" spans="1:4" x14ac:dyDescent="0.35">
      <c r="A608" s="19">
        <v>43517</v>
      </c>
      <c r="B608" s="34">
        <v>-0.34200000000000003</v>
      </c>
      <c r="C608" s="34">
        <v>-0.36299999999999999</v>
      </c>
      <c r="D608" s="34">
        <v>-0.44500000000000001</v>
      </c>
    </row>
    <row r="609" spans="1:4" x14ac:dyDescent="0.35">
      <c r="A609" s="19">
        <v>43518</v>
      </c>
      <c r="B609" s="34">
        <v>-0.29799999999999999</v>
      </c>
      <c r="C609" s="34">
        <v>-0.34</v>
      </c>
      <c r="D609" s="34">
        <v>-0.40200000000000002</v>
      </c>
    </row>
    <row r="610" spans="1:4" x14ac:dyDescent="0.35">
      <c r="A610" s="19">
        <v>43519</v>
      </c>
      <c r="B610" s="34">
        <v>-0.27200000000000002</v>
      </c>
      <c r="C610" s="34">
        <v>-0.33100000000000002</v>
      </c>
      <c r="D610" s="34">
        <v>-0.36899999999999999</v>
      </c>
    </row>
    <row r="611" spans="1:4" x14ac:dyDescent="0.35">
      <c r="A611" s="19">
        <v>43520</v>
      </c>
      <c r="B611" s="34">
        <v>-1.68</v>
      </c>
      <c r="C611" s="34">
        <v>-0.315</v>
      </c>
      <c r="D611" s="34">
        <v>-0.34799999999999998</v>
      </c>
    </row>
    <row r="612" spans="1:4" x14ac:dyDescent="0.35">
      <c r="A612" s="19">
        <v>43521</v>
      </c>
      <c r="B612" s="34">
        <v>-1.54</v>
      </c>
      <c r="C612" s="34">
        <v>-1.56</v>
      </c>
      <c r="D612" s="34">
        <v>-0.33500000000000002</v>
      </c>
    </row>
    <row r="613" spans="1:4" x14ac:dyDescent="0.35">
      <c r="A613" s="19">
        <v>43522</v>
      </c>
      <c r="B613" s="34">
        <v>-0.8</v>
      </c>
      <c r="C613" s="34">
        <v>-1.1299999999999999</v>
      </c>
      <c r="D613" s="34">
        <v>-1.22</v>
      </c>
    </row>
    <row r="614" spans="1:4" x14ac:dyDescent="0.35">
      <c r="A614" s="19">
        <v>43523</v>
      </c>
      <c r="B614" s="34">
        <v>-0.51300000000000001</v>
      </c>
      <c r="C614" s="34">
        <v>-0.83399999999999996</v>
      </c>
      <c r="D614" s="34">
        <v>-1.02</v>
      </c>
    </row>
    <row r="615" spans="1:4" x14ac:dyDescent="0.35">
      <c r="A615" s="19">
        <v>43524</v>
      </c>
      <c r="B615" s="34">
        <v>-0.41299999999999998</v>
      </c>
      <c r="C615" s="34">
        <v>-0.64800000000000002</v>
      </c>
      <c r="D615" s="34">
        <v>-0.82599999999999996</v>
      </c>
    </row>
    <row r="616" spans="1:4" x14ac:dyDescent="0.35">
      <c r="A616" s="19">
        <v>43525</v>
      </c>
      <c r="B616" s="34">
        <v>-0.32700000000000001</v>
      </c>
      <c r="C616" s="34">
        <v>-0.53400000000000003</v>
      </c>
      <c r="D616" s="34">
        <v>-0.66800000000000004</v>
      </c>
    </row>
    <row r="617" spans="1:4" x14ac:dyDescent="0.35">
      <c r="A617" s="19">
        <v>43526</v>
      </c>
      <c r="B617" s="34">
        <v>-0.25900000000000001</v>
      </c>
      <c r="C617" s="34">
        <v>-0.45200000000000001</v>
      </c>
      <c r="D617" s="34">
        <v>-0.56299999999999994</v>
      </c>
    </row>
    <row r="618" spans="1:4" x14ac:dyDescent="0.35">
      <c r="A618" s="19">
        <v>43527</v>
      </c>
      <c r="B618" s="34">
        <v>-0.21199999999999999</v>
      </c>
      <c r="C618" s="34">
        <v>-0.38800000000000001</v>
      </c>
      <c r="D618" s="34">
        <v>-0.49099999999999999</v>
      </c>
    </row>
    <row r="619" spans="1:4" x14ac:dyDescent="0.35">
      <c r="A619" s="19">
        <v>43528</v>
      </c>
      <c r="B619" s="34">
        <v>-0.17299999999999999</v>
      </c>
      <c r="C619" s="34">
        <v>-0.33500000000000002</v>
      </c>
      <c r="D619" s="34">
        <v>-0.433</v>
      </c>
    </row>
    <row r="620" spans="1:4" x14ac:dyDescent="0.35">
      <c r="A620" s="19">
        <v>43529</v>
      </c>
      <c r="B620" s="34">
        <v>-0.14199999999999999</v>
      </c>
      <c r="C620" s="34">
        <v>-0.29199999999999998</v>
      </c>
      <c r="D620" s="34">
        <v>-0.38400000000000001</v>
      </c>
    </row>
    <row r="621" spans="1:4" x14ac:dyDescent="0.35">
      <c r="A621" s="19">
        <v>43530</v>
      </c>
      <c r="B621" s="34">
        <v>-0.121</v>
      </c>
      <c r="C621" s="34">
        <v>-0.25600000000000001</v>
      </c>
      <c r="D621" s="34">
        <v>-0.34100000000000003</v>
      </c>
    </row>
    <row r="622" spans="1:4" x14ac:dyDescent="0.35">
      <c r="A622" s="19">
        <v>43531</v>
      </c>
      <c r="B622" s="34">
        <v>-0.107</v>
      </c>
      <c r="C622" s="34">
        <v>-0.23200000000000001</v>
      </c>
      <c r="D622" s="34">
        <v>-0.308</v>
      </c>
    </row>
    <row r="623" spans="1:4" x14ac:dyDescent="0.35">
      <c r="A623" s="19">
        <v>43532</v>
      </c>
      <c r="B623" s="34">
        <v>-9.3799999999999994E-2</v>
      </c>
      <c r="C623" s="34">
        <v>-0.20899999999999999</v>
      </c>
      <c r="D623" s="34">
        <v>-0.28100000000000003</v>
      </c>
    </row>
    <row r="624" spans="1:4" x14ac:dyDescent="0.35">
      <c r="A624" s="19">
        <v>43533</v>
      </c>
      <c r="B624" s="34">
        <v>-8.3099999999999993E-2</v>
      </c>
      <c r="C624" s="34">
        <v>-0.191</v>
      </c>
      <c r="D624" s="34">
        <v>-0.25600000000000001</v>
      </c>
    </row>
    <row r="625" spans="1:4" x14ac:dyDescent="0.35">
      <c r="A625" s="19">
        <v>43534</v>
      </c>
      <c r="B625" s="34">
        <v>-7.4499999999999997E-2</v>
      </c>
      <c r="C625" s="34">
        <v>-0.17499999999999999</v>
      </c>
      <c r="D625" s="34">
        <v>-0.23499999999999999</v>
      </c>
    </row>
    <row r="626" spans="1:4" x14ac:dyDescent="0.35">
      <c r="A626" s="19">
        <v>43535</v>
      </c>
      <c r="B626" s="34">
        <v>-6.8500000000000005E-2</v>
      </c>
      <c r="C626" s="34">
        <v>-0.16200000000000001</v>
      </c>
      <c r="D626" s="34">
        <v>-0.218</v>
      </c>
    </row>
    <row r="627" spans="1:4" x14ac:dyDescent="0.35">
      <c r="A627" s="19">
        <v>43536</v>
      </c>
      <c r="B627" s="34">
        <v>-6.4699999999999994E-2</v>
      </c>
      <c r="C627" s="34">
        <v>-0.151</v>
      </c>
      <c r="D627" s="34">
        <v>-0.20599999999999999</v>
      </c>
    </row>
    <row r="628" spans="1:4" x14ac:dyDescent="0.35">
      <c r="A628" s="19">
        <v>43537</v>
      </c>
      <c r="B628" s="34">
        <v>-6.1600000000000002E-2</v>
      </c>
      <c r="C628" s="34">
        <v>-0.14099999999999999</v>
      </c>
      <c r="D628" s="34">
        <v>-0.19600000000000001</v>
      </c>
    </row>
    <row r="629" spans="1:4" x14ac:dyDescent="0.35">
      <c r="A629" s="19">
        <v>43538</v>
      </c>
      <c r="B629" s="34">
        <v>-5.8999999999999997E-2</v>
      </c>
      <c r="C629" s="34">
        <v>-0.13300000000000001</v>
      </c>
      <c r="D629" s="34">
        <v>-0.187</v>
      </c>
    </row>
    <row r="630" spans="1:4" x14ac:dyDescent="0.35">
      <c r="A630" s="19">
        <v>43539</v>
      </c>
      <c r="B630" s="34">
        <v>-5.8299999999999998E-2</v>
      </c>
      <c r="C630" s="34">
        <v>-0.125</v>
      </c>
      <c r="D630" s="34">
        <v>-0.17899999999999999</v>
      </c>
    </row>
    <row r="631" spans="1:4" x14ac:dyDescent="0.35">
      <c r="A631" s="19">
        <v>43540</v>
      </c>
      <c r="B631" s="34">
        <v>-5.79E-2</v>
      </c>
      <c r="C631" s="34">
        <v>-0.11899999999999999</v>
      </c>
      <c r="D631" s="34">
        <v>-0.17199999999999999</v>
      </c>
    </row>
    <row r="632" spans="1:4" x14ac:dyDescent="0.35">
      <c r="A632" s="19">
        <v>43541</v>
      </c>
      <c r="B632" s="34">
        <v>-5.67E-2</v>
      </c>
      <c r="C632" s="34">
        <v>-0.113</v>
      </c>
      <c r="D632" s="34">
        <v>-0.16600000000000001</v>
      </c>
    </row>
    <row r="633" spans="1:4" x14ac:dyDescent="0.35">
      <c r="A633" s="19">
        <v>43542</v>
      </c>
      <c r="B633" s="34">
        <v>-5.4800000000000001E-2</v>
      </c>
      <c r="C633" s="34">
        <v>-0.108</v>
      </c>
      <c r="D633" s="34">
        <v>-0.161</v>
      </c>
    </row>
    <row r="634" spans="1:4" x14ac:dyDescent="0.35">
      <c r="A634" s="19">
        <v>43543</v>
      </c>
      <c r="B634" s="34">
        <v>-5.2400000000000002E-2</v>
      </c>
      <c r="C634" s="34">
        <v>-0.10299999999999999</v>
      </c>
      <c r="D634" s="34">
        <v>-0.155</v>
      </c>
    </row>
    <row r="635" spans="1:4" x14ac:dyDescent="0.35">
      <c r="A635" s="19">
        <v>43544</v>
      </c>
      <c r="B635" s="34">
        <v>-4.9700000000000001E-2</v>
      </c>
      <c r="C635" s="34">
        <v>-9.8900000000000002E-2</v>
      </c>
      <c r="D635" s="34">
        <v>-0.14899999999999999</v>
      </c>
    </row>
    <row r="636" spans="1:4" x14ac:dyDescent="0.35">
      <c r="A636" s="19">
        <v>43545</v>
      </c>
      <c r="B636" s="34">
        <v>-4.7E-2</v>
      </c>
      <c r="C636" s="34">
        <v>-9.5000000000000001E-2</v>
      </c>
      <c r="D636" s="34">
        <v>-0.14399999999999999</v>
      </c>
    </row>
    <row r="637" spans="1:4" x14ac:dyDescent="0.35">
      <c r="A637" s="19">
        <v>43546</v>
      </c>
      <c r="B637" s="34">
        <v>-4.4299999999999999E-2</v>
      </c>
      <c r="C637" s="34">
        <v>-9.1499999999999998E-2</v>
      </c>
      <c r="D637" s="34">
        <v>-0.13900000000000001</v>
      </c>
    </row>
    <row r="638" spans="1:4" x14ac:dyDescent="0.35">
      <c r="A638" s="19">
        <v>43547</v>
      </c>
      <c r="B638" s="34">
        <v>-4.1599999999999998E-2</v>
      </c>
      <c r="C638" s="34">
        <v>-8.8200000000000001E-2</v>
      </c>
      <c r="D638" s="34">
        <v>-0.13500000000000001</v>
      </c>
    </row>
    <row r="639" spans="1:4" x14ac:dyDescent="0.35">
      <c r="A639" s="19">
        <v>43548</v>
      </c>
      <c r="B639" s="34">
        <v>-3.9100000000000003E-2</v>
      </c>
      <c r="C639" s="34">
        <v>-8.5099999999999995E-2</v>
      </c>
      <c r="D639" s="34">
        <v>-0.13</v>
      </c>
    </row>
    <row r="640" spans="1:4" x14ac:dyDescent="0.35">
      <c r="A640" s="19">
        <v>43549</v>
      </c>
      <c r="B640" s="34">
        <v>-3.6700000000000003E-2</v>
      </c>
      <c r="C640" s="34">
        <v>-8.2100000000000006E-2</v>
      </c>
      <c r="D640" s="34">
        <v>-0.126</v>
      </c>
    </row>
    <row r="641" spans="1:4" x14ac:dyDescent="0.35">
      <c r="A641" s="19">
        <v>43550</v>
      </c>
      <c r="B641" s="34">
        <v>-3.4799999999999998E-2</v>
      </c>
      <c r="C641" s="34">
        <v>-7.9299999999999995E-2</v>
      </c>
      <c r="D641" s="34">
        <v>-0.122</v>
      </c>
    </row>
    <row r="642" spans="1:4" x14ac:dyDescent="0.35">
      <c r="A642" s="19">
        <v>43551</v>
      </c>
      <c r="B642" s="34">
        <v>-3.32E-2</v>
      </c>
      <c r="C642" s="34">
        <v>-7.6600000000000001E-2</v>
      </c>
      <c r="D642" s="34">
        <v>-0.11799999999999999</v>
      </c>
    </row>
    <row r="643" spans="1:4" x14ac:dyDescent="0.35">
      <c r="A643" s="19">
        <v>43552</v>
      </c>
      <c r="B643" s="34">
        <v>-3.1899999999999998E-2</v>
      </c>
      <c r="C643" s="34">
        <v>-7.3999999999999996E-2</v>
      </c>
      <c r="D643" s="34">
        <v>-0.115</v>
      </c>
    </row>
    <row r="644" spans="1:4" x14ac:dyDescent="0.35">
      <c r="A644" s="19">
        <v>43553</v>
      </c>
      <c r="B644" s="34">
        <v>-3.0700000000000002E-2</v>
      </c>
      <c r="C644" s="34">
        <v>-7.1599999999999997E-2</v>
      </c>
      <c r="D644" s="34">
        <v>-0.112</v>
      </c>
    </row>
    <row r="645" spans="1:4" x14ac:dyDescent="0.35">
      <c r="A645" s="19">
        <v>43554</v>
      </c>
      <c r="B645" s="34">
        <v>-2.9399999999999999E-2</v>
      </c>
      <c r="C645" s="34">
        <v>-6.93E-2</v>
      </c>
      <c r="D645" s="34">
        <v>-0.109</v>
      </c>
    </row>
    <row r="646" spans="1:4" x14ac:dyDescent="0.35">
      <c r="A646" s="19">
        <v>43555</v>
      </c>
      <c r="B646" s="34">
        <v>-2.8199999999999999E-2</v>
      </c>
      <c r="C646" s="34">
        <v>-6.7100000000000007E-2</v>
      </c>
      <c r="D646" s="34">
        <v>-0.106</v>
      </c>
    </row>
    <row r="647" spans="1:4" x14ac:dyDescent="0.35">
      <c r="A647" s="19">
        <v>43556</v>
      </c>
      <c r="B647" s="34">
        <v>-2.69E-2</v>
      </c>
      <c r="C647" s="34">
        <v>-6.5100000000000005E-2</v>
      </c>
      <c r="D647" s="34">
        <v>-0.10299999999999999</v>
      </c>
    </row>
    <row r="648" spans="1:4" x14ac:dyDescent="0.35">
      <c r="A648" s="19">
        <v>43557</v>
      </c>
      <c r="B648" s="34">
        <v>-2.5700000000000001E-2</v>
      </c>
      <c r="C648" s="34">
        <v>-6.3200000000000006E-2</v>
      </c>
      <c r="D648" s="34">
        <v>-0.1</v>
      </c>
    </row>
    <row r="649" spans="1:4" x14ac:dyDescent="0.35">
      <c r="A649" s="19">
        <v>43558</v>
      </c>
      <c r="B649" s="34">
        <v>-2.69E-2</v>
      </c>
      <c r="C649" s="34">
        <v>-6.1400000000000003E-2</v>
      </c>
      <c r="D649" s="34">
        <v>-9.7900000000000001E-2</v>
      </c>
    </row>
    <row r="650" spans="1:4" x14ac:dyDescent="0.35">
      <c r="A650" s="19">
        <v>43559</v>
      </c>
      <c r="B650" s="34">
        <v>-0.107</v>
      </c>
      <c r="C650" s="34">
        <v>-5.96E-2</v>
      </c>
      <c r="D650" s="34">
        <v>-9.5500000000000002E-2</v>
      </c>
    </row>
    <row r="651" spans="1:4" x14ac:dyDescent="0.35">
      <c r="A651" s="19">
        <v>43560</v>
      </c>
      <c r="B651" s="34">
        <v>-0.161</v>
      </c>
      <c r="C651" s="34">
        <v>-5.79E-2</v>
      </c>
      <c r="D651" s="34">
        <v>-9.3200000000000005E-2</v>
      </c>
    </row>
    <row r="652" spans="1:4" x14ac:dyDescent="0.35">
      <c r="A652" s="19">
        <v>43561</v>
      </c>
      <c r="B652" s="34">
        <v>-1.5</v>
      </c>
      <c r="C652" s="34">
        <v>-5.6399999999999999E-2</v>
      </c>
      <c r="D652" s="34">
        <v>-9.0899999999999995E-2</v>
      </c>
    </row>
    <row r="653" spans="1:4" x14ac:dyDescent="0.35">
      <c r="A653" s="19">
        <v>43562</v>
      </c>
      <c r="B653" s="34">
        <v>-1.8</v>
      </c>
      <c r="C653" s="34">
        <v>-5.5500000000000001E-2</v>
      </c>
      <c r="D653" s="34">
        <v>-8.8800000000000004E-2</v>
      </c>
    </row>
    <row r="654" spans="1:4" x14ac:dyDescent="0.35">
      <c r="A654" s="19">
        <v>43563</v>
      </c>
      <c r="B654" s="34">
        <v>-1.76</v>
      </c>
      <c r="C654" s="34">
        <v>-1.36</v>
      </c>
      <c r="D654" s="34">
        <v>-8.6699999999999999E-2</v>
      </c>
    </row>
    <row r="655" spans="1:4" x14ac:dyDescent="0.35">
      <c r="A655" s="19">
        <v>43564</v>
      </c>
      <c r="B655" s="34">
        <v>-1.46</v>
      </c>
      <c r="C655" s="34">
        <v>-1.67</v>
      </c>
      <c r="D655" s="34">
        <v>-6.9099999999999995E-2</v>
      </c>
    </row>
    <row r="656" spans="1:4" x14ac:dyDescent="0.35">
      <c r="A656" s="19">
        <v>43565</v>
      </c>
      <c r="B656" s="34">
        <v>-0.28199999999999997</v>
      </c>
      <c r="C656" s="34">
        <v>-0.28199999999999997</v>
      </c>
      <c r="D656" s="34">
        <v>-0.28199999999999997</v>
      </c>
    </row>
    <row r="657" spans="1:4" x14ac:dyDescent="0.35">
      <c r="A657" s="19">
        <v>43566</v>
      </c>
      <c r="B657" s="34">
        <v>-6.5500000000000003E-2</v>
      </c>
      <c r="C657" s="34">
        <v>-6.5500000000000003E-2</v>
      </c>
      <c r="D657" s="34">
        <v>-6.5500000000000003E-2</v>
      </c>
    </row>
    <row r="658" spans="1:4" x14ac:dyDescent="0.35">
      <c r="A658" s="19">
        <v>43567</v>
      </c>
      <c r="B658" s="34">
        <v>-1.2500000000000001E-2</v>
      </c>
      <c r="C658" s="34">
        <v>-1.2500000000000001E-2</v>
      </c>
      <c r="D658" s="34">
        <v>-1.2500000000000001E-2</v>
      </c>
    </row>
    <row r="659" spans="1:4" x14ac:dyDescent="0.35">
      <c r="A659" s="19">
        <v>43568</v>
      </c>
      <c r="B659" s="34">
        <v>5.2900000000000004E-3</v>
      </c>
      <c r="C659" s="34">
        <v>5.2900000000000004E-3</v>
      </c>
      <c r="D659" s="34">
        <v>5.3600000000000002E-3</v>
      </c>
    </row>
    <row r="660" spans="1:4" x14ac:dyDescent="0.35">
      <c r="A660" s="19">
        <v>43569</v>
      </c>
      <c r="B660" s="34">
        <v>-5.3699999999999998E-2</v>
      </c>
      <c r="C660" s="34">
        <v>-5.3699999999999998E-2</v>
      </c>
      <c r="D660" s="34">
        <v>-5.3699999999999998E-2</v>
      </c>
    </row>
    <row r="661" spans="1:4" x14ac:dyDescent="0.35">
      <c r="A661" s="19">
        <v>43570</v>
      </c>
      <c r="B661" s="34">
        <v>-0.158</v>
      </c>
      <c r="C661" s="34">
        <v>-0.158</v>
      </c>
      <c r="D661" s="34">
        <v>-0.158</v>
      </c>
    </row>
    <row r="662" spans="1:4" x14ac:dyDescent="0.35">
      <c r="A662" s="19">
        <v>43571</v>
      </c>
      <c r="B662" s="34">
        <v>-0.26300000000000001</v>
      </c>
      <c r="C662" s="34">
        <v>-0.26300000000000001</v>
      </c>
      <c r="D662" s="34">
        <v>-0.26300000000000001</v>
      </c>
    </row>
    <row r="663" spans="1:4" x14ac:dyDescent="0.35">
      <c r="A663" s="19">
        <v>43572</v>
      </c>
      <c r="B663" s="34">
        <v>-0.372</v>
      </c>
      <c r="C663" s="34">
        <v>-0.38100000000000001</v>
      </c>
      <c r="D663" s="34">
        <v>-0.38100000000000001</v>
      </c>
    </row>
    <row r="664" spans="1:4" x14ac:dyDescent="0.35">
      <c r="A664" s="19">
        <v>43573</v>
      </c>
      <c r="B664" s="34">
        <v>-0.375</v>
      </c>
      <c r="C664" s="34">
        <v>-0.48199999999999998</v>
      </c>
      <c r="D664" s="34">
        <v>-0.48199999999999998</v>
      </c>
    </row>
    <row r="665" spans="1:4" x14ac:dyDescent="0.35">
      <c r="A665" s="19">
        <v>43574</v>
      </c>
      <c r="B665" s="34">
        <v>-0.308</v>
      </c>
      <c r="C665" s="34">
        <v>-0.56399999999999995</v>
      </c>
      <c r="D665" s="34">
        <v>-0.56399999999999995</v>
      </c>
    </row>
    <row r="666" spans="1:4" x14ac:dyDescent="0.35">
      <c r="A666" s="19">
        <v>43575</v>
      </c>
      <c r="B666" s="34">
        <v>-0.24</v>
      </c>
      <c r="C666" s="34">
        <v>-0.62</v>
      </c>
      <c r="D666" s="34">
        <v>-0.63300000000000001</v>
      </c>
    </row>
    <row r="667" spans="1:4" x14ac:dyDescent="0.35">
      <c r="A667" s="19">
        <v>43576</v>
      </c>
      <c r="B667" s="34">
        <v>-0.21299999999999999</v>
      </c>
      <c r="C667" s="34">
        <v>-0.50800000000000001</v>
      </c>
      <c r="D667" s="34">
        <v>-0.51900000000000002</v>
      </c>
    </row>
    <row r="668" spans="1:4" x14ac:dyDescent="0.35">
      <c r="A668" s="19">
        <v>43577</v>
      </c>
      <c r="B668" s="34">
        <v>-0.193</v>
      </c>
      <c r="C668" s="34">
        <v>-0.39300000000000002</v>
      </c>
      <c r="D668" s="34">
        <v>-0.42</v>
      </c>
    </row>
    <row r="669" spans="1:4" x14ac:dyDescent="0.35">
      <c r="A669" s="19">
        <v>43578</v>
      </c>
      <c r="B669" s="34">
        <v>-0.16500000000000001</v>
      </c>
      <c r="C669" s="34">
        <v>-0.32600000000000001</v>
      </c>
      <c r="D669" s="34">
        <v>-0.36599999999999999</v>
      </c>
    </row>
    <row r="670" spans="1:4" x14ac:dyDescent="0.35">
      <c r="A670" s="19">
        <v>43579</v>
      </c>
      <c r="B670" s="34">
        <v>-0.14000000000000001</v>
      </c>
      <c r="C670" s="34">
        <v>-0.27700000000000002</v>
      </c>
      <c r="D670" s="34">
        <v>-0.374</v>
      </c>
    </row>
    <row r="671" spans="1:4" x14ac:dyDescent="0.35">
      <c r="A671" s="19">
        <v>43580</v>
      </c>
      <c r="B671" s="34">
        <v>-0.122</v>
      </c>
      <c r="C671" s="34">
        <v>-0.25</v>
      </c>
      <c r="D671" s="34">
        <v>-0.38500000000000001</v>
      </c>
    </row>
    <row r="672" spans="1:4" x14ac:dyDescent="0.35">
      <c r="A672" s="19">
        <v>43581</v>
      </c>
      <c r="B672" s="34">
        <v>-0.107</v>
      </c>
      <c r="C672" s="34">
        <v>-0.22500000000000001</v>
      </c>
      <c r="D672" s="34">
        <v>-0.39900000000000002</v>
      </c>
    </row>
    <row r="673" spans="1:4" x14ac:dyDescent="0.35">
      <c r="A673" s="19">
        <v>43582</v>
      </c>
      <c r="B673" s="34">
        <v>-9.4500000000000001E-2</v>
      </c>
      <c r="C673" s="34">
        <v>-0.20399999999999999</v>
      </c>
      <c r="D673" s="34">
        <v>-0.36499999999999999</v>
      </c>
    </row>
    <row r="674" spans="1:4" x14ac:dyDescent="0.35">
      <c r="A674" s="19">
        <v>43583</v>
      </c>
      <c r="B674" s="34">
        <v>-8.3299999999999999E-2</v>
      </c>
      <c r="C674" s="34">
        <v>-0.187</v>
      </c>
      <c r="D674" s="34">
        <v>-0.32600000000000001</v>
      </c>
    </row>
    <row r="675" spans="1:4" x14ac:dyDescent="0.35">
      <c r="A675" s="19">
        <v>43584</v>
      </c>
      <c r="B675" s="34">
        <v>-7.3599999999999999E-2</v>
      </c>
      <c r="C675" s="34">
        <v>-0.17299999999999999</v>
      </c>
      <c r="D675" s="34">
        <v>-0.29199999999999998</v>
      </c>
    </row>
    <row r="676" spans="1:4" x14ac:dyDescent="0.35">
      <c r="A676" s="19">
        <v>43585</v>
      </c>
      <c r="B676" s="34">
        <v>-6.54E-2</v>
      </c>
      <c r="C676" s="34">
        <v>-0.16</v>
      </c>
      <c r="D676" s="34">
        <v>-0.27100000000000002</v>
      </c>
    </row>
    <row r="677" spans="1:4" x14ac:dyDescent="0.35">
      <c r="A677" s="19">
        <v>43586</v>
      </c>
      <c r="B677" s="34">
        <v>-5.8599999999999999E-2</v>
      </c>
      <c r="C677" s="34">
        <v>-0.14899999999999999</v>
      </c>
      <c r="D677" s="34">
        <v>-0.245</v>
      </c>
    </row>
    <row r="678" spans="1:4" x14ac:dyDescent="0.35">
      <c r="A678" s="19">
        <v>43587</v>
      </c>
      <c r="B678" s="34">
        <v>-5.3199999999999997E-2</v>
      </c>
      <c r="C678" s="34">
        <v>-0.14000000000000001</v>
      </c>
      <c r="D678" s="34">
        <v>-0.22900000000000001</v>
      </c>
    </row>
    <row r="679" spans="1:4" x14ac:dyDescent="0.35">
      <c r="A679" s="19">
        <v>43588</v>
      </c>
      <c r="B679" s="34">
        <v>-4.9599999999999998E-2</v>
      </c>
      <c r="C679" s="34">
        <v>-0.13100000000000001</v>
      </c>
      <c r="D679" s="34">
        <v>-0.21099999999999999</v>
      </c>
    </row>
    <row r="680" spans="1:4" x14ac:dyDescent="0.35">
      <c r="A680" s="19">
        <v>43589</v>
      </c>
      <c r="B680" s="34">
        <v>-4.6399999999999997E-2</v>
      </c>
      <c r="C680" s="34">
        <v>-0.124</v>
      </c>
      <c r="D680" s="34">
        <v>-0.193</v>
      </c>
    </row>
    <row r="681" spans="1:4" x14ac:dyDescent="0.35">
      <c r="A681" s="19">
        <v>43590</v>
      </c>
      <c r="B681" s="34">
        <v>-4.3499999999999997E-2</v>
      </c>
      <c r="C681" s="34">
        <v>-0.11700000000000001</v>
      </c>
      <c r="D681" s="34">
        <v>-0.17799999999999999</v>
      </c>
    </row>
    <row r="682" spans="1:4" x14ac:dyDescent="0.35">
      <c r="A682" s="19">
        <v>43591</v>
      </c>
      <c r="B682" s="34">
        <v>-4.07E-2</v>
      </c>
      <c r="C682" s="34">
        <v>-0.11</v>
      </c>
      <c r="D682" s="34">
        <v>-0.17</v>
      </c>
    </row>
    <row r="683" spans="1:4" x14ac:dyDescent="0.35">
      <c r="A683" s="19">
        <v>43592</v>
      </c>
      <c r="B683" s="34">
        <v>-3.8100000000000002E-2</v>
      </c>
      <c r="C683" s="34">
        <v>-0.105</v>
      </c>
      <c r="D683" s="34">
        <v>-0.16300000000000001</v>
      </c>
    </row>
    <row r="684" spans="1:4" x14ac:dyDescent="0.35">
      <c r="A684" s="19">
        <v>43593</v>
      </c>
      <c r="B684" s="34">
        <v>-3.5700000000000003E-2</v>
      </c>
      <c r="C684" s="34">
        <v>-9.9299999999999999E-2</v>
      </c>
      <c r="D684" s="34">
        <v>-0.157</v>
      </c>
    </row>
    <row r="685" spans="1:4" x14ac:dyDescent="0.35">
      <c r="A685" s="19">
        <v>43594</v>
      </c>
      <c r="B685" s="34">
        <v>-3.3500000000000002E-2</v>
      </c>
      <c r="C685" s="34">
        <v>-9.4399999999999998E-2</v>
      </c>
      <c r="D685" s="34">
        <v>-0.151</v>
      </c>
    </row>
    <row r="686" spans="1:4" x14ac:dyDescent="0.35">
      <c r="A686" s="19">
        <v>43595</v>
      </c>
      <c r="B686" s="34">
        <v>-3.1399999999999997E-2</v>
      </c>
      <c r="C686" s="34">
        <v>-8.9899999999999994E-2</v>
      </c>
      <c r="D686" s="34">
        <v>-0.14499999999999999</v>
      </c>
    </row>
    <row r="687" spans="1:4" x14ac:dyDescent="0.35">
      <c r="A687" s="19">
        <v>43596</v>
      </c>
      <c r="B687" s="34">
        <v>-2.9499999999999998E-2</v>
      </c>
      <c r="C687" s="34">
        <v>-8.5800000000000001E-2</v>
      </c>
      <c r="D687" s="34">
        <v>-0.14000000000000001</v>
      </c>
    </row>
    <row r="688" spans="1:4" x14ac:dyDescent="0.35">
      <c r="A688" s="19">
        <v>43597</v>
      </c>
      <c r="B688" s="34">
        <v>-2.7699999999999999E-2</v>
      </c>
      <c r="C688" s="34">
        <v>-8.2000000000000003E-2</v>
      </c>
      <c r="D688" s="34">
        <v>-0.13400000000000001</v>
      </c>
    </row>
    <row r="689" spans="1:4" x14ac:dyDescent="0.35">
      <c r="A689" s="19">
        <v>43598</v>
      </c>
      <c r="B689" s="34">
        <v>-2.5999999999999999E-2</v>
      </c>
      <c r="C689" s="34">
        <v>-7.85E-2</v>
      </c>
      <c r="D689" s="34">
        <v>-0.13</v>
      </c>
    </row>
    <row r="690" spans="1:4" x14ac:dyDescent="0.35">
      <c r="A690" s="19">
        <v>43599</v>
      </c>
      <c r="B690" s="34">
        <v>-2.4400000000000002E-2</v>
      </c>
      <c r="C690" s="34">
        <v>-7.5200000000000003E-2</v>
      </c>
      <c r="D690" s="34">
        <v>-0.125</v>
      </c>
    </row>
    <row r="691" spans="1:4" x14ac:dyDescent="0.35">
      <c r="A691" s="19">
        <v>43600</v>
      </c>
      <c r="B691" s="34">
        <v>-2.3E-2</v>
      </c>
      <c r="C691" s="34">
        <v>-7.22E-2</v>
      </c>
      <c r="D691" s="34">
        <v>-0.121</v>
      </c>
    </row>
    <row r="692" spans="1:4" x14ac:dyDescent="0.35">
      <c r="A692" s="19">
        <v>43601</v>
      </c>
      <c r="B692" s="34">
        <v>-2.1700000000000001E-2</v>
      </c>
      <c r="C692" s="34">
        <v>-6.9400000000000003E-2</v>
      </c>
      <c r="D692" s="34">
        <v>-0.11600000000000001</v>
      </c>
    </row>
    <row r="693" spans="1:4" x14ac:dyDescent="0.35">
      <c r="A693" s="19">
        <v>43602</v>
      </c>
      <c r="B693" s="34">
        <v>-2.06E-2</v>
      </c>
      <c r="C693" s="34">
        <v>-6.6699999999999995E-2</v>
      </c>
      <c r="D693" s="34">
        <v>-0.113</v>
      </c>
    </row>
    <row r="694" spans="1:4" x14ac:dyDescent="0.35">
      <c r="A694" s="19">
        <v>43603</v>
      </c>
      <c r="B694" s="34">
        <v>-1.95E-2</v>
      </c>
      <c r="C694" s="34">
        <v>-6.4299999999999996E-2</v>
      </c>
      <c r="D694" s="34">
        <v>-0.109</v>
      </c>
    </row>
    <row r="695" spans="1:4" x14ac:dyDescent="0.35">
      <c r="A695" s="19">
        <v>43604</v>
      </c>
      <c r="B695" s="34">
        <v>-1.8800000000000001E-2</v>
      </c>
      <c r="C695" s="34">
        <v>-6.2100000000000002E-2</v>
      </c>
      <c r="D695" s="34">
        <v>-0.106</v>
      </c>
    </row>
    <row r="696" spans="1:4" x14ac:dyDescent="0.35">
      <c r="A696" s="19">
        <v>43605</v>
      </c>
      <c r="B696" s="34">
        <v>-1.83E-2</v>
      </c>
      <c r="C696" s="34">
        <v>-0.06</v>
      </c>
      <c r="D696" s="34">
        <v>-0.10299999999999999</v>
      </c>
    </row>
    <row r="697" spans="1:4" x14ac:dyDescent="0.35">
      <c r="A697" s="19">
        <v>43606</v>
      </c>
      <c r="B697" s="34">
        <v>-1.7999999999999999E-2</v>
      </c>
      <c r="C697" s="34">
        <v>-5.8000000000000003E-2</v>
      </c>
      <c r="D697" s="34">
        <v>-9.9599999999999994E-2</v>
      </c>
    </row>
    <row r="698" spans="1:4" x14ac:dyDescent="0.35">
      <c r="A698" s="19">
        <v>43607</v>
      </c>
      <c r="B698" s="34">
        <v>-1.8700000000000001E-2</v>
      </c>
      <c r="C698" s="34">
        <v>-5.6099999999999997E-2</v>
      </c>
      <c r="D698" s="34">
        <v>-9.6799999999999997E-2</v>
      </c>
    </row>
    <row r="699" spans="1:4" x14ac:dyDescent="0.35">
      <c r="A699" s="19">
        <v>43608</v>
      </c>
      <c r="B699" s="34">
        <v>-2.0400000000000001E-2</v>
      </c>
      <c r="C699" s="34">
        <v>-5.4300000000000001E-2</v>
      </c>
      <c r="D699" s="34">
        <v>-9.4100000000000003E-2</v>
      </c>
    </row>
    <row r="700" spans="1:4" x14ac:dyDescent="0.35">
      <c r="A700" s="19">
        <v>43609</v>
      </c>
      <c r="B700" s="34">
        <v>-2.2200000000000001E-2</v>
      </c>
      <c r="C700" s="34">
        <v>-5.2499999999999998E-2</v>
      </c>
      <c r="D700" s="34">
        <v>-9.1499999999999998E-2</v>
      </c>
    </row>
    <row r="701" spans="1:4" x14ac:dyDescent="0.35">
      <c r="A701" s="19">
        <v>43610</v>
      </c>
      <c r="B701" s="34">
        <v>-2.3800000000000002E-2</v>
      </c>
      <c r="C701" s="34">
        <v>-5.0900000000000001E-2</v>
      </c>
      <c r="D701" s="34">
        <v>-8.9099999999999999E-2</v>
      </c>
    </row>
    <row r="702" spans="1:4" x14ac:dyDescent="0.35">
      <c r="A702" s="19">
        <v>43611</v>
      </c>
      <c r="B702" s="34">
        <v>-2.5000000000000001E-2</v>
      </c>
      <c r="C702" s="34">
        <v>-4.9299999999999997E-2</v>
      </c>
      <c r="D702" s="34">
        <v>-8.6699999999999999E-2</v>
      </c>
    </row>
    <row r="703" spans="1:4" x14ac:dyDescent="0.35">
      <c r="A703" s="19">
        <v>43612</v>
      </c>
      <c r="B703" s="34">
        <v>-2.58E-2</v>
      </c>
      <c r="C703" s="34">
        <v>-4.7899999999999998E-2</v>
      </c>
      <c r="D703" s="34">
        <v>-8.4500000000000006E-2</v>
      </c>
    </row>
    <row r="704" spans="1:4" x14ac:dyDescent="0.35">
      <c r="A704" s="19">
        <v>43613</v>
      </c>
      <c r="B704" s="34">
        <v>-2.7099999999999999E-2</v>
      </c>
      <c r="C704" s="34">
        <v>-4.65E-2</v>
      </c>
      <c r="D704" s="34">
        <v>-8.2600000000000007E-2</v>
      </c>
    </row>
    <row r="705" spans="1:4" x14ac:dyDescent="0.35">
      <c r="A705" s="19">
        <v>43614</v>
      </c>
      <c r="B705" s="34">
        <v>-3.04E-2</v>
      </c>
      <c r="C705" s="34">
        <v>-4.5199999999999997E-2</v>
      </c>
      <c r="D705" s="34">
        <v>-8.1199999999999994E-2</v>
      </c>
    </row>
    <row r="706" spans="1:4" x14ac:dyDescent="0.35">
      <c r="A706" s="19">
        <v>43615</v>
      </c>
      <c r="B706" s="34">
        <v>-3.4299999999999997E-2</v>
      </c>
      <c r="C706" s="34">
        <v>-4.41E-2</v>
      </c>
      <c r="D706" s="34">
        <v>-8.0100000000000005E-2</v>
      </c>
    </row>
    <row r="707" spans="1:4" x14ac:dyDescent="0.35">
      <c r="A707" s="19">
        <v>43616</v>
      </c>
      <c r="B707" s="34">
        <v>-3.6700000000000003E-2</v>
      </c>
      <c r="C707" s="34">
        <v>-4.2999999999999997E-2</v>
      </c>
      <c r="D707" s="34">
        <v>-7.9200000000000007E-2</v>
      </c>
    </row>
    <row r="708" spans="1:4" x14ac:dyDescent="0.35">
      <c r="A708" s="19">
        <v>43617</v>
      </c>
      <c r="B708" s="34">
        <v>-3.73E-2</v>
      </c>
      <c r="C708" s="34">
        <v>-4.2099999999999999E-2</v>
      </c>
      <c r="D708" s="34">
        <v>-7.8200000000000006E-2</v>
      </c>
    </row>
    <row r="709" spans="1:4" x14ac:dyDescent="0.35">
      <c r="A709" s="19">
        <v>43618</v>
      </c>
      <c r="B709" s="34">
        <v>-3.6799999999999999E-2</v>
      </c>
      <c r="C709" s="34">
        <v>-4.1300000000000003E-2</v>
      </c>
      <c r="D709" s="34">
        <v>-7.7100000000000002E-2</v>
      </c>
    </row>
    <row r="710" spans="1:4" x14ac:dyDescent="0.35">
      <c r="A710" s="19">
        <v>43619</v>
      </c>
      <c r="B710" s="34">
        <v>-3.56E-2</v>
      </c>
      <c r="C710" s="34">
        <v>-4.0599999999999997E-2</v>
      </c>
      <c r="D710" s="34">
        <v>-7.5999999999999998E-2</v>
      </c>
    </row>
    <row r="711" spans="1:4" x14ac:dyDescent="0.35">
      <c r="A711" s="19">
        <v>43620</v>
      </c>
      <c r="B711" s="34">
        <v>-3.4000000000000002E-2</v>
      </c>
      <c r="C711" s="34">
        <v>-0.04</v>
      </c>
      <c r="D711" s="34">
        <v>-7.4800000000000005E-2</v>
      </c>
    </row>
    <row r="712" spans="1:4" x14ac:dyDescent="0.35">
      <c r="A712" s="19">
        <v>43621</v>
      </c>
      <c r="B712" s="34">
        <v>-3.2300000000000002E-2</v>
      </c>
      <c r="C712" s="34">
        <v>-3.9699999999999999E-2</v>
      </c>
      <c r="D712" s="34">
        <v>-7.3599999999999999E-2</v>
      </c>
    </row>
    <row r="713" spans="1:4" x14ac:dyDescent="0.35">
      <c r="A713" s="19">
        <v>43622</v>
      </c>
      <c r="B713" s="34">
        <v>-3.0800000000000001E-2</v>
      </c>
      <c r="C713" s="34">
        <v>-3.9399999999999998E-2</v>
      </c>
      <c r="D713" s="34">
        <v>-7.2400000000000006E-2</v>
      </c>
    </row>
    <row r="714" spans="1:4" x14ac:dyDescent="0.35">
      <c r="A714" s="19">
        <v>43623</v>
      </c>
      <c r="B714" s="34">
        <v>-2.9600000000000001E-2</v>
      </c>
      <c r="C714" s="34">
        <v>-3.9300000000000002E-2</v>
      </c>
      <c r="D714" s="34">
        <v>-7.1199999999999999E-2</v>
      </c>
    </row>
    <row r="715" spans="1:4" x14ac:dyDescent="0.35">
      <c r="A715" s="19">
        <v>43624</v>
      </c>
      <c r="B715" s="34">
        <v>-2.8500000000000001E-2</v>
      </c>
      <c r="C715" s="34">
        <v>-3.9199999999999999E-2</v>
      </c>
      <c r="D715" s="34">
        <v>-7.0000000000000007E-2</v>
      </c>
    </row>
    <row r="716" spans="1:4" x14ac:dyDescent="0.35">
      <c r="A716" s="19">
        <v>43625</v>
      </c>
      <c r="B716" s="34">
        <v>-2.7300000000000001E-2</v>
      </c>
      <c r="C716" s="34">
        <v>-3.9199999999999999E-2</v>
      </c>
      <c r="D716" s="34">
        <v>-6.88E-2</v>
      </c>
    </row>
    <row r="717" spans="1:4" x14ac:dyDescent="0.35">
      <c r="A717" s="19">
        <v>43626</v>
      </c>
      <c r="B717" s="34">
        <v>-2.5999999999999999E-2</v>
      </c>
      <c r="C717" s="34">
        <v>-3.9100000000000003E-2</v>
      </c>
      <c r="D717" s="34">
        <v>-6.7599999999999993E-2</v>
      </c>
    </row>
    <row r="718" spans="1:4" x14ac:dyDescent="0.35">
      <c r="A718" s="19">
        <v>43627</v>
      </c>
      <c r="B718" s="34">
        <v>-2.46E-2</v>
      </c>
      <c r="C718" s="34">
        <v>-3.9E-2</v>
      </c>
      <c r="D718" s="34">
        <v>-6.6400000000000001E-2</v>
      </c>
    </row>
    <row r="719" spans="1:4" x14ac:dyDescent="0.35">
      <c r="A719" s="19">
        <v>43628</v>
      </c>
      <c r="B719" s="34">
        <v>-2.35E-2</v>
      </c>
      <c r="C719" s="34">
        <v>-3.8800000000000001E-2</v>
      </c>
      <c r="D719" s="34">
        <v>-6.5299999999999997E-2</v>
      </c>
    </row>
    <row r="720" spans="1:4" x14ac:dyDescent="0.35">
      <c r="A720" s="19">
        <v>43629</v>
      </c>
      <c r="B720" s="34">
        <v>-2.24E-2</v>
      </c>
      <c r="C720" s="34">
        <v>-3.8600000000000002E-2</v>
      </c>
      <c r="D720" s="34">
        <v>-6.4100000000000004E-2</v>
      </c>
    </row>
    <row r="721" spans="1:4" x14ac:dyDescent="0.35">
      <c r="A721" s="19">
        <v>43630</v>
      </c>
      <c r="B721" s="34">
        <v>-2.12E-2</v>
      </c>
      <c r="C721" s="34">
        <v>-3.8399999999999997E-2</v>
      </c>
      <c r="D721" s="34">
        <v>-6.3E-2</v>
      </c>
    </row>
    <row r="722" spans="1:4" x14ac:dyDescent="0.35">
      <c r="A722" s="19">
        <v>43631</v>
      </c>
      <c r="B722" s="34">
        <v>-1.9900000000000001E-2</v>
      </c>
      <c r="C722" s="34">
        <v>-3.7999999999999999E-2</v>
      </c>
      <c r="D722" s="34">
        <v>-6.2E-2</v>
      </c>
    </row>
    <row r="723" spans="1:4" x14ac:dyDescent="0.35">
      <c r="A723" s="19">
        <v>43632</v>
      </c>
      <c r="B723" s="34">
        <v>-1.8499999999999999E-2</v>
      </c>
      <c r="C723" s="34">
        <v>-3.7699999999999997E-2</v>
      </c>
      <c r="D723" s="34">
        <v>-6.0900000000000003E-2</v>
      </c>
    </row>
    <row r="724" spans="1:4" x14ac:dyDescent="0.35">
      <c r="A724" s="19">
        <v>43633</v>
      </c>
      <c r="B724" s="34">
        <v>-1.7000000000000001E-2</v>
      </c>
      <c r="C724" s="34">
        <v>-3.7199999999999997E-2</v>
      </c>
      <c r="D724" s="34">
        <v>-5.9900000000000002E-2</v>
      </c>
    </row>
    <row r="725" spans="1:4" x14ac:dyDescent="0.35">
      <c r="A725" s="19">
        <v>43634</v>
      </c>
      <c r="B725" s="34">
        <v>-1.55E-2</v>
      </c>
      <c r="C725" s="34">
        <v>-3.6700000000000003E-2</v>
      </c>
      <c r="D725" s="34">
        <v>-5.8900000000000001E-2</v>
      </c>
    </row>
    <row r="726" spans="1:4" x14ac:dyDescent="0.35">
      <c r="A726" s="19">
        <v>43635</v>
      </c>
      <c r="B726" s="34">
        <v>-1.44E-2</v>
      </c>
      <c r="C726" s="34">
        <v>-3.6200000000000003E-2</v>
      </c>
      <c r="D726" s="34">
        <v>-5.8000000000000003E-2</v>
      </c>
    </row>
    <row r="727" spans="1:4" x14ac:dyDescent="0.35">
      <c r="A727" s="19">
        <v>43636</v>
      </c>
      <c r="B727" s="34">
        <v>-6.0999999999999999E-2</v>
      </c>
      <c r="C727" s="34">
        <v>-3.56E-2</v>
      </c>
      <c r="D727" s="34">
        <v>-5.7099999999999998E-2</v>
      </c>
    </row>
    <row r="728" spans="1:4" x14ac:dyDescent="0.35">
      <c r="A728" s="19">
        <v>43637</v>
      </c>
      <c r="B728" s="34">
        <v>-0.112</v>
      </c>
      <c r="C728" s="34">
        <v>-3.49E-2</v>
      </c>
      <c r="D728" s="34">
        <v>-5.62E-2</v>
      </c>
    </row>
    <row r="729" spans="1:4" x14ac:dyDescent="0.35">
      <c r="A729" s="19">
        <v>43638</v>
      </c>
      <c r="B729" s="34">
        <v>-0.107</v>
      </c>
      <c r="C729" s="34">
        <v>-3.4200000000000001E-2</v>
      </c>
      <c r="D729" s="34">
        <v>-5.5300000000000002E-2</v>
      </c>
    </row>
    <row r="730" spans="1:4" x14ac:dyDescent="0.35">
      <c r="A730" s="19">
        <v>43639</v>
      </c>
      <c r="B730" s="34">
        <v>-9.2799999999999994E-2</v>
      </c>
      <c r="C730" s="34">
        <v>-3.3500000000000002E-2</v>
      </c>
      <c r="D730" s="34">
        <v>-5.45E-2</v>
      </c>
    </row>
    <row r="731" spans="1:4" x14ac:dyDescent="0.35">
      <c r="A731" s="19">
        <v>43640</v>
      </c>
      <c r="B731" s="34">
        <v>-7.5499999999999998E-2</v>
      </c>
      <c r="C731" s="34">
        <v>-3.2800000000000003E-2</v>
      </c>
      <c r="D731" s="34">
        <v>-5.3699999999999998E-2</v>
      </c>
    </row>
    <row r="732" spans="1:4" x14ac:dyDescent="0.35">
      <c r="A732" s="19">
        <v>43641</v>
      </c>
      <c r="B732" s="34">
        <v>-6.3299999999999995E-2</v>
      </c>
      <c r="C732" s="34">
        <v>-3.2399999999999998E-2</v>
      </c>
      <c r="D732" s="34">
        <v>-5.2900000000000003E-2</v>
      </c>
    </row>
    <row r="733" spans="1:4" x14ac:dyDescent="0.35">
      <c r="A733" s="19">
        <v>43642</v>
      </c>
      <c r="B733" s="34">
        <v>-5.3199999999999997E-2</v>
      </c>
      <c r="C733" s="34">
        <v>-3.2500000000000001E-2</v>
      </c>
      <c r="D733" s="34">
        <v>-5.21E-2</v>
      </c>
    </row>
    <row r="734" spans="1:4" x14ac:dyDescent="0.35">
      <c r="A734" s="19">
        <v>43643</v>
      </c>
      <c r="B734" s="34">
        <v>-4.6600000000000003E-2</v>
      </c>
      <c r="C734" s="34">
        <v>-3.3500000000000002E-2</v>
      </c>
      <c r="D734" s="34">
        <v>-5.1400000000000001E-2</v>
      </c>
    </row>
    <row r="735" spans="1:4" x14ac:dyDescent="0.35">
      <c r="A735" s="19">
        <v>43644</v>
      </c>
      <c r="B735" s="34">
        <v>-3.9E-2</v>
      </c>
      <c r="C735" s="34">
        <v>-3.5099999999999999E-2</v>
      </c>
      <c r="D735" s="34">
        <v>-5.0599999999999999E-2</v>
      </c>
    </row>
    <row r="736" spans="1:4" x14ac:dyDescent="0.35">
      <c r="A736" s="19">
        <v>43645</v>
      </c>
      <c r="B736" s="34">
        <v>-3.1E-2</v>
      </c>
      <c r="C736" s="34">
        <v>-3.7100000000000001E-2</v>
      </c>
      <c r="D736" s="34">
        <v>-4.99E-2</v>
      </c>
    </row>
    <row r="737" spans="1:4" x14ac:dyDescent="0.35">
      <c r="A737" s="19">
        <v>43646</v>
      </c>
      <c r="B737" s="34">
        <v>-2.3300000000000001E-2</v>
      </c>
      <c r="C737" s="34">
        <v>-3.9100000000000003E-2</v>
      </c>
      <c r="D737" s="34">
        <v>-4.9200000000000001E-2</v>
      </c>
    </row>
    <row r="738" spans="1:4" x14ac:dyDescent="0.35">
      <c r="A738" s="19">
        <v>43647</v>
      </c>
      <c r="B738" s="34">
        <v>-1.7000000000000001E-2</v>
      </c>
      <c r="C738" s="34">
        <v>-4.07E-2</v>
      </c>
      <c r="D738" s="34">
        <v>-4.8399999999999999E-2</v>
      </c>
    </row>
    <row r="739" spans="1:4" x14ac:dyDescent="0.35">
      <c r="A739" s="19">
        <v>43648</v>
      </c>
      <c r="B739" s="34">
        <v>-1.5100000000000001E-2</v>
      </c>
      <c r="C739" s="34">
        <v>-4.1799999999999997E-2</v>
      </c>
      <c r="D739" s="34">
        <v>-4.7699999999999999E-2</v>
      </c>
    </row>
    <row r="740" spans="1:4" x14ac:dyDescent="0.35">
      <c r="A740" s="19">
        <v>43649</v>
      </c>
      <c r="B740" s="34">
        <v>-1.38E-2</v>
      </c>
      <c r="C740" s="34">
        <v>-4.2500000000000003E-2</v>
      </c>
      <c r="D740" s="34">
        <v>-4.7100000000000003E-2</v>
      </c>
    </row>
    <row r="741" spans="1:4" x14ac:dyDescent="0.35">
      <c r="A741" s="19">
        <v>43650</v>
      </c>
      <c r="B741" s="34">
        <v>-0.108</v>
      </c>
      <c r="C741" s="34">
        <v>-4.2599999999999999E-2</v>
      </c>
      <c r="D741" s="34">
        <v>-4.6399999999999997E-2</v>
      </c>
    </row>
    <row r="742" spans="1:4" x14ac:dyDescent="0.35">
      <c r="A742" s="19">
        <v>43651</v>
      </c>
      <c r="B742" s="34">
        <v>-0.126</v>
      </c>
      <c r="C742" s="34">
        <v>-4.24E-2</v>
      </c>
      <c r="D742" s="34">
        <v>-4.58E-2</v>
      </c>
    </row>
    <row r="743" spans="1:4" x14ac:dyDescent="0.35">
      <c r="A743" s="19">
        <v>43652</v>
      </c>
      <c r="B743" s="34">
        <v>-0.108</v>
      </c>
      <c r="C743" s="34">
        <v>-4.1799999999999997E-2</v>
      </c>
      <c r="D743" s="34">
        <v>-4.53E-2</v>
      </c>
    </row>
    <row r="744" spans="1:4" x14ac:dyDescent="0.35">
      <c r="A744" s="19">
        <v>43653</v>
      </c>
      <c r="B744" s="34">
        <v>-8.2000000000000003E-2</v>
      </c>
      <c r="C744" s="34">
        <v>-4.0899999999999999E-2</v>
      </c>
      <c r="D744" s="34">
        <v>-4.48E-2</v>
      </c>
    </row>
    <row r="745" spans="1:4" x14ac:dyDescent="0.35">
      <c r="A745" s="19">
        <v>43654</v>
      </c>
      <c r="B745" s="34">
        <v>-6.1100000000000002E-2</v>
      </c>
      <c r="C745" s="34">
        <v>-4.0099999999999997E-2</v>
      </c>
      <c r="D745" s="34">
        <v>-4.4400000000000002E-2</v>
      </c>
    </row>
    <row r="746" spans="1:4" x14ac:dyDescent="0.35">
      <c r="A746" s="19">
        <v>43655</v>
      </c>
      <c r="B746" s="34">
        <v>-5.0700000000000002E-2</v>
      </c>
      <c r="C746" s="34">
        <v>-3.9899999999999998E-2</v>
      </c>
      <c r="D746" s="34">
        <v>-4.3999999999999997E-2</v>
      </c>
    </row>
    <row r="747" spans="1:4" x14ac:dyDescent="0.35">
      <c r="A747" s="19">
        <v>43656</v>
      </c>
      <c r="B747" s="34">
        <v>-4.2000000000000003E-2</v>
      </c>
      <c r="C747" s="34">
        <v>-4.0500000000000001E-2</v>
      </c>
      <c r="D747" s="34">
        <v>-4.3700000000000003E-2</v>
      </c>
    </row>
    <row r="748" spans="1:4" x14ac:dyDescent="0.35">
      <c r="A748" s="19">
        <v>43657</v>
      </c>
      <c r="B748" s="34">
        <v>-3.0800000000000001E-2</v>
      </c>
      <c r="C748" s="34">
        <v>-4.1599999999999998E-2</v>
      </c>
      <c r="D748" s="34">
        <v>-4.3499999999999997E-2</v>
      </c>
    </row>
    <row r="749" spans="1:4" x14ac:dyDescent="0.35">
      <c r="A749" s="19">
        <v>43658</v>
      </c>
      <c r="B749" s="34">
        <v>-1.9300000000000001E-2</v>
      </c>
      <c r="C749" s="34">
        <v>-4.2999999999999997E-2</v>
      </c>
      <c r="D749" s="34">
        <v>-4.3299999999999998E-2</v>
      </c>
    </row>
    <row r="750" spans="1:4" x14ac:dyDescent="0.35">
      <c r="A750" s="19">
        <v>43659</v>
      </c>
      <c r="B750" s="34">
        <v>-1.2500000000000001E-2</v>
      </c>
      <c r="C750" s="34">
        <v>-4.41E-2</v>
      </c>
      <c r="D750" s="34">
        <v>-4.3099999999999999E-2</v>
      </c>
    </row>
    <row r="751" spans="1:4" x14ac:dyDescent="0.35">
      <c r="A751" s="19">
        <v>43660</v>
      </c>
      <c r="B751" s="34">
        <v>-8.0700000000000008E-3</v>
      </c>
      <c r="C751" s="34">
        <v>-4.4900000000000002E-2</v>
      </c>
      <c r="D751" s="34">
        <v>-4.2999999999999997E-2</v>
      </c>
    </row>
    <row r="752" spans="1:4" x14ac:dyDescent="0.35">
      <c r="A752" s="19">
        <v>43661</v>
      </c>
      <c r="B752" s="34">
        <v>-6.2300000000000003E-3</v>
      </c>
      <c r="C752" s="34">
        <v>-4.5100000000000001E-2</v>
      </c>
      <c r="D752" s="34">
        <v>-4.2799999999999998E-2</v>
      </c>
    </row>
    <row r="753" spans="1:4" x14ac:dyDescent="0.35">
      <c r="A753" s="19">
        <v>43662</v>
      </c>
      <c r="B753" s="34">
        <v>-3.6800000000000001E-3</v>
      </c>
      <c r="C753" s="34">
        <v>-4.48E-2</v>
      </c>
      <c r="D753" s="34">
        <v>-4.2700000000000002E-2</v>
      </c>
    </row>
    <row r="754" spans="1:4" x14ac:dyDescent="0.35">
      <c r="A754" s="19">
        <v>43663</v>
      </c>
      <c r="B754" s="34">
        <v>-1.2899999999999999E-3</v>
      </c>
      <c r="C754" s="34">
        <v>-4.3999999999999997E-2</v>
      </c>
      <c r="D754" s="34">
        <v>-4.2599999999999999E-2</v>
      </c>
    </row>
    <row r="755" spans="1:4" x14ac:dyDescent="0.35">
      <c r="A755" s="19">
        <v>43664</v>
      </c>
      <c r="B755" s="34">
        <v>2.3999999999999998E-3</v>
      </c>
      <c r="C755" s="34">
        <v>-4.2900000000000001E-2</v>
      </c>
      <c r="D755" s="34">
        <v>-4.2500000000000003E-2</v>
      </c>
    </row>
    <row r="756" spans="1:4" x14ac:dyDescent="0.35">
      <c r="A756" s="19">
        <v>43665</v>
      </c>
      <c r="B756" s="34">
        <v>3.4399999999999999E-3</v>
      </c>
      <c r="C756" s="34">
        <v>-4.1500000000000002E-2</v>
      </c>
      <c r="D756" s="34">
        <v>-4.24E-2</v>
      </c>
    </row>
    <row r="757" spans="1:4" x14ac:dyDescent="0.35">
      <c r="A757" s="19">
        <v>43666</v>
      </c>
      <c r="B757" s="34">
        <v>1.58E-3</v>
      </c>
      <c r="C757" s="34">
        <v>-3.9899999999999998E-2</v>
      </c>
      <c r="D757" s="34">
        <v>-4.24E-2</v>
      </c>
    </row>
    <row r="758" spans="1:4" x14ac:dyDescent="0.35">
      <c r="A758" s="19">
        <v>43667</v>
      </c>
      <c r="B758" s="34">
        <v>-3.5500000000000002E-3</v>
      </c>
      <c r="C758" s="34">
        <v>-3.8199999999999998E-2</v>
      </c>
      <c r="D758" s="34">
        <v>-4.24E-2</v>
      </c>
    </row>
    <row r="759" spans="1:4" x14ac:dyDescent="0.35">
      <c r="A759" s="19">
        <v>43668</v>
      </c>
      <c r="B759" s="34">
        <v>-5.7099999999999998E-3</v>
      </c>
      <c r="C759" s="34">
        <v>-3.6499999999999998E-2</v>
      </c>
      <c r="D759" s="34">
        <v>-4.24E-2</v>
      </c>
    </row>
    <row r="760" spans="1:4" x14ac:dyDescent="0.35">
      <c r="A760" s="19">
        <v>43669</v>
      </c>
      <c r="B760" s="34">
        <v>-5.4200000000000003E-3</v>
      </c>
      <c r="C760" s="34">
        <v>-3.4700000000000002E-2</v>
      </c>
      <c r="D760" s="34">
        <v>-4.24E-2</v>
      </c>
    </row>
    <row r="761" spans="1:4" x14ac:dyDescent="0.35">
      <c r="A761" s="19">
        <v>43670</v>
      </c>
      <c r="B761" s="34">
        <v>-3.0899999999999999E-3</v>
      </c>
      <c r="C761" s="34">
        <v>-3.2899999999999999E-2</v>
      </c>
      <c r="D761" s="34">
        <v>-4.24E-2</v>
      </c>
    </row>
    <row r="762" spans="1:4" x14ac:dyDescent="0.35">
      <c r="A762" s="19">
        <v>43671</v>
      </c>
      <c r="B762" s="34">
        <v>1.4200000000000001E-4</v>
      </c>
      <c r="C762" s="34">
        <v>-3.1199999999999999E-2</v>
      </c>
      <c r="D762" s="34">
        <v>-4.2500000000000003E-2</v>
      </c>
    </row>
    <row r="763" spans="1:4" x14ac:dyDescent="0.35">
      <c r="A763" s="19">
        <v>43672</v>
      </c>
      <c r="B763" s="34">
        <v>1.34E-3</v>
      </c>
      <c r="C763" s="34">
        <v>-2.9499999999999998E-2</v>
      </c>
      <c r="D763" s="34">
        <v>-4.2500000000000003E-2</v>
      </c>
    </row>
    <row r="764" spans="1:4" x14ac:dyDescent="0.35">
      <c r="A764" s="19">
        <v>43673</v>
      </c>
      <c r="B764" s="34">
        <v>1.7899999999999999E-3</v>
      </c>
      <c r="C764" s="34">
        <v>-2.7900000000000001E-2</v>
      </c>
      <c r="D764" s="34">
        <v>-4.24E-2</v>
      </c>
    </row>
    <row r="765" spans="1:4" x14ac:dyDescent="0.35">
      <c r="A765" s="19">
        <v>43674</v>
      </c>
      <c r="B765" s="34">
        <v>2.8800000000000002E-3</v>
      </c>
      <c r="C765" s="34">
        <v>-2.6499999999999999E-2</v>
      </c>
      <c r="D765" s="34">
        <v>-4.24E-2</v>
      </c>
    </row>
    <row r="766" spans="1:4" x14ac:dyDescent="0.35">
      <c r="A766" s="19">
        <v>43675</v>
      </c>
      <c r="B766" s="34">
        <v>2.5799999999999998E-3</v>
      </c>
      <c r="C766" s="34">
        <v>-2.5100000000000001E-2</v>
      </c>
      <c r="D766" s="34">
        <v>-4.2299999999999997E-2</v>
      </c>
    </row>
    <row r="767" spans="1:4" x14ac:dyDescent="0.35">
      <c r="A767" s="19">
        <v>43676</v>
      </c>
      <c r="B767" s="34">
        <v>2.3500000000000001E-3</v>
      </c>
      <c r="C767" s="34">
        <v>-2.3800000000000002E-2</v>
      </c>
      <c r="D767" s="34">
        <v>-4.2099999999999999E-2</v>
      </c>
    </row>
    <row r="768" spans="1:4" x14ac:dyDescent="0.35">
      <c r="A768" s="19">
        <v>43677</v>
      </c>
      <c r="B768" s="34">
        <v>2.4099999999999998E-3</v>
      </c>
      <c r="C768" s="34">
        <v>-2.2599999999999999E-2</v>
      </c>
      <c r="D768" s="34">
        <v>-4.19E-2</v>
      </c>
    </row>
    <row r="769" spans="1:4" x14ac:dyDescent="0.35">
      <c r="A769" s="19">
        <v>43678</v>
      </c>
      <c r="B769" s="34">
        <v>1.83E-3</v>
      </c>
      <c r="C769" s="34">
        <v>-2.1499999999999998E-2</v>
      </c>
      <c r="D769" s="34">
        <v>-4.1599999999999998E-2</v>
      </c>
    </row>
    <row r="770" spans="1:4" x14ac:dyDescent="0.35">
      <c r="A770" s="19">
        <v>43679</v>
      </c>
      <c r="B770" s="34">
        <v>-1.63</v>
      </c>
      <c r="C770" s="34">
        <v>-2.0500000000000001E-2</v>
      </c>
      <c r="D770" s="34">
        <v>-4.1300000000000003E-2</v>
      </c>
    </row>
    <row r="771" spans="1:4" x14ac:dyDescent="0.35">
      <c r="A771" s="19">
        <v>43680</v>
      </c>
      <c r="B771" s="34">
        <v>-0.61599999999999999</v>
      </c>
      <c r="C771" s="34">
        <v>-1.9599999999999999E-2</v>
      </c>
      <c r="D771" s="34">
        <v>-4.1000000000000002E-2</v>
      </c>
    </row>
    <row r="772" spans="1:4" x14ac:dyDescent="0.35">
      <c r="A772" s="19">
        <v>43681</v>
      </c>
      <c r="B772" s="34">
        <v>-0.28299999999999997</v>
      </c>
      <c r="C772" s="34">
        <v>-1.89E-2</v>
      </c>
      <c r="D772" s="34">
        <v>-4.0599999999999997E-2</v>
      </c>
    </row>
    <row r="773" spans="1:4" x14ac:dyDescent="0.35">
      <c r="A773" s="19">
        <v>43682</v>
      </c>
      <c r="B773" s="34">
        <v>-0.16900000000000001</v>
      </c>
      <c r="C773" s="34">
        <v>-2.0199999999999999E-2</v>
      </c>
      <c r="D773" s="34">
        <v>-4.02E-2</v>
      </c>
    </row>
    <row r="774" spans="1:4" x14ac:dyDescent="0.35">
      <c r="A774" s="19">
        <v>43683</v>
      </c>
      <c r="B774" s="34">
        <v>-0.107</v>
      </c>
      <c r="C774" s="34">
        <v>-4.7399999999999998E-2</v>
      </c>
      <c r="D774" s="34">
        <v>-3.9699999999999999E-2</v>
      </c>
    </row>
    <row r="775" spans="1:4" x14ac:dyDescent="0.35">
      <c r="A775" s="19">
        <v>43684</v>
      </c>
      <c r="B775" s="34">
        <v>-7.7899999999999997E-2</v>
      </c>
      <c r="C775" s="34">
        <v>-9.7699999999999995E-2</v>
      </c>
      <c r="D775" s="34">
        <v>-3.9199999999999999E-2</v>
      </c>
    </row>
    <row r="776" spans="1:4" x14ac:dyDescent="0.35">
      <c r="A776" s="19">
        <v>43685</v>
      </c>
      <c r="B776" s="34">
        <v>-5.8200000000000002E-2</v>
      </c>
      <c r="C776" s="34">
        <v>-0.123</v>
      </c>
      <c r="D776" s="34">
        <v>-3.8699999999999998E-2</v>
      </c>
    </row>
    <row r="777" spans="1:4" x14ac:dyDescent="0.35">
      <c r="A777" s="19">
        <v>43686</v>
      </c>
      <c r="B777" s="34">
        <v>-1.06</v>
      </c>
      <c r="C777" s="34">
        <v>-0.13100000000000001</v>
      </c>
      <c r="D777" s="34">
        <v>-3.8100000000000002E-2</v>
      </c>
    </row>
    <row r="778" spans="1:4" x14ac:dyDescent="0.35">
      <c r="A778" s="19">
        <v>43687</v>
      </c>
      <c r="B778" s="34">
        <v>-0.53400000000000003</v>
      </c>
      <c r="C778" s="34">
        <v>-0.13100000000000001</v>
      </c>
      <c r="D778" s="34">
        <v>-3.7499999999999999E-2</v>
      </c>
    </row>
    <row r="779" spans="1:4" x14ac:dyDescent="0.35">
      <c r="A779" s="19">
        <v>43688</v>
      </c>
      <c r="B779" s="34">
        <v>-0.315</v>
      </c>
      <c r="C779" s="34">
        <v>-0.20699999999999999</v>
      </c>
      <c r="D779" s="34">
        <v>-3.6900000000000002E-2</v>
      </c>
    </row>
    <row r="780" spans="1:4" x14ac:dyDescent="0.35">
      <c r="A780" s="19">
        <v>43689</v>
      </c>
      <c r="B780" s="34">
        <v>-0.19400000000000001</v>
      </c>
      <c r="C780" s="34">
        <v>-0.307</v>
      </c>
      <c r="D780" s="34">
        <v>-3.6499999999999998E-2</v>
      </c>
    </row>
    <row r="781" spans="1:4" x14ac:dyDescent="0.35">
      <c r="A781" s="19">
        <v>43690</v>
      </c>
      <c r="B781" s="34">
        <v>-0.112</v>
      </c>
      <c r="C781" s="34">
        <v>-0.3</v>
      </c>
      <c r="D781" s="34">
        <v>-3.6400000000000002E-2</v>
      </c>
    </row>
    <row r="782" spans="1:4" x14ac:dyDescent="0.35">
      <c r="A782" s="19">
        <v>43691</v>
      </c>
      <c r="B782" s="34">
        <v>-7.3899999999999993E-2</v>
      </c>
      <c r="C782" s="34">
        <v>-0.26400000000000001</v>
      </c>
      <c r="D782" s="34">
        <v>-3.6900000000000002E-2</v>
      </c>
    </row>
    <row r="783" spans="1:4" x14ac:dyDescent="0.35">
      <c r="A783" s="19">
        <v>43692</v>
      </c>
      <c r="B783" s="34">
        <v>-4.3400000000000001E-2</v>
      </c>
      <c r="C783" s="34">
        <v>-0.22</v>
      </c>
      <c r="D783" s="34">
        <v>-3.85E-2</v>
      </c>
    </row>
    <row r="784" spans="1:4" x14ac:dyDescent="0.35">
      <c r="A784" s="19">
        <v>43693</v>
      </c>
      <c r="B784" s="34">
        <v>-0.114</v>
      </c>
      <c r="C784" s="34">
        <v>-0.18099999999999999</v>
      </c>
      <c r="D784" s="34">
        <v>-4.2200000000000001E-2</v>
      </c>
    </row>
    <row r="785" spans="1:4" x14ac:dyDescent="0.35">
      <c r="A785" s="19">
        <v>43694</v>
      </c>
      <c r="B785" s="34">
        <v>-0.20399999999999999</v>
      </c>
      <c r="C785" s="34">
        <v>-0.151</v>
      </c>
      <c r="D785" s="34">
        <v>-4.9200000000000001E-2</v>
      </c>
    </row>
    <row r="786" spans="1:4" x14ac:dyDescent="0.35">
      <c r="A786" s="19">
        <v>43695</v>
      </c>
      <c r="B786" s="34">
        <v>-0.14000000000000001</v>
      </c>
      <c r="C786" s="34">
        <v>-0.13200000000000001</v>
      </c>
      <c r="D786" s="34">
        <v>-5.8999999999999997E-2</v>
      </c>
    </row>
    <row r="787" spans="1:4" x14ac:dyDescent="0.35">
      <c r="A787" s="19">
        <v>43696</v>
      </c>
      <c r="B787" s="34">
        <v>-9.8699999999999996E-2</v>
      </c>
      <c r="C787" s="34">
        <v>-0.125</v>
      </c>
      <c r="D787" s="34">
        <v>-7.0199999999999999E-2</v>
      </c>
    </row>
    <row r="788" spans="1:4" x14ac:dyDescent="0.35">
      <c r="A788" s="19">
        <v>43697</v>
      </c>
      <c r="B788" s="34">
        <v>-6.4000000000000001E-2</v>
      </c>
      <c r="C788" s="34">
        <v>-0.124</v>
      </c>
      <c r="D788" s="34">
        <v>-8.1900000000000001E-2</v>
      </c>
    </row>
    <row r="789" spans="1:4" x14ac:dyDescent="0.35">
      <c r="A789" s="19">
        <v>43698</v>
      </c>
      <c r="B789" s="34">
        <v>-0.05</v>
      </c>
      <c r="C789" s="34">
        <v>-0.122</v>
      </c>
      <c r="D789" s="34">
        <v>-9.4799999999999995E-2</v>
      </c>
    </row>
    <row r="790" spans="1:4" x14ac:dyDescent="0.35">
      <c r="A790" s="19">
        <v>43699</v>
      </c>
      <c r="B790" s="34">
        <v>-3.4099999999999998E-2</v>
      </c>
      <c r="C790" s="34">
        <v>-0.11799999999999999</v>
      </c>
      <c r="D790" s="34">
        <v>-0.106</v>
      </c>
    </row>
    <row r="791" spans="1:4" x14ac:dyDescent="0.35">
      <c r="A791" s="19">
        <v>43700</v>
      </c>
      <c r="B791" s="34">
        <v>-2.07E-2</v>
      </c>
      <c r="C791" s="34">
        <v>-0.112</v>
      </c>
      <c r="D791" s="34">
        <v>-0.114</v>
      </c>
    </row>
    <row r="792" spans="1:4" x14ac:dyDescent="0.35">
      <c r="A792" s="19">
        <v>43701</v>
      </c>
      <c r="B792" s="34">
        <v>-1.0200000000000001E-2</v>
      </c>
      <c r="C792" s="34">
        <v>-0.105</v>
      </c>
      <c r="D792" s="34">
        <v>-0.11799999999999999</v>
      </c>
    </row>
    <row r="793" spans="1:4" x14ac:dyDescent="0.35">
      <c r="A793" s="19">
        <v>43702</v>
      </c>
      <c r="B793" s="34">
        <v>-1.57E-3</v>
      </c>
      <c r="C793" s="34">
        <v>-9.8199999999999996E-2</v>
      </c>
      <c r="D793" s="34">
        <v>-0.12</v>
      </c>
    </row>
    <row r="794" spans="1:4" x14ac:dyDescent="0.35">
      <c r="A794" s="19">
        <v>43703</v>
      </c>
      <c r="B794" s="34">
        <v>3.2399999999999998E-3</v>
      </c>
      <c r="C794" s="34">
        <v>-9.0899999999999995E-2</v>
      </c>
      <c r="D794" s="34">
        <v>-0.121</v>
      </c>
    </row>
    <row r="795" spans="1:4" x14ac:dyDescent="0.35">
      <c r="A795" s="19">
        <v>43704</v>
      </c>
      <c r="B795" s="34">
        <v>1.01E-2</v>
      </c>
      <c r="C795" s="34">
        <v>-8.4000000000000005E-2</v>
      </c>
      <c r="D795" s="34">
        <v>-0.121</v>
      </c>
    </row>
    <row r="796" spans="1:4" x14ac:dyDescent="0.35">
      <c r="A796" s="19">
        <v>43705</v>
      </c>
      <c r="B796" s="34">
        <v>9.1999999999999998E-3</v>
      </c>
      <c r="C796" s="34">
        <v>-7.7499999999999999E-2</v>
      </c>
      <c r="D796" s="34">
        <v>-0.12</v>
      </c>
    </row>
    <row r="797" spans="1:4" x14ac:dyDescent="0.35">
      <c r="A797" s="19">
        <v>43706</v>
      </c>
      <c r="B797" s="34">
        <v>8.7899999999999992E-3</v>
      </c>
      <c r="C797" s="34">
        <v>-7.1300000000000002E-2</v>
      </c>
      <c r="D797" s="34">
        <v>-0.11799999999999999</v>
      </c>
    </row>
    <row r="798" spans="1:4" x14ac:dyDescent="0.35">
      <c r="A798" s="19">
        <v>43707</v>
      </c>
      <c r="B798" s="34">
        <v>8.5000000000000006E-3</v>
      </c>
      <c r="C798" s="34">
        <v>-6.5699999999999995E-2</v>
      </c>
      <c r="D798" s="34">
        <v>-0.11600000000000001</v>
      </c>
    </row>
    <row r="799" spans="1:4" x14ac:dyDescent="0.35">
      <c r="A799" s="19">
        <v>43708</v>
      </c>
      <c r="B799" s="34">
        <v>8.5599999999999999E-3</v>
      </c>
      <c r="C799" s="34">
        <v>-6.08E-2</v>
      </c>
      <c r="D799" s="34">
        <v>-0.113</v>
      </c>
    </row>
    <row r="800" spans="1:4" x14ac:dyDescent="0.35">
      <c r="A800" s="19">
        <v>43709</v>
      </c>
      <c r="B800" s="34">
        <v>8.0099999999999998E-3</v>
      </c>
      <c r="C800" s="34">
        <v>-5.6500000000000002E-2</v>
      </c>
      <c r="D800" s="34">
        <v>-0.111</v>
      </c>
    </row>
    <row r="801" spans="1:4" x14ac:dyDescent="0.35">
      <c r="A801" s="19">
        <v>43710</v>
      </c>
      <c r="B801" s="34">
        <v>7.3299999999999997E-3</v>
      </c>
      <c r="C801" s="34">
        <v>-5.28E-2</v>
      </c>
      <c r="D801" s="34">
        <v>-0.107</v>
      </c>
    </row>
    <row r="802" spans="1:4" x14ac:dyDescent="0.35">
      <c r="A802" s="19">
        <v>43711</v>
      </c>
      <c r="B802" s="34">
        <v>6.6800000000000002E-3</v>
      </c>
      <c r="C802" s="34">
        <v>-4.9500000000000002E-2</v>
      </c>
      <c r="D802" s="34">
        <v>-0.104</v>
      </c>
    </row>
    <row r="803" spans="1:4" x14ac:dyDescent="0.35">
      <c r="A803" s="19">
        <v>43712</v>
      </c>
      <c r="B803" s="34">
        <v>6.2599999999999999E-3</v>
      </c>
      <c r="C803" s="34">
        <v>-4.65E-2</v>
      </c>
      <c r="D803" s="34">
        <v>-0.10100000000000001</v>
      </c>
    </row>
    <row r="804" spans="1:4" x14ac:dyDescent="0.35">
      <c r="A804" s="19">
        <v>43713</v>
      </c>
      <c r="B804" s="34">
        <v>5.4599999999999996E-3</v>
      </c>
      <c r="C804" s="34">
        <v>-4.3700000000000003E-2</v>
      </c>
      <c r="D804" s="34">
        <v>-9.7699999999999995E-2</v>
      </c>
    </row>
    <row r="805" spans="1:4" x14ac:dyDescent="0.35">
      <c r="A805" s="19">
        <v>43714</v>
      </c>
      <c r="B805" s="34">
        <v>4.7499999999999999E-3</v>
      </c>
      <c r="C805" s="34">
        <v>-4.1200000000000001E-2</v>
      </c>
      <c r="D805" s="34">
        <v>-9.4399999999999998E-2</v>
      </c>
    </row>
    <row r="806" spans="1:4" x14ac:dyDescent="0.35">
      <c r="A806" s="19">
        <v>43715</v>
      </c>
      <c r="B806" s="34">
        <v>4.8300000000000001E-3</v>
      </c>
      <c r="C806" s="34">
        <v>-3.8899999999999997E-2</v>
      </c>
      <c r="D806" s="34">
        <v>-9.1300000000000006E-2</v>
      </c>
    </row>
    <row r="807" spans="1:4" x14ac:dyDescent="0.35">
      <c r="A807" s="19">
        <v>43716</v>
      </c>
      <c r="B807" s="34">
        <v>4.7400000000000003E-3</v>
      </c>
      <c r="C807" s="34">
        <v>-3.6700000000000003E-2</v>
      </c>
      <c r="D807" s="34">
        <v>-8.8200000000000001E-2</v>
      </c>
    </row>
    <row r="808" spans="1:4" x14ac:dyDescent="0.35">
      <c r="A808" s="19">
        <v>43717</v>
      </c>
      <c r="B808" s="34">
        <v>4.7000000000000002E-3</v>
      </c>
      <c r="C808" s="34">
        <v>-3.4700000000000002E-2</v>
      </c>
      <c r="D808" s="34">
        <v>-8.5199999999999998E-2</v>
      </c>
    </row>
    <row r="809" spans="1:4" x14ac:dyDescent="0.35">
      <c r="A809" s="19">
        <v>43718</v>
      </c>
      <c r="B809" s="34">
        <v>4.64E-3</v>
      </c>
      <c r="C809" s="34">
        <v>-3.2800000000000003E-2</v>
      </c>
      <c r="D809" s="34">
        <v>-8.2699999999999996E-2</v>
      </c>
    </row>
    <row r="810" spans="1:4" x14ac:dyDescent="0.35">
      <c r="A810" s="19">
        <v>43719</v>
      </c>
      <c r="B810" s="34">
        <v>4.7099999999999998E-3</v>
      </c>
      <c r="C810" s="34">
        <v>-3.1099999999999999E-2</v>
      </c>
      <c r="D810" s="34">
        <v>-8.0799999999999997E-2</v>
      </c>
    </row>
    <row r="811" spans="1:4" x14ac:dyDescent="0.35">
      <c r="A811" s="19">
        <v>43720</v>
      </c>
      <c r="B811" s="34">
        <v>4.6499999999999996E-3</v>
      </c>
      <c r="C811" s="34">
        <v>-2.9600000000000001E-2</v>
      </c>
      <c r="D811" s="34">
        <v>-7.9500000000000001E-2</v>
      </c>
    </row>
    <row r="812" spans="1:4" x14ac:dyDescent="0.35">
      <c r="A812" s="19">
        <v>43721</v>
      </c>
      <c r="B812" s="34">
        <v>4.5599999999999998E-3</v>
      </c>
      <c r="C812" s="34">
        <v>-2.8299999999999999E-2</v>
      </c>
      <c r="D812" s="34">
        <v>-7.8299999999999995E-2</v>
      </c>
    </row>
    <row r="813" spans="1:4" x14ac:dyDescent="0.35">
      <c r="A813" s="19">
        <v>43722</v>
      </c>
      <c r="B813" s="34">
        <v>4.4900000000000001E-3</v>
      </c>
      <c r="C813" s="34">
        <v>-2.7300000000000001E-2</v>
      </c>
      <c r="D813" s="34">
        <v>-7.6999999999999999E-2</v>
      </c>
    </row>
    <row r="814" spans="1:4" x14ac:dyDescent="0.35">
      <c r="A814" s="19">
        <v>43723</v>
      </c>
      <c r="B814" s="34">
        <v>4.3899999999999998E-3</v>
      </c>
      <c r="C814" s="34">
        <v>-2.63E-2</v>
      </c>
      <c r="D814" s="34">
        <v>-7.5499999999999998E-2</v>
      </c>
    </row>
    <row r="815" spans="1:4" x14ac:dyDescent="0.35">
      <c r="A815" s="19">
        <v>43724</v>
      </c>
      <c r="B815" s="34">
        <v>4.28E-3</v>
      </c>
      <c r="C815" s="34">
        <v>-2.53E-2</v>
      </c>
      <c r="D815" s="34">
        <v>-7.3999999999999996E-2</v>
      </c>
    </row>
    <row r="816" spans="1:4" x14ac:dyDescent="0.35">
      <c r="A816" s="19">
        <v>43725</v>
      </c>
      <c r="B816" s="34">
        <v>4.1599999999999996E-3</v>
      </c>
      <c r="C816" s="34">
        <v>-2.4400000000000002E-2</v>
      </c>
      <c r="D816" s="34">
        <v>-7.2499999999999995E-2</v>
      </c>
    </row>
    <row r="817" spans="1:4" x14ac:dyDescent="0.35">
      <c r="A817" s="19">
        <v>43726</v>
      </c>
      <c r="B817" s="34">
        <v>4.0400000000000002E-3</v>
      </c>
      <c r="C817" s="34">
        <v>-2.3599999999999999E-2</v>
      </c>
      <c r="D817" s="34">
        <v>-7.0900000000000005E-2</v>
      </c>
    </row>
    <row r="818" spans="1:4" x14ac:dyDescent="0.35">
      <c r="A818" s="19">
        <v>43727</v>
      </c>
      <c r="B818" s="34">
        <v>3.9399999999999999E-3</v>
      </c>
      <c r="C818" s="34">
        <v>-2.2800000000000001E-2</v>
      </c>
      <c r="D818" s="34">
        <v>-6.9400000000000003E-2</v>
      </c>
    </row>
    <row r="819" spans="1:4" x14ac:dyDescent="0.35">
      <c r="A819" s="19">
        <v>43728</v>
      </c>
      <c r="B819" s="34">
        <v>3.8300000000000001E-3</v>
      </c>
      <c r="C819" s="34">
        <v>-2.1999999999999999E-2</v>
      </c>
      <c r="D819" s="34">
        <v>-6.7799999999999999E-2</v>
      </c>
    </row>
    <row r="820" spans="1:4" x14ac:dyDescent="0.35">
      <c r="A820" s="19">
        <v>43729</v>
      </c>
      <c r="B820" s="34">
        <v>3.7299999999999998E-3</v>
      </c>
      <c r="C820" s="34">
        <v>-2.1299999999999999E-2</v>
      </c>
      <c r="D820" s="34">
        <v>-6.6199999999999995E-2</v>
      </c>
    </row>
    <row r="821" spans="1:4" x14ac:dyDescent="0.35">
      <c r="A821" s="19">
        <v>43730</v>
      </c>
      <c r="B821" s="34">
        <v>3.63E-3</v>
      </c>
      <c r="C821" s="34">
        <v>-2.0500000000000001E-2</v>
      </c>
      <c r="D821" s="34">
        <v>-6.4600000000000005E-2</v>
      </c>
    </row>
    <row r="822" spans="1:4" x14ac:dyDescent="0.35">
      <c r="A822" s="19">
        <v>43731</v>
      </c>
      <c r="B822" s="34">
        <v>3.5200000000000001E-3</v>
      </c>
      <c r="C822" s="34">
        <v>-1.9800000000000002E-2</v>
      </c>
      <c r="D822" s="34">
        <v>-6.3E-2</v>
      </c>
    </row>
    <row r="823" spans="1:4" x14ac:dyDescent="0.35">
      <c r="A823" s="19">
        <v>43732</v>
      </c>
      <c r="B823" s="34">
        <v>3.4199999999999999E-3</v>
      </c>
      <c r="C823" s="34">
        <v>-1.9199999999999998E-2</v>
      </c>
      <c r="D823" s="34">
        <v>-6.1400000000000003E-2</v>
      </c>
    </row>
    <row r="824" spans="1:4" x14ac:dyDescent="0.35">
      <c r="A824" s="19">
        <v>43733</v>
      </c>
      <c r="B824" s="34">
        <v>3.3300000000000001E-3</v>
      </c>
      <c r="C824" s="34">
        <v>-1.8499999999999999E-2</v>
      </c>
      <c r="D824" s="34">
        <v>-5.9900000000000002E-2</v>
      </c>
    </row>
    <row r="825" spans="1:4" x14ac:dyDescent="0.35">
      <c r="A825" s="19">
        <v>43734</v>
      </c>
      <c r="B825" s="34">
        <v>3.2499999999999999E-3</v>
      </c>
      <c r="C825" s="34">
        <v>-1.7899999999999999E-2</v>
      </c>
      <c r="D825" s="34">
        <v>-5.8299999999999998E-2</v>
      </c>
    </row>
    <row r="826" spans="1:4" x14ac:dyDescent="0.35">
      <c r="A826" s="19">
        <v>43735</v>
      </c>
      <c r="B826" s="34">
        <v>3.1700000000000001E-3</v>
      </c>
      <c r="C826" s="34">
        <v>-1.7299999999999999E-2</v>
      </c>
      <c r="D826" s="34">
        <v>-5.6800000000000003E-2</v>
      </c>
    </row>
    <row r="827" spans="1:4" x14ac:dyDescent="0.35">
      <c r="A827" s="19">
        <v>43736</v>
      </c>
      <c r="B827" s="34">
        <v>3.0400000000000002E-3</v>
      </c>
      <c r="C827" s="34">
        <v>-1.67E-2</v>
      </c>
      <c r="D827" s="34">
        <v>-5.5399999999999998E-2</v>
      </c>
    </row>
    <row r="828" spans="1:4" x14ac:dyDescent="0.35">
      <c r="A828" s="19">
        <v>43737</v>
      </c>
      <c r="B828" s="34">
        <v>2.47E-3</v>
      </c>
      <c r="C828" s="34">
        <v>-1.61E-2</v>
      </c>
      <c r="D828" s="34">
        <v>-5.3900000000000003E-2</v>
      </c>
    </row>
    <row r="829" spans="1:4" x14ac:dyDescent="0.35">
      <c r="A829" s="19">
        <v>43738</v>
      </c>
      <c r="B829" s="34">
        <v>5.8399999999999999E-4</v>
      </c>
      <c r="C829" s="34">
        <v>-1.5599999999999999E-2</v>
      </c>
      <c r="D829" s="34">
        <v>-5.2499999999999998E-2</v>
      </c>
    </row>
    <row r="830" spans="1:4" x14ac:dyDescent="0.35">
      <c r="A830" s="19">
        <v>43739</v>
      </c>
      <c r="B830" s="34">
        <v>-0.115</v>
      </c>
      <c r="C830" s="34">
        <v>-1.5100000000000001E-2</v>
      </c>
      <c r="D830" s="34">
        <v>-5.0999999999999997E-2</v>
      </c>
    </row>
    <row r="831" spans="1:4" x14ac:dyDescent="0.35">
      <c r="A831" s="19">
        <v>43740</v>
      </c>
      <c r="B831" s="34">
        <v>-0.16400000000000001</v>
      </c>
      <c r="C831" s="34">
        <v>-1.49E-2</v>
      </c>
      <c r="D831" s="34">
        <v>-4.9700000000000001E-2</v>
      </c>
    </row>
    <row r="832" spans="1:4" x14ac:dyDescent="0.35">
      <c r="A832" s="19">
        <v>43741</v>
      </c>
      <c r="B832" s="34">
        <v>-0.14699999999999999</v>
      </c>
      <c r="C832" s="34">
        <v>-1.46E-2</v>
      </c>
      <c r="D832" s="34">
        <v>-4.8300000000000003E-2</v>
      </c>
    </row>
    <row r="833" spans="1:4" x14ac:dyDescent="0.35">
      <c r="A833" s="19">
        <v>43742</v>
      </c>
      <c r="B833" s="34">
        <v>-0.16</v>
      </c>
      <c r="C833" s="34">
        <v>-1.43E-2</v>
      </c>
      <c r="D833" s="34">
        <v>-4.7E-2</v>
      </c>
    </row>
    <row r="834" spans="1:4" x14ac:dyDescent="0.35">
      <c r="A834" s="19">
        <v>43743</v>
      </c>
      <c r="B834" s="34">
        <v>-0.219</v>
      </c>
      <c r="C834" s="34">
        <v>-1.41E-2</v>
      </c>
      <c r="D834" s="34">
        <v>-4.5699999999999998E-2</v>
      </c>
    </row>
    <row r="835" spans="1:4" x14ac:dyDescent="0.35">
      <c r="A835" s="19">
        <v>43744</v>
      </c>
      <c r="B835" s="34">
        <v>-0.20100000000000001</v>
      </c>
      <c r="C835" s="34">
        <v>-1.38E-2</v>
      </c>
      <c r="D835" s="34">
        <v>-4.4400000000000002E-2</v>
      </c>
    </row>
    <row r="836" spans="1:4" x14ac:dyDescent="0.35">
      <c r="A836" s="19">
        <v>43745</v>
      </c>
      <c r="B836" s="34">
        <v>-0.17</v>
      </c>
      <c r="C836" s="34">
        <v>-1.3599999999999999E-2</v>
      </c>
      <c r="D836" s="34">
        <v>-4.3200000000000002E-2</v>
      </c>
    </row>
    <row r="837" spans="1:4" x14ac:dyDescent="0.35">
      <c r="A837" s="19">
        <v>43746</v>
      </c>
      <c r="B837" s="34">
        <v>-0.14599999999999999</v>
      </c>
      <c r="C837" s="34">
        <v>-1.3299999999999999E-2</v>
      </c>
      <c r="D837" s="34">
        <v>-4.2000000000000003E-2</v>
      </c>
    </row>
    <row r="838" spans="1:4" x14ac:dyDescent="0.35">
      <c r="A838" s="19">
        <v>43747</v>
      </c>
      <c r="B838" s="34">
        <v>-0.125</v>
      </c>
      <c r="C838" s="34">
        <v>-1.3299999999999999E-2</v>
      </c>
      <c r="D838" s="34">
        <v>-4.0899999999999999E-2</v>
      </c>
    </row>
    <row r="839" spans="1:4" x14ac:dyDescent="0.35">
      <c r="A839" s="19">
        <v>43748</v>
      </c>
      <c r="B839" s="34">
        <v>-0.108</v>
      </c>
      <c r="C839" s="34">
        <v>-1.4E-2</v>
      </c>
      <c r="D839" s="34">
        <v>-3.9699999999999999E-2</v>
      </c>
    </row>
    <row r="840" spans="1:4" x14ac:dyDescent="0.35">
      <c r="A840" s="19">
        <v>43749</v>
      </c>
      <c r="B840" s="34">
        <v>-9.2999999999999999E-2</v>
      </c>
      <c r="C840" s="34">
        <v>-1.6500000000000001E-2</v>
      </c>
      <c r="D840" s="34">
        <v>-3.8600000000000002E-2</v>
      </c>
    </row>
    <row r="841" spans="1:4" x14ac:dyDescent="0.35">
      <c r="A841" s="19">
        <v>43750</v>
      </c>
      <c r="B841" s="34">
        <v>-8.0399999999999999E-2</v>
      </c>
      <c r="C841" s="34">
        <v>-2.1600000000000001E-2</v>
      </c>
      <c r="D841" s="34">
        <v>-3.7600000000000001E-2</v>
      </c>
    </row>
    <row r="842" spans="1:4" x14ac:dyDescent="0.35">
      <c r="A842" s="19">
        <v>43751</v>
      </c>
      <c r="B842" s="34">
        <v>-7.0099999999999996E-2</v>
      </c>
      <c r="C842" s="34">
        <v>-2.8899999999999999E-2</v>
      </c>
      <c r="D842" s="34">
        <v>-3.6600000000000001E-2</v>
      </c>
    </row>
    <row r="843" spans="1:4" x14ac:dyDescent="0.35">
      <c r="A843" s="19">
        <v>43752</v>
      </c>
      <c r="B843" s="34">
        <v>-6.2E-2</v>
      </c>
      <c r="C843" s="34">
        <v>-3.73E-2</v>
      </c>
      <c r="D843" s="34">
        <v>-3.56E-2</v>
      </c>
    </row>
    <row r="844" spans="1:4" x14ac:dyDescent="0.35">
      <c r="A844" s="19">
        <v>43753</v>
      </c>
      <c r="B844" s="34">
        <v>-5.7200000000000001E-2</v>
      </c>
      <c r="C844" s="34">
        <v>-4.8500000000000001E-2</v>
      </c>
      <c r="D844" s="34">
        <v>-3.4700000000000002E-2</v>
      </c>
    </row>
    <row r="845" spans="1:4" x14ac:dyDescent="0.35">
      <c r="A845" s="19">
        <v>43754</v>
      </c>
      <c r="B845" s="34">
        <v>-5.33E-2</v>
      </c>
      <c r="C845" s="34">
        <v>-5.6000000000000001E-2</v>
      </c>
      <c r="D845" s="34">
        <v>-3.39E-2</v>
      </c>
    </row>
    <row r="846" spans="1:4" x14ac:dyDescent="0.35">
      <c r="A846" s="19">
        <v>43755</v>
      </c>
      <c r="B846" s="34">
        <v>-4.9700000000000001E-2</v>
      </c>
      <c r="C846" s="34">
        <v>-6.0499999999999998E-2</v>
      </c>
      <c r="D846" s="34">
        <v>-3.3099999999999997E-2</v>
      </c>
    </row>
    <row r="847" spans="1:4" x14ac:dyDescent="0.35">
      <c r="A847" s="19">
        <v>43756</v>
      </c>
      <c r="B847" s="34">
        <v>-4.6399999999999997E-2</v>
      </c>
      <c r="C847" s="34">
        <v>-6.2899999999999998E-2</v>
      </c>
      <c r="D847" s="34">
        <v>-3.2399999999999998E-2</v>
      </c>
    </row>
    <row r="848" spans="1:4" x14ac:dyDescent="0.35">
      <c r="A848" s="19">
        <v>43757</v>
      </c>
      <c r="B848" s="34">
        <v>-4.4600000000000001E-2</v>
      </c>
      <c r="C848" s="34">
        <v>-6.4100000000000004E-2</v>
      </c>
      <c r="D848" s="34">
        <v>-3.1800000000000002E-2</v>
      </c>
    </row>
    <row r="849" spans="1:4" x14ac:dyDescent="0.35">
      <c r="A849" s="19">
        <v>43758</v>
      </c>
      <c r="B849" s="34">
        <v>-5.0099999999999999E-2</v>
      </c>
      <c r="C849" s="34">
        <v>-6.4500000000000002E-2</v>
      </c>
      <c r="D849" s="34">
        <v>-3.1300000000000001E-2</v>
      </c>
    </row>
    <row r="850" spans="1:4" x14ac:dyDescent="0.35">
      <c r="A850" s="19">
        <v>43759</v>
      </c>
      <c r="B850" s="34">
        <v>-0.107</v>
      </c>
      <c r="C850" s="34">
        <v>-6.4199999999999993E-2</v>
      </c>
      <c r="D850" s="34">
        <v>-3.0800000000000001E-2</v>
      </c>
    </row>
    <row r="851" spans="1:4" x14ac:dyDescent="0.35">
      <c r="A851" s="19">
        <v>43760</v>
      </c>
      <c r="B851" s="34">
        <v>-0.16300000000000001</v>
      </c>
      <c r="C851" s="34">
        <v>-6.3600000000000004E-2</v>
      </c>
      <c r="D851" s="34">
        <v>-3.0499999999999999E-2</v>
      </c>
    </row>
    <row r="852" spans="1:4" x14ac:dyDescent="0.35">
      <c r="A852" s="19">
        <v>43761</v>
      </c>
      <c r="B852" s="34">
        <v>-0.16200000000000001</v>
      </c>
      <c r="C852" s="34">
        <v>-6.2799999999999995E-2</v>
      </c>
      <c r="D852" s="34">
        <v>-3.0300000000000001E-2</v>
      </c>
    </row>
    <row r="853" spans="1:4" x14ac:dyDescent="0.35">
      <c r="A853" s="19">
        <v>43762</v>
      </c>
      <c r="B853" s="34">
        <v>-0.153</v>
      </c>
      <c r="C853" s="34">
        <v>-6.2199999999999998E-2</v>
      </c>
      <c r="D853" s="34">
        <v>-3.0300000000000001E-2</v>
      </c>
    </row>
    <row r="854" spans="1:4" x14ac:dyDescent="0.35">
      <c r="A854" s="19">
        <v>43763</v>
      </c>
      <c r="B854" s="34">
        <v>-0.14099999999999999</v>
      </c>
      <c r="C854" s="34">
        <v>-6.3100000000000003E-2</v>
      </c>
      <c r="D854" s="34">
        <v>-3.04E-2</v>
      </c>
    </row>
    <row r="855" spans="1:4" x14ac:dyDescent="0.35">
      <c r="A855" s="19">
        <v>43764</v>
      </c>
      <c r="B855" s="34">
        <v>-0.126</v>
      </c>
      <c r="C855" s="34">
        <v>-6.6299999999999998E-2</v>
      </c>
      <c r="D855" s="34">
        <v>-3.0700000000000002E-2</v>
      </c>
    </row>
    <row r="856" spans="1:4" x14ac:dyDescent="0.35">
      <c r="A856" s="19">
        <v>43765</v>
      </c>
      <c r="B856" s="34">
        <v>-0.111</v>
      </c>
      <c r="C856" s="34">
        <v>-7.2300000000000003E-2</v>
      </c>
      <c r="D856" s="34">
        <v>-3.1199999999999999E-2</v>
      </c>
    </row>
    <row r="857" spans="1:4" x14ac:dyDescent="0.35">
      <c r="A857" s="19">
        <v>43766</v>
      </c>
      <c r="B857" s="34">
        <v>-9.7799999999999998E-2</v>
      </c>
      <c r="C857" s="34">
        <v>-8.0100000000000005E-2</v>
      </c>
      <c r="D857" s="34">
        <v>-3.1899999999999998E-2</v>
      </c>
    </row>
    <row r="858" spans="1:4" x14ac:dyDescent="0.35">
      <c r="A858" s="19">
        <v>43767</v>
      </c>
      <c r="B858" s="34">
        <v>-8.5599999999999996E-2</v>
      </c>
      <c r="C858" s="34">
        <v>-0.09</v>
      </c>
      <c r="D858" s="34">
        <v>-3.2800000000000003E-2</v>
      </c>
    </row>
    <row r="859" spans="1:4" x14ac:dyDescent="0.35">
      <c r="A859" s="19">
        <v>43768</v>
      </c>
      <c r="B859" s="34">
        <v>-7.4999999999999997E-2</v>
      </c>
      <c r="C859" s="34">
        <v>-9.7299999999999998E-2</v>
      </c>
      <c r="D859" s="34">
        <v>-3.3799999999999997E-2</v>
      </c>
    </row>
    <row r="860" spans="1:4" x14ac:dyDescent="0.35">
      <c r="A860" s="19">
        <v>43769</v>
      </c>
      <c r="B860" s="34">
        <v>-6.6299999999999998E-2</v>
      </c>
      <c r="C860" s="34">
        <v>-0.10100000000000001</v>
      </c>
      <c r="D860" s="34">
        <v>-3.5000000000000003E-2</v>
      </c>
    </row>
    <row r="861" spans="1:4" x14ac:dyDescent="0.35">
      <c r="A861" s="19">
        <v>43770</v>
      </c>
      <c r="B861" s="34">
        <v>-5.9400000000000001E-2</v>
      </c>
      <c r="C861" s="34">
        <v>-0.10100000000000001</v>
      </c>
      <c r="D861" s="34">
        <v>-3.6400000000000002E-2</v>
      </c>
    </row>
    <row r="862" spans="1:4" x14ac:dyDescent="0.35">
      <c r="A862" s="19">
        <v>43771</v>
      </c>
      <c r="B862" s="34">
        <v>-5.5199999999999999E-2</v>
      </c>
      <c r="C862" s="34">
        <v>-9.9199999999999997E-2</v>
      </c>
      <c r="D862" s="34">
        <v>-3.7999999999999999E-2</v>
      </c>
    </row>
    <row r="863" spans="1:4" x14ac:dyDescent="0.35">
      <c r="A863" s="19">
        <v>43772</v>
      </c>
      <c r="B863" s="34">
        <v>-5.1499999999999997E-2</v>
      </c>
      <c r="C863" s="34">
        <v>-9.6000000000000002E-2</v>
      </c>
      <c r="D863" s="34">
        <v>-3.9800000000000002E-2</v>
      </c>
    </row>
    <row r="864" spans="1:4" x14ac:dyDescent="0.35">
      <c r="A864" s="19">
        <v>43773</v>
      </c>
      <c r="B864" s="34">
        <v>-4.8099999999999997E-2</v>
      </c>
      <c r="C864" s="34">
        <v>-9.2100000000000001E-2</v>
      </c>
      <c r="D864" s="34">
        <v>-4.1700000000000001E-2</v>
      </c>
    </row>
    <row r="865" spans="1:4" x14ac:dyDescent="0.35">
      <c r="A865" s="19">
        <v>43774</v>
      </c>
      <c r="B865" s="34">
        <v>-4.4900000000000002E-2</v>
      </c>
      <c r="C865" s="34">
        <v>-8.7800000000000003E-2</v>
      </c>
      <c r="D865" s="34">
        <v>-4.3799999999999999E-2</v>
      </c>
    </row>
    <row r="866" spans="1:4" x14ac:dyDescent="0.35">
      <c r="A866" s="19">
        <v>43775</v>
      </c>
      <c r="B866" s="34">
        <v>-4.2000000000000003E-2</v>
      </c>
      <c r="C866" s="34">
        <v>-8.3599999999999994E-2</v>
      </c>
      <c r="D866" s="34">
        <v>-4.5999999999999999E-2</v>
      </c>
    </row>
    <row r="867" spans="1:4" x14ac:dyDescent="0.35">
      <c r="A867" s="19">
        <v>43776</v>
      </c>
      <c r="B867" s="34">
        <v>-3.9199999999999999E-2</v>
      </c>
      <c r="C867" s="34">
        <v>-7.9399999999999998E-2</v>
      </c>
      <c r="D867" s="34">
        <v>-4.8300000000000003E-2</v>
      </c>
    </row>
    <row r="868" spans="1:4" x14ac:dyDescent="0.35">
      <c r="A868" s="19">
        <v>43777</v>
      </c>
      <c r="B868" s="34">
        <v>-3.6700000000000003E-2</v>
      </c>
      <c r="C868" s="34">
        <v>-7.5600000000000001E-2</v>
      </c>
      <c r="D868" s="34">
        <v>-5.0599999999999999E-2</v>
      </c>
    </row>
    <row r="869" spans="1:4" x14ac:dyDescent="0.35">
      <c r="A869" s="19">
        <v>43778</v>
      </c>
      <c r="B869" s="34">
        <v>-3.4299999999999997E-2</v>
      </c>
      <c r="C869" s="34">
        <v>-7.2099999999999997E-2</v>
      </c>
      <c r="D869" s="34">
        <v>-5.28E-2</v>
      </c>
    </row>
    <row r="870" spans="1:4" x14ac:dyDescent="0.35">
      <c r="A870" s="19">
        <v>43779</v>
      </c>
      <c r="B870" s="34">
        <v>-3.2099999999999997E-2</v>
      </c>
      <c r="C870" s="34">
        <v>-6.9099999999999995E-2</v>
      </c>
      <c r="D870" s="34">
        <v>-5.4800000000000001E-2</v>
      </c>
    </row>
    <row r="871" spans="1:4" x14ac:dyDescent="0.35">
      <c r="A871" s="19">
        <v>43780</v>
      </c>
      <c r="B871" s="34">
        <v>-0.03</v>
      </c>
      <c r="C871" s="34">
        <v>-6.6500000000000004E-2</v>
      </c>
      <c r="D871" s="34">
        <v>-5.67E-2</v>
      </c>
    </row>
    <row r="872" spans="1:4" x14ac:dyDescent="0.35">
      <c r="A872" s="19">
        <v>43781</v>
      </c>
      <c r="B872" s="34">
        <v>-2.81E-2</v>
      </c>
      <c r="C872" s="34">
        <v>-6.4199999999999993E-2</v>
      </c>
      <c r="D872" s="34">
        <v>-5.8400000000000001E-2</v>
      </c>
    </row>
    <row r="873" spans="1:4" x14ac:dyDescent="0.35">
      <c r="A873" s="19">
        <v>43782</v>
      </c>
      <c r="B873" s="34">
        <v>-2.63E-2</v>
      </c>
      <c r="C873" s="34">
        <v>-6.2100000000000002E-2</v>
      </c>
      <c r="D873" s="34">
        <v>-5.9799999999999999E-2</v>
      </c>
    </row>
    <row r="874" spans="1:4" x14ac:dyDescent="0.35">
      <c r="A874" s="19">
        <v>43783</v>
      </c>
      <c r="B874" s="34">
        <v>-2.47E-2</v>
      </c>
      <c r="C874" s="34">
        <v>-6.0199999999999997E-2</v>
      </c>
      <c r="D874" s="34">
        <v>-6.0999999999999999E-2</v>
      </c>
    </row>
    <row r="875" spans="1:4" x14ac:dyDescent="0.35">
      <c r="A875" s="19">
        <v>43784</v>
      </c>
      <c r="B875" s="34">
        <v>-2.3199999999999998E-2</v>
      </c>
      <c r="C875" s="34">
        <v>-5.8400000000000001E-2</v>
      </c>
      <c r="D875" s="34">
        <v>-6.2E-2</v>
      </c>
    </row>
    <row r="876" spans="1:4" x14ac:dyDescent="0.35">
      <c r="A876" s="19">
        <v>43785</v>
      </c>
      <c r="B876" s="34">
        <v>-2.1899999999999999E-2</v>
      </c>
      <c r="C876" s="34">
        <v>-5.67E-2</v>
      </c>
      <c r="D876" s="34">
        <v>-6.2799999999999995E-2</v>
      </c>
    </row>
    <row r="877" spans="1:4" x14ac:dyDescent="0.35">
      <c r="A877" s="19">
        <v>43786</v>
      </c>
      <c r="B877" s="34">
        <v>-2.07E-2</v>
      </c>
      <c r="C877" s="34">
        <v>-5.5E-2</v>
      </c>
      <c r="D877" s="34">
        <v>-6.3399999999999998E-2</v>
      </c>
    </row>
    <row r="878" spans="1:4" x14ac:dyDescent="0.35">
      <c r="A878" s="19">
        <v>43787</v>
      </c>
      <c r="B878" s="34">
        <v>-1.9800000000000002E-2</v>
      </c>
      <c r="C878" s="34">
        <v>-5.3499999999999999E-2</v>
      </c>
      <c r="D878" s="34">
        <v>-6.3899999999999998E-2</v>
      </c>
    </row>
    <row r="879" spans="1:4" x14ac:dyDescent="0.35">
      <c r="A879" s="19">
        <v>43788</v>
      </c>
      <c r="B879" s="34">
        <v>-1.9199999999999998E-2</v>
      </c>
      <c r="C879" s="34">
        <v>-5.1900000000000002E-2</v>
      </c>
      <c r="D879" s="34">
        <v>-6.4199999999999993E-2</v>
      </c>
    </row>
    <row r="880" spans="1:4" x14ac:dyDescent="0.35">
      <c r="A880" s="19">
        <v>43789</v>
      </c>
      <c r="B880" s="34">
        <v>-1.8599999999999998E-2</v>
      </c>
      <c r="C880" s="34">
        <v>-5.04E-2</v>
      </c>
      <c r="D880" s="34">
        <v>-6.4399999999999999E-2</v>
      </c>
    </row>
    <row r="881" spans="1:4" x14ac:dyDescent="0.35">
      <c r="A881" s="19">
        <v>43790</v>
      </c>
      <c r="B881" s="34">
        <v>-1.7999999999999999E-2</v>
      </c>
      <c r="C881" s="34">
        <v>-4.9000000000000002E-2</v>
      </c>
      <c r="D881" s="34">
        <v>-6.4500000000000002E-2</v>
      </c>
    </row>
    <row r="882" spans="1:4" x14ac:dyDescent="0.35">
      <c r="A882" s="19">
        <v>43791</v>
      </c>
      <c r="B882" s="34">
        <v>-1.7500000000000002E-2</v>
      </c>
      <c r="C882" s="34">
        <v>-4.7600000000000003E-2</v>
      </c>
      <c r="D882" s="34">
        <v>-6.4399999999999999E-2</v>
      </c>
    </row>
    <row r="883" spans="1:4" x14ac:dyDescent="0.35">
      <c r="A883" s="19">
        <v>43792</v>
      </c>
      <c r="B883" s="34">
        <v>-1.7399999999999999E-2</v>
      </c>
      <c r="C883" s="34">
        <v>-4.6300000000000001E-2</v>
      </c>
      <c r="D883" s="34">
        <v>-6.4299999999999996E-2</v>
      </c>
    </row>
    <row r="884" spans="1:4" x14ac:dyDescent="0.35">
      <c r="A884" s="19">
        <v>43793</v>
      </c>
      <c r="B884" s="34">
        <v>-1.78E-2</v>
      </c>
      <c r="C884" s="34">
        <v>-4.5100000000000001E-2</v>
      </c>
      <c r="D884" s="34">
        <v>-6.4100000000000004E-2</v>
      </c>
    </row>
    <row r="885" spans="1:4" x14ac:dyDescent="0.35">
      <c r="A885" s="19">
        <v>43794</v>
      </c>
      <c r="B885" s="34">
        <v>-1.8700000000000001E-2</v>
      </c>
      <c r="C885" s="34">
        <v>-4.3900000000000002E-2</v>
      </c>
      <c r="D885" s="34">
        <v>-6.3799999999999996E-2</v>
      </c>
    </row>
    <row r="886" spans="1:4" x14ac:dyDescent="0.35">
      <c r="A886" s="19">
        <v>43795</v>
      </c>
      <c r="B886" s="34">
        <v>-1.9699999999999999E-2</v>
      </c>
      <c r="C886" s="34">
        <v>-4.2799999999999998E-2</v>
      </c>
      <c r="D886" s="34">
        <v>-6.3399999999999998E-2</v>
      </c>
    </row>
    <row r="887" spans="1:4" x14ac:dyDescent="0.35">
      <c r="A887" s="19">
        <v>43796</v>
      </c>
      <c r="B887" s="34">
        <v>-2.07E-2</v>
      </c>
      <c r="C887" s="34">
        <v>-4.1700000000000001E-2</v>
      </c>
      <c r="D887" s="34">
        <v>-6.3E-2</v>
      </c>
    </row>
    <row r="888" spans="1:4" x14ac:dyDescent="0.35">
      <c r="A888" s="19">
        <v>43797</v>
      </c>
      <c r="B888" s="34">
        <v>-2.2599999999999999E-2</v>
      </c>
      <c r="C888" s="34">
        <v>-4.0599999999999997E-2</v>
      </c>
      <c r="D888" s="34">
        <v>-6.2600000000000003E-2</v>
      </c>
    </row>
    <row r="889" spans="1:4" x14ac:dyDescent="0.35">
      <c r="A889" s="19">
        <v>43798</v>
      </c>
      <c r="B889" s="34">
        <v>-2.81E-2</v>
      </c>
      <c r="C889" s="34">
        <v>-3.9600000000000003E-2</v>
      </c>
      <c r="D889" s="34">
        <v>-6.2E-2</v>
      </c>
    </row>
    <row r="890" spans="1:4" x14ac:dyDescent="0.35">
      <c r="A890" s="19">
        <v>43799</v>
      </c>
      <c r="B890" s="34">
        <v>-3.61E-2</v>
      </c>
      <c r="C890" s="34">
        <v>-3.8600000000000002E-2</v>
      </c>
      <c r="D890" s="34">
        <v>-6.1499999999999999E-2</v>
      </c>
    </row>
    <row r="891" spans="1:4" x14ac:dyDescent="0.35">
      <c r="A891" s="19">
        <v>43800</v>
      </c>
      <c r="B891" s="34">
        <v>-4.48E-2</v>
      </c>
      <c r="C891" s="34">
        <v>-3.7699999999999997E-2</v>
      </c>
      <c r="D891" s="34">
        <v>-6.0900000000000003E-2</v>
      </c>
    </row>
    <row r="892" spans="1:4" x14ac:dyDescent="0.35">
      <c r="A892" s="19">
        <v>43801</v>
      </c>
      <c r="B892" s="34">
        <v>-4.8300000000000003E-2</v>
      </c>
      <c r="C892" s="34">
        <v>-3.6799999999999999E-2</v>
      </c>
      <c r="D892" s="34">
        <v>-6.0199999999999997E-2</v>
      </c>
    </row>
    <row r="893" spans="1:4" x14ac:dyDescent="0.35">
      <c r="A893" s="19">
        <v>43802</v>
      </c>
      <c r="B893" s="34">
        <v>-4.9399999999999999E-2</v>
      </c>
      <c r="C893" s="34">
        <v>-3.5999999999999997E-2</v>
      </c>
      <c r="D893" s="34">
        <v>-5.96E-2</v>
      </c>
    </row>
    <row r="894" spans="1:4" x14ac:dyDescent="0.35">
      <c r="A894" s="19">
        <v>43803</v>
      </c>
      <c r="B894" s="34">
        <v>-5.0700000000000002E-2</v>
      </c>
      <c r="C894" s="34">
        <v>-3.5400000000000001E-2</v>
      </c>
      <c r="D894" s="34">
        <v>-5.8900000000000001E-2</v>
      </c>
    </row>
    <row r="895" spans="1:4" x14ac:dyDescent="0.35">
      <c r="A895" s="19">
        <v>43804</v>
      </c>
      <c r="B895" s="34">
        <v>-5.2200000000000003E-2</v>
      </c>
      <c r="C895" s="34">
        <v>-3.4799999999999998E-2</v>
      </c>
      <c r="D895" s="34">
        <v>-5.8200000000000002E-2</v>
      </c>
    </row>
    <row r="896" spans="1:4" x14ac:dyDescent="0.35">
      <c r="A896" s="19">
        <v>43805</v>
      </c>
      <c r="B896" s="34">
        <v>-5.2900000000000003E-2</v>
      </c>
      <c r="C896" s="34">
        <v>-3.44E-2</v>
      </c>
      <c r="D896" s="34">
        <v>-5.74E-2</v>
      </c>
    </row>
    <row r="897" spans="1:4" x14ac:dyDescent="0.35">
      <c r="A897" s="19">
        <v>43806</v>
      </c>
      <c r="B897" s="34">
        <v>-5.2600000000000001E-2</v>
      </c>
      <c r="C897" s="34">
        <v>-3.4299999999999997E-2</v>
      </c>
      <c r="D897" s="34">
        <v>-5.67E-2</v>
      </c>
    </row>
    <row r="898" spans="1:4" x14ac:dyDescent="0.35">
      <c r="A898" s="19">
        <v>43807</v>
      </c>
      <c r="B898" s="34">
        <v>-5.3600000000000002E-2</v>
      </c>
      <c r="C898" s="34">
        <v>-3.44E-2</v>
      </c>
      <c r="D898" s="34">
        <v>-5.5899999999999998E-2</v>
      </c>
    </row>
    <row r="899" spans="1:4" x14ac:dyDescent="0.35">
      <c r="A899" s="19">
        <v>43808</v>
      </c>
      <c r="B899" s="34">
        <v>-7.6200000000000004E-2</v>
      </c>
      <c r="C899" s="34">
        <v>-3.4700000000000002E-2</v>
      </c>
      <c r="D899" s="34">
        <v>-5.5199999999999999E-2</v>
      </c>
    </row>
    <row r="900" spans="1:4" x14ac:dyDescent="0.35">
      <c r="A900" s="19">
        <v>43809</v>
      </c>
      <c r="B900" s="34">
        <v>-0.105</v>
      </c>
      <c r="C900" s="34">
        <v>-3.5299999999999998E-2</v>
      </c>
      <c r="D900" s="34">
        <v>-5.4399999999999997E-2</v>
      </c>
    </row>
    <row r="901" spans="1:4" x14ac:dyDescent="0.35">
      <c r="A901" s="19">
        <v>43810</v>
      </c>
      <c r="B901" s="34">
        <v>-0.17799999999999999</v>
      </c>
      <c r="C901" s="34">
        <v>-3.5999999999999997E-2</v>
      </c>
      <c r="D901" s="34">
        <v>-5.3600000000000002E-2</v>
      </c>
    </row>
    <row r="902" spans="1:4" x14ac:dyDescent="0.35">
      <c r="A902" s="19">
        <v>43811</v>
      </c>
      <c r="B902" s="34">
        <v>-0.41399999999999998</v>
      </c>
      <c r="C902" s="34">
        <v>-3.6900000000000002E-2</v>
      </c>
      <c r="D902" s="34">
        <v>-5.2900000000000003E-2</v>
      </c>
    </row>
    <row r="903" spans="1:4" x14ac:dyDescent="0.35">
      <c r="A903" s="19">
        <v>43812</v>
      </c>
      <c r="B903" s="34">
        <v>-0.59099999999999997</v>
      </c>
      <c r="C903" s="34">
        <v>-3.8199999999999998E-2</v>
      </c>
      <c r="D903" s="34">
        <v>-5.21E-2</v>
      </c>
    </row>
    <row r="904" spans="1:4" x14ac:dyDescent="0.35">
      <c r="A904" s="19">
        <v>43813</v>
      </c>
      <c r="B904" s="34">
        <v>-0.42299999999999999</v>
      </c>
      <c r="C904" s="34">
        <v>-4.0899999999999999E-2</v>
      </c>
      <c r="D904" s="34">
        <v>-5.1400000000000001E-2</v>
      </c>
    </row>
    <row r="905" spans="1:4" x14ac:dyDescent="0.35">
      <c r="A905" s="19">
        <v>43814</v>
      </c>
      <c r="B905" s="34">
        <v>-0.311</v>
      </c>
      <c r="C905" s="34">
        <v>-6.5799999999999997E-2</v>
      </c>
      <c r="D905" s="34">
        <v>-5.0599999999999999E-2</v>
      </c>
    </row>
    <row r="906" spans="1:4" x14ac:dyDescent="0.35">
      <c r="A906" s="19">
        <v>43815</v>
      </c>
      <c r="B906" s="34">
        <v>-0.252</v>
      </c>
      <c r="C906" s="34">
        <v>-0.157</v>
      </c>
      <c r="D906" s="34">
        <v>-4.99E-2</v>
      </c>
    </row>
    <row r="907" spans="1:4" x14ac:dyDescent="0.35">
      <c r="A907" s="19">
        <v>43816</v>
      </c>
      <c r="B907" s="34">
        <v>-0.20799999999999999</v>
      </c>
      <c r="C907" s="34">
        <v>-0.22</v>
      </c>
      <c r="D907" s="34">
        <v>-4.9200000000000001E-2</v>
      </c>
    </row>
    <row r="908" spans="1:4" x14ac:dyDescent="0.35">
      <c r="A908" s="19">
        <v>43817</v>
      </c>
      <c r="B908" s="34">
        <v>-0.17199999999999999</v>
      </c>
      <c r="C908" s="34">
        <v>-0.24199999999999999</v>
      </c>
      <c r="D908" s="34">
        <v>-4.8599999999999997E-2</v>
      </c>
    </row>
    <row r="909" spans="1:4" x14ac:dyDescent="0.35">
      <c r="A909" s="19">
        <v>43818</v>
      </c>
      <c r="B909" s="34">
        <v>-0.14399999999999999</v>
      </c>
      <c r="C909" s="34">
        <v>-0.23899999999999999</v>
      </c>
      <c r="D909" s="34">
        <v>-4.8000000000000001E-2</v>
      </c>
    </row>
    <row r="910" spans="1:4" x14ac:dyDescent="0.35">
      <c r="A910" s="19">
        <v>43819</v>
      </c>
      <c r="B910" s="34">
        <v>-0.14199999999999999</v>
      </c>
      <c r="C910" s="34">
        <v>-0.222</v>
      </c>
      <c r="D910" s="34">
        <v>-4.7800000000000002E-2</v>
      </c>
    </row>
    <row r="911" spans="1:4" x14ac:dyDescent="0.35">
      <c r="A911" s="19">
        <v>43820</v>
      </c>
      <c r="B911" s="34">
        <v>-0.55700000000000005</v>
      </c>
      <c r="C911" s="34">
        <v>-0.19900000000000001</v>
      </c>
      <c r="D911" s="34">
        <v>-4.8399999999999999E-2</v>
      </c>
    </row>
    <row r="912" spans="1:4" x14ac:dyDescent="0.35">
      <c r="A912" s="19">
        <v>43821</v>
      </c>
      <c r="B912" s="34">
        <v>-0.90800000000000003</v>
      </c>
      <c r="C912" s="34">
        <v>-0.185</v>
      </c>
      <c r="D912" s="34">
        <v>-5.0599999999999999E-2</v>
      </c>
    </row>
    <row r="913" spans="1:4" x14ac:dyDescent="0.35">
      <c r="A913" s="19">
        <v>43822</v>
      </c>
      <c r="B913" s="34">
        <v>-0.63400000000000001</v>
      </c>
      <c r="C913" s="34">
        <v>-0.44900000000000001</v>
      </c>
      <c r="D913" s="34">
        <v>-5.4899999999999997E-2</v>
      </c>
    </row>
    <row r="914" spans="1:4" x14ac:dyDescent="0.35">
      <c r="A914" s="19">
        <v>43823</v>
      </c>
      <c r="B914" s="34">
        <v>-0.47099999999999997</v>
      </c>
      <c r="C914" s="34">
        <v>-0.496</v>
      </c>
      <c r="D914" s="34">
        <v>-6.1100000000000002E-2</v>
      </c>
    </row>
    <row r="915" spans="1:4" x14ac:dyDescent="0.35">
      <c r="A915" s="19">
        <v>43824</v>
      </c>
      <c r="B915" s="34">
        <v>-0.38400000000000001</v>
      </c>
      <c r="C915" s="34">
        <v>-0.51100000000000001</v>
      </c>
      <c r="D915" s="34">
        <v>-7.0400000000000004E-2</v>
      </c>
    </row>
    <row r="916" spans="1:4" x14ac:dyDescent="0.35">
      <c r="A916" s="19">
        <v>43825</v>
      </c>
      <c r="B916" s="34">
        <v>-0.30399999999999999</v>
      </c>
      <c r="C916" s="34">
        <v>-0.46700000000000003</v>
      </c>
      <c r="D916" s="34">
        <v>-0.20300000000000001</v>
      </c>
    </row>
    <row r="917" spans="1:4" x14ac:dyDescent="0.35">
      <c r="A917" s="19">
        <v>43826</v>
      </c>
      <c r="B917" s="34">
        <v>-0.249</v>
      </c>
      <c r="C917" s="34">
        <v>-0.41399999999999998</v>
      </c>
      <c r="D917" s="34">
        <v>-0.38300000000000001</v>
      </c>
    </row>
    <row r="918" spans="1:4" x14ac:dyDescent="0.35">
      <c r="A918" s="19">
        <v>43827</v>
      </c>
      <c r="B918" s="34">
        <v>-0.20899999999999999</v>
      </c>
      <c r="C918" s="34">
        <v>-0.36199999999999999</v>
      </c>
      <c r="D918" s="34">
        <v>-0.41599999999999998</v>
      </c>
    </row>
    <row r="919" spans="1:4" x14ac:dyDescent="0.35">
      <c r="A919" s="19">
        <v>43828</v>
      </c>
      <c r="B919" s="34">
        <v>-0.17699999999999999</v>
      </c>
      <c r="C919" s="34">
        <v>-0.31900000000000001</v>
      </c>
      <c r="D919" s="34">
        <v>-0.39300000000000002</v>
      </c>
    </row>
    <row r="920" spans="1:4" x14ac:dyDescent="0.35">
      <c r="A920" s="19">
        <v>43829</v>
      </c>
      <c r="B920" s="34">
        <v>-0.158</v>
      </c>
      <c r="C920" s="34">
        <v>-0.27800000000000002</v>
      </c>
      <c r="D920" s="34">
        <v>-0.35899999999999999</v>
      </c>
    </row>
    <row r="921" spans="1:4" x14ac:dyDescent="0.35">
      <c r="A921" s="19">
        <v>43830</v>
      </c>
      <c r="B921" s="34">
        <v>-0.16600000000000001</v>
      </c>
      <c r="C921" s="34">
        <v>-0.252</v>
      </c>
      <c r="D921" s="34">
        <v>-0.32500000000000001</v>
      </c>
    </row>
    <row r="922" spans="1:4" x14ac:dyDescent="0.35">
      <c r="A922" s="19">
        <v>43831</v>
      </c>
      <c r="B922" s="34">
        <v>-0.313</v>
      </c>
      <c r="C922" s="34">
        <v>-0.23200000000000001</v>
      </c>
      <c r="D922" s="34">
        <v>-0.29699999999999999</v>
      </c>
    </row>
    <row r="923" spans="1:4" x14ac:dyDescent="0.35">
      <c r="A923" s="19">
        <v>43832</v>
      </c>
      <c r="B923" s="34">
        <v>-0.39700000000000002</v>
      </c>
      <c r="C923" s="34">
        <v>-0.221</v>
      </c>
      <c r="D923" s="34">
        <v>-0.27400000000000002</v>
      </c>
    </row>
    <row r="924" spans="1:4" x14ac:dyDescent="0.35">
      <c r="A924" s="19">
        <v>43833</v>
      </c>
      <c r="B924" s="34">
        <v>-0.32300000000000001</v>
      </c>
      <c r="C924" s="34">
        <v>-0.23899999999999999</v>
      </c>
      <c r="D924" s="34">
        <v>-0.253</v>
      </c>
    </row>
    <row r="925" spans="1:4" x14ac:dyDescent="0.35">
      <c r="A925" s="19">
        <v>43834</v>
      </c>
      <c r="B925" s="34">
        <v>-0.29099999999999998</v>
      </c>
      <c r="C925" s="34">
        <v>-0.27200000000000002</v>
      </c>
      <c r="D925" s="34">
        <v>-0.23899999999999999</v>
      </c>
    </row>
    <row r="926" spans="1:4" x14ac:dyDescent="0.35">
      <c r="A926" s="19">
        <v>43835</v>
      </c>
      <c r="B926" s="34">
        <v>-0.33700000000000002</v>
      </c>
      <c r="C926" s="34">
        <v>-0.28799999999999998</v>
      </c>
      <c r="D926" s="34">
        <v>-0.23899999999999999</v>
      </c>
    </row>
    <row r="927" spans="1:4" x14ac:dyDescent="0.35">
      <c r="A927" s="19">
        <v>43836</v>
      </c>
      <c r="B927" s="34">
        <v>-0.62</v>
      </c>
      <c r="C927" s="34">
        <v>-0.29699999999999999</v>
      </c>
      <c r="D927" s="34">
        <v>-0.25700000000000001</v>
      </c>
    </row>
    <row r="928" spans="1:4" x14ac:dyDescent="0.35">
      <c r="A928" s="19">
        <v>43837</v>
      </c>
      <c r="B928" s="34">
        <v>-0.63800000000000001</v>
      </c>
      <c r="C928" s="34">
        <v>-0.373</v>
      </c>
      <c r="D928" s="34">
        <v>-0.27400000000000002</v>
      </c>
    </row>
    <row r="929" spans="1:4" x14ac:dyDescent="0.35">
      <c r="A929" s="19">
        <v>43838</v>
      </c>
      <c r="B929" s="34">
        <v>-0.497</v>
      </c>
      <c r="C929" s="34">
        <v>-0.51200000000000001</v>
      </c>
      <c r="D929" s="34">
        <v>-0.30599999999999999</v>
      </c>
    </row>
    <row r="930" spans="1:4" x14ac:dyDescent="0.35">
      <c r="A930" s="19">
        <v>43839</v>
      </c>
      <c r="B930" s="34">
        <v>-0.38300000000000001</v>
      </c>
      <c r="C930" s="34">
        <v>-0.52400000000000002</v>
      </c>
      <c r="D930" s="34">
        <v>-0.40799999999999997</v>
      </c>
    </row>
    <row r="931" spans="1:4" x14ac:dyDescent="0.35">
      <c r="A931" s="19">
        <v>43840</v>
      </c>
      <c r="B931" s="34">
        <v>-0.33700000000000002</v>
      </c>
      <c r="C931" s="34">
        <v>-0.47299999999999998</v>
      </c>
      <c r="D931" s="34">
        <v>-0.49</v>
      </c>
    </row>
    <row r="932" spans="1:4" x14ac:dyDescent="0.35">
      <c r="A932" s="19">
        <v>43841</v>
      </c>
      <c r="B932" s="34">
        <v>-0.39700000000000002</v>
      </c>
      <c r="C932" s="34">
        <v>-0.42299999999999999</v>
      </c>
      <c r="D932" s="34">
        <v>-0.48499999999999999</v>
      </c>
    </row>
    <row r="933" spans="1:4" x14ac:dyDescent="0.35">
      <c r="A933" s="19">
        <v>43842</v>
      </c>
      <c r="B933" s="34">
        <v>-1.35</v>
      </c>
      <c r="C933" s="34">
        <v>-0.443</v>
      </c>
      <c r="D933" s="34">
        <v>-0.45100000000000001</v>
      </c>
    </row>
    <row r="934" spans="1:4" x14ac:dyDescent="0.35">
      <c r="A934" s="19">
        <v>43843</v>
      </c>
      <c r="B934" s="34">
        <v>-1.1499999999999999</v>
      </c>
      <c r="C934" s="34">
        <v>-1.08</v>
      </c>
      <c r="D934" s="34">
        <v>-0.47499999999999998</v>
      </c>
    </row>
    <row r="935" spans="1:4" x14ac:dyDescent="0.35">
      <c r="A935" s="19">
        <v>43844</v>
      </c>
      <c r="B935" s="34">
        <v>-1.24</v>
      </c>
      <c r="C935" s="34">
        <v>-1.18</v>
      </c>
      <c r="D935" s="34">
        <v>-1.03</v>
      </c>
    </row>
    <row r="936" spans="1:4" x14ac:dyDescent="0.35">
      <c r="A936" s="19">
        <v>43845</v>
      </c>
      <c r="B936" s="34">
        <v>-0.72899999999999998</v>
      </c>
      <c r="C936" s="34">
        <v>-1.04</v>
      </c>
      <c r="D936" s="34">
        <v>-1.17</v>
      </c>
    </row>
    <row r="937" spans="1:4" x14ac:dyDescent="0.35">
      <c r="A937" s="19">
        <v>43846</v>
      </c>
      <c r="B937" s="34">
        <v>-0.77100000000000002</v>
      </c>
      <c r="C937" s="34">
        <v>-0.79500000000000004</v>
      </c>
      <c r="D937" s="34">
        <v>-0.97399999999999998</v>
      </c>
    </row>
    <row r="938" spans="1:4" x14ac:dyDescent="0.35">
      <c r="A938" s="19">
        <v>43847</v>
      </c>
      <c r="B938" s="34">
        <v>-0.71699999999999997</v>
      </c>
      <c r="C938" s="34">
        <v>-0.80700000000000005</v>
      </c>
      <c r="D938" s="34">
        <v>-0.80700000000000005</v>
      </c>
    </row>
    <row r="939" spans="1:4" x14ac:dyDescent="0.35">
      <c r="A939" s="19">
        <v>43848</v>
      </c>
      <c r="B939" s="34">
        <v>-0.52</v>
      </c>
      <c r="C939" s="34">
        <v>-0.73399999999999999</v>
      </c>
      <c r="D939" s="34">
        <v>-0.79800000000000004</v>
      </c>
    </row>
    <row r="940" spans="1:4" x14ac:dyDescent="0.35">
      <c r="A940" s="19">
        <v>43849</v>
      </c>
      <c r="B940" s="34">
        <v>-0.45700000000000002</v>
      </c>
      <c r="C940" s="34">
        <v>-0.62</v>
      </c>
      <c r="D940" s="34">
        <v>-0.73099999999999998</v>
      </c>
    </row>
    <row r="941" spans="1:4" x14ac:dyDescent="0.35">
      <c r="A941" s="19">
        <v>43850</v>
      </c>
      <c r="B941" s="34">
        <v>-0.39900000000000002</v>
      </c>
      <c r="C941" s="34">
        <v>-0.53800000000000003</v>
      </c>
      <c r="D941" s="34">
        <v>-0.63400000000000001</v>
      </c>
    </row>
    <row r="942" spans="1:4" x14ac:dyDescent="0.35">
      <c r="A942" s="19">
        <v>43851</v>
      </c>
      <c r="B942" s="34">
        <v>-0.34599999999999997</v>
      </c>
      <c r="C942" s="34">
        <v>-0.47799999999999998</v>
      </c>
      <c r="D942" s="34">
        <v>-0.56000000000000005</v>
      </c>
    </row>
    <row r="943" spans="1:4" x14ac:dyDescent="0.35">
      <c r="A943" s="19">
        <v>43852</v>
      </c>
      <c r="B943" s="34">
        <v>-0.33800000000000002</v>
      </c>
      <c r="C943" s="34">
        <v>-0.43</v>
      </c>
      <c r="D943" s="34">
        <v>-0.504</v>
      </c>
    </row>
    <row r="944" spans="1:4" x14ac:dyDescent="0.35">
      <c r="A944" s="19">
        <v>43853</v>
      </c>
      <c r="B944" s="34">
        <v>-0.51600000000000001</v>
      </c>
      <c r="C944" s="34">
        <v>-0.39500000000000002</v>
      </c>
      <c r="D944" s="34">
        <v>-0.46</v>
      </c>
    </row>
    <row r="945" spans="1:4" x14ac:dyDescent="0.35">
      <c r="A945" s="19">
        <v>43854</v>
      </c>
      <c r="B945" s="34">
        <v>-0.57499999999999996</v>
      </c>
      <c r="C945" s="34">
        <v>-0.41899999999999998</v>
      </c>
      <c r="D945" s="34">
        <v>-0.42299999999999999</v>
      </c>
    </row>
    <row r="946" spans="1:4" x14ac:dyDescent="0.35">
      <c r="A946" s="19">
        <v>43855</v>
      </c>
      <c r="B946" s="34">
        <v>-0.66600000000000004</v>
      </c>
      <c r="C946" s="34">
        <v>-0.499</v>
      </c>
      <c r="D946" s="34">
        <v>-0.41399999999999998</v>
      </c>
    </row>
    <row r="947" spans="1:4" x14ac:dyDescent="0.35">
      <c r="A947" s="19">
        <v>43856</v>
      </c>
      <c r="B947" s="34">
        <v>-0.48799999999999999</v>
      </c>
      <c r="C947" s="34">
        <v>-0.6</v>
      </c>
      <c r="D947" s="34">
        <v>-0.45700000000000002</v>
      </c>
    </row>
    <row r="948" spans="1:4" x14ac:dyDescent="0.35">
      <c r="A948" s="19">
        <v>43857</v>
      </c>
      <c r="B948" s="34">
        <v>-0.50900000000000001</v>
      </c>
      <c r="C948" s="34">
        <v>-0.56200000000000006</v>
      </c>
      <c r="D948" s="34">
        <v>-0.55700000000000005</v>
      </c>
    </row>
    <row r="949" spans="1:4" x14ac:dyDescent="0.35">
      <c r="A949" s="19">
        <v>43858</v>
      </c>
      <c r="B949" s="34">
        <v>-1.51</v>
      </c>
      <c r="C949" s="34">
        <v>-0.53300000000000003</v>
      </c>
      <c r="D949" s="34">
        <v>-0.56399999999999995</v>
      </c>
    </row>
    <row r="950" spans="1:4" x14ac:dyDescent="0.35">
      <c r="A950" s="19">
        <v>43859</v>
      </c>
      <c r="B950" s="34">
        <v>-1.26</v>
      </c>
      <c r="C950" s="34">
        <v>-1.17</v>
      </c>
      <c r="D950" s="34">
        <v>-0.56699999999999995</v>
      </c>
    </row>
    <row r="951" spans="1:4" x14ac:dyDescent="0.35">
      <c r="A951" s="19">
        <v>43860</v>
      </c>
      <c r="B951" s="34">
        <v>-1.05</v>
      </c>
      <c r="C951" s="34">
        <v>-1.1399999999999999</v>
      </c>
      <c r="D951" s="34">
        <v>-1.1200000000000001</v>
      </c>
    </row>
    <row r="952" spans="1:4" x14ac:dyDescent="0.35">
      <c r="A952" s="19">
        <v>43861</v>
      </c>
      <c r="B952" s="34">
        <v>-0.67700000000000005</v>
      </c>
      <c r="C952" s="34">
        <v>-0.96499999999999997</v>
      </c>
      <c r="D952" s="34">
        <v>-1.08</v>
      </c>
    </row>
    <row r="953" spans="1:4" x14ac:dyDescent="0.35">
      <c r="A953" s="19">
        <v>43862</v>
      </c>
      <c r="B953" s="34">
        <v>-0.44500000000000001</v>
      </c>
      <c r="C953" s="34">
        <v>-0.754</v>
      </c>
      <c r="D953" s="34">
        <v>-0.91200000000000003</v>
      </c>
    </row>
    <row r="954" spans="1:4" x14ac:dyDescent="0.35">
      <c r="A954" s="19">
        <v>43863</v>
      </c>
      <c r="B954" s="34">
        <v>-0.32900000000000001</v>
      </c>
      <c r="C954" s="34">
        <v>-0.59299999999999997</v>
      </c>
      <c r="D954" s="34">
        <v>-0.749</v>
      </c>
    </row>
    <row r="955" spans="1:4" x14ac:dyDescent="0.35">
      <c r="A955" s="19">
        <v>43864</v>
      </c>
      <c r="B955" s="34">
        <v>-0.25700000000000001</v>
      </c>
      <c r="C955" s="34">
        <v>-0.48099999999999998</v>
      </c>
      <c r="D955" s="34">
        <v>-0.624</v>
      </c>
    </row>
    <row r="956" spans="1:4" x14ac:dyDescent="0.35">
      <c r="A956" s="19">
        <v>43865</v>
      </c>
      <c r="B956" s="34">
        <v>-0.214</v>
      </c>
      <c r="C956" s="34">
        <v>-0.40300000000000002</v>
      </c>
      <c r="D956" s="34">
        <v>-0.52300000000000002</v>
      </c>
    </row>
    <row r="957" spans="1:4" x14ac:dyDescent="0.35">
      <c r="A957" s="19">
        <v>43866</v>
      </c>
      <c r="B957" s="34">
        <v>-0.17799999999999999</v>
      </c>
      <c r="C957" s="34">
        <v>-0.34300000000000003</v>
      </c>
      <c r="D957" s="34">
        <v>-0.45500000000000002</v>
      </c>
    </row>
    <row r="958" spans="1:4" x14ac:dyDescent="0.35">
      <c r="A958" s="19">
        <v>43867</v>
      </c>
      <c r="B958" s="34">
        <v>-0.15</v>
      </c>
      <c r="C958" s="34">
        <v>-0.29799999999999999</v>
      </c>
      <c r="D958" s="34">
        <v>-0.40500000000000003</v>
      </c>
    </row>
    <row r="959" spans="1:4" x14ac:dyDescent="0.35">
      <c r="A959" s="19">
        <v>43868</v>
      </c>
      <c r="B959" s="34">
        <v>-0.129</v>
      </c>
      <c r="C959" s="34">
        <v>-0.26</v>
      </c>
      <c r="D959" s="34">
        <v>-0.35199999999999998</v>
      </c>
    </row>
    <row r="960" spans="1:4" x14ac:dyDescent="0.35">
      <c r="A960" s="19">
        <v>43869</v>
      </c>
      <c r="B960" s="34">
        <v>-0.115</v>
      </c>
      <c r="C960" s="34">
        <v>-0.23599999999999999</v>
      </c>
      <c r="D960" s="34">
        <v>-0.312</v>
      </c>
    </row>
    <row r="961" spans="1:4" x14ac:dyDescent="0.35">
      <c r="A961" s="19">
        <v>43870</v>
      </c>
      <c r="B961" s="34">
        <v>-0.10299999999999999</v>
      </c>
      <c r="C961" s="34">
        <v>-0.21299999999999999</v>
      </c>
      <c r="D961" s="34">
        <v>-0.28799999999999998</v>
      </c>
    </row>
    <row r="962" spans="1:4" x14ac:dyDescent="0.35">
      <c r="A962" s="19">
        <v>43871</v>
      </c>
      <c r="B962" s="34">
        <v>-9.1800000000000007E-2</v>
      </c>
      <c r="C962" s="34">
        <v>-0.19500000000000001</v>
      </c>
      <c r="D962" s="34">
        <v>-0.26400000000000001</v>
      </c>
    </row>
    <row r="963" spans="1:4" x14ac:dyDescent="0.35">
      <c r="A963" s="19">
        <v>43872</v>
      </c>
      <c r="B963" s="34">
        <v>-8.2699999999999996E-2</v>
      </c>
      <c r="C963" s="34">
        <v>-0.17899999999999999</v>
      </c>
      <c r="D963" s="34">
        <v>-0.24399999999999999</v>
      </c>
    </row>
    <row r="964" spans="1:4" x14ac:dyDescent="0.35">
      <c r="A964" s="19">
        <v>43873</v>
      </c>
      <c r="B964" s="34">
        <v>-7.51E-2</v>
      </c>
      <c r="C964" s="34">
        <v>-0.16600000000000001</v>
      </c>
      <c r="D964" s="34">
        <v>-0.22600000000000001</v>
      </c>
    </row>
    <row r="965" spans="1:4" x14ac:dyDescent="0.35">
      <c r="A965" s="19">
        <v>43874</v>
      </c>
      <c r="B965" s="34">
        <v>-6.8500000000000005E-2</v>
      </c>
      <c r="C965" s="34">
        <v>-0.155</v>
      </c>
      <c r="D965" s="34">
        <v>-0.21099999999999999</v>
      </c>
    </row>
    <row r="966" spans="1:4" x14ac:dyDescent="0.35">
      <c r="A966" s="19">
        <v>43875</v>
      </c>
      <c r="B966" s="34">
        <v>-6.2700000000000006E-2</v>
      </c>
      <c r="C966" s="34">
        <v>-0.14499999999999999</v>
      </c>
      <c r="D966" s="34">
        <v>-0.19900000000000001</v>
      </c>
    </row>
    <row r="967" spans="1:4" x14ac:dyDescent="0.35">
      <c r="A967" s="19">
        <v>43876</v>
      </c>
      <c r="B967" s="34">
        <v>-5.7799999999999997E-2</v>
      </c>
      <c r="C967" s="34">
        <v>-0.13700000000000001</v>
      </c>
      <c r="D967" s="34">
        <v>-0.19</v>
      </c>
    </row>
    <row r="968" spans="1:4" x14ac:dyDescent="0.35">
      <c r="A968" s="19">
        <v>43877</v>
      </c>
      <c r="B968" s="34">
        <v>-5.4100000000000002E-2</v>
      </c>
      <c r="C968" s="34">
        <v>-0.129</v>
      </c>
      <c r="D968" s="34">
        <v>-0.182</v>
      </c>
    </row>
    <row r="969" spans="1:4" x14ac:dyDescent="0.35">
      <c r="A969" s="19">
        <v>43878</v>
      </c>
      <c r="B969" s="34">
        <v>-0.14599999999999999</v>
      </c>
      <c r="C969" s="34">
        <v>-0.122</v>
      </c>
      <c r="D969" s="34">
        <v>-0.17499999999999999</v>
      </c>
    </row>
    <row r="970" spans="1:4" x14ac:dyDescent="0.35">
      <c r="A970" s="19">
        <v>43879</v>
      </c>
      <c r="B970" s="34">
        <v>-0.26800000000000002</v>
      </c>
      <c r="C970" s="34">
        <v>-0.11600000000000001</v>
      </c>
      <c r="D970" s="34">
        <v>-0.16900000000000001</v>
      </c>
    </row>
    <row r="971" spans="1:4" x14ac:dyDescent="0.35">
      <c r="A971" s="19">
        <v>43880</v>
      </c>
      <c r="B971" s="34">
        <v>-0.23599999999999999</v>
      </c>
      <c r="C971" s="34">
        <v>-0.112</v>
      </c>
      <c r="D971" s="34">
        <v>-0.16300000000000001</v>
      </c>
    </row>
    <row r="972" spans="1:4" x14ac:dyDescent="0.35">
      <c r="A972" s="19">
        <v>43881</v>
      </c>
      <c r="B972" s="34">
        <v>-0.191</v>
      </c>
      <c r="C972" s="34">
        <v>-0.11700000000000001</v>
      </c>
      <c r="D972" s="34">
        <v>-0.158</v>
      </c>
    </row>
    <row r="973" spans="1:4" x14ac:dyDescent="0.35">
      <c r="A973" s="19">
        <v>43882</v>
      </c>
      <c r="B973" s="34">
        <v>-0.154</v>
      </c>
      <c r="C973" s="34">
        <v>-0.13100000000000001</v>
      </c>
      <c r="D973" s="34">
        <v>-0.152</v>
      </c>
    </row>
    <row r="974" spans="1:4" x14ac:dyDescent="0.35">
      <c r="A974" s="19">
        <v>43883</v>
      </c>
      <c r="B974" s="34">
        <v>-0.13200000000000001</v>
      </c>
      <c r="C974" s="34">
        <v>-0.14599999999999999</v>
      </c>
      <c r="D974" s="34">
        <v>-0.14699999999999999</v>
      </c>
    </row>
    <row r="975" spans="1:4" x14ac:dyDescent="0.35">
      <c r="A975" s="19">
        <v>43884</v>
      </c>
      <c r="B975" s="34">
        <v>-0.115</v>
      </c>
      <c r="C975" s="34">
        <v>-0.152</v>
      </c>
      <c r="D975" s="34">
        <v>-0.14299999999999999</v>
      </c>
    </row>
    <row r="976" spans="1:4" x14ac:dyDescent="0.35">
      <c r="A976" s="19">
        <v>43885</v>
      </c>
      <c r="B976" s="34">
        <v>-0.10100000000000001</v>
      </c>
      <c r="C976" s="34">
        <v>-0.151</v>
      </c>
      <c r="D976" s="34">
        <v>-0.14000000000000001</v>
      </c>
    </row>
    <row r="977" spans="1:4" x14ac:dyDescent="0.35">
      <c r="A977" s="19">
        <v>43886</v>
      </c>
      <c r="B977" s="34">
        <v>-8.8300000000000003E-2</v>
      </c>
      <c r="C977" s="34">
        <v>-0.14699999999999999</v>
      </c>
      <c r="D977" s="34">
        <v>-0.13800000000000001</v>
      </c>
    </row>
    <row r="978" spans="1:4" x14ac:dyDescent="0.35">
      <c r="A978" s="19">
        <v>43887</v>
      </c>
      <c r="B978" s="34">
        <v>-7.7499999999999999E-2</v>
      </c>
      <c r="C978" s="34">
        <v>-0.14199999999999999</v>
      </c>
      <c r="D978" s="34">
        <v>-0.13800000000000001</v>
      </c>
    </row>
    <row r="979" spans="1:4" x14ac:dyDescent="0.35">
      <c r="A979" s="19">
        <v>43888</v>
      </c>
      <c r="B979" s="34">
        <v>-6.8400000000000002E-2</v>
      </c>
      <c r="C979" s="34">
        <v>-0.13600000000000001</v>
      </c>
      <c r="D979" s="34">
        <v>-0.13900000000000001</v>
      </c>
    </row>
    <row r="980" spans="1:4" x14ac:dyDescent="0.35">
      <c r="A980" s="19">
        <v>43889</v>
      </c>
      <c r="B980" s="34">
        <v>-6.0999999999999999E-2</v>
      </c>
      <c r="C980" s="34">
        <v>-0.13</v>
      </c>
      <c r="D980" s="34">
        <v>-0.14000000000000001</v>
      </c>
    </row>
    <row r="981" spans="1:4" x14ac:dyDescent="0.35">
      <c r="A981" s="19">
        <v>43890</v>
      </c>
      <c r="B981" s="34">
        <v>-5.5100000000000003E-2</v>
      </c>
      <c r="C981" s="34">
        <v>-0.124</v>
      </c>
      <c r="D981" s="34">
        <v>-0.14000000000000001</v>
      </c>
    </row>
    <row r="982" spans="1:4" x14ac:dyDescent="0.35">
      <c r="A982" s="19">
        <v>43891</v>
      </c>
      <c r="B982" s="34">
        <v>-5.1299999999999998E-2</v>
      </c>
      <c r="C982" s="34">
        <v>-0.11899999999999999</v>
      </c>
      <c r="D982" s="34">
        <v>-0.14000000000000001</v>
      </c>
    </row>
    <row r="983" spans="1:4" x14ac:dyDescent="0.35">
      <c r="A983" s="19">
        <v>43892</v>
      </c>
      <c r="B983" s="34">
        <v>-4.8000000000000001E-2</v>
      </c>
      <c r="C983" s="34">
        <v>-0.113</v>
      </c>
      <c r="D983" s="34">
        <v>-0.13900000000000001</v>
      </c>
    </row>
    <row r="984" spans="1:4" x14ac:dyDescent="0.35">
      <c r="A984" s="19">
        <v>43893</v>
      </c>
      <c r="B984" s="34">
        <v>-4.4900000000000002E-2</v>
      </c>
      <c r="C984" s="34">
        <v>-0.108</v>
      </c>
      <c r="D984" s="34">
        <v>-0.13800000000000001</v>
      </c>
    </row>
    <row r="985" spans="1:4" x14ac:dyDescent="0.35">
      <c r="A985" s="19">
        <v>43894</v>
      </c>
      <c r="B985" s="34">
        <v>-4.2000000000000003E-2</v>
      </c>
      <c r="C985" s="34">
        <v>-0.10299999999999999</v>
      </c>
      <c r="D985" s="34">
        <v>-0.13700000000000001</v>
      </c>
    </row>
    <row r="986" spans="1:4" x14ac:dyDescent="0.35">
      <c r="A986" s="19">
        <v>43895</v>
      </c>
      <c r="B986" s="34">
        <v>-3.9300000000000002E-2</v>
      </c>
      <c r="C986" s="34">
        <v>-9.8000000000000004E-2</v>
      </c>
      <c r="D986" s="34">
        <v>-0.13400000000000001</v>
      </c>
    </row>
    <row r="987" spans="1:4" x14ac:dyDescent="0.35">
      <c r="A987" s="19">
        <v>43896</v>
      </c>
      <c r="B987" s="34">
        <v>-3.6799999999999999E-2</v>
      </c>
      <c r="C987" s="34">
        <v>-9.35E-2</v>
      </c>
      <c r="D987" s="34">
        <v>-0.13200000000000001</v>
      </c>
    </row>
    <row r="988" spans="1:4" x14ac:dyDescent="0.35">
      <c r="A988" s="19">
        <v>43897</v>
      </c>
      <c r="B988" s="34">
        <v>-3.4500000000000003E-2</v>
      </c>
      <c r="C988" s="34">
        <v>-8.9399999999999993E-2</v>
      </c>
      <c r="D988" s="34">
        <v>-0.129</v>
      </c>
    </row>
    <row r="989" spans="1:4" x14ac:dyDescent="0.35">
      <c r="A989" s="19">
        <v>43898</v>
      </c>
      <c r="B989" s="34">
        <v>-3.2300000000000002E-2</v>
      </c>
      <c r="C989" s="34">
        <v>-8.5500000000000007E-2</v>
      </c>
      <c r="D989" s="34">
        <v>-0.126</v>
      </c>
    </row>
    <row r="990" spans="1:4" x14ac:dyDescent="0.35">
      <c r="A990" s="19">
        <v>43899</v>
      </c>
      <c r="B990" s="34">
        <v>-3.0300000000000001E-2</v>
      </c>
      <c r="C990" s="34">
        <v>-8.1799999999999998E-2</v>
      </c>
      <c r="D990" s="34">
        <v>-0.123</v>
      </c>
    </row>
    <row r="991" spans="1:4" x14ac:dyDescent="0.35">
      <c r="A991" s="19">
        <v>43900</v>
      </c>
      <c r="B991" s="34">
        <v>-2.8400000000000002E-2</v>
      </c>
      <c r="C991" s="34">
        <v>-7.85E-2</v>
      </c>
      <c r="D991" s="34">
        <v>-0.12</v>
      </c>
    </row>
    <row r="992" spans="1:4" x14ac:dyDescent="0.35">
      <c r="A992" s="19">
        <v>43901</v>
      </c>
      <c r="B992" s="34">
        <v>-2.6800000000000001E-2</v>
      </c>
      <c r="C992" s="34">
        <v>-7.5399999999999995E-2</v>
      </c>
      <c r="D992" s="34">
        <v>-0.11700000000000001</v>
      </c>
    </row>
    <row r="993" spans="1:4" x14ac:dyDescent="0.35">
      <c r="A993" s="19">
        <v>43902</v>
      </c>
      <c r="B993" s="34">
        <v>-2.5499999999999998E-2</v>
      </c>
      <c r="C993" s="34">
        <v>-7.2499999999999995E-2</v>
      </c>
      <c r="D993" s="34">
        <v>-0.114</v>
      </c>
    </row>
    <row r="994" spans="1:4" x14ac:dyDescent="0.35">
      <c r="A994" s="19">
        <v>43903</v>
      </c>
      <c r="B994" s="34">
        <v>-2.4299999999999999E-2</v>
      </c>
      <c r="C994" s="34">
        <v>-6.9800000000000001E-2</v>
      </c>
      <c r="D994" s="34">
        <v>-0.111</v>
      </c>
    </row>
    <row r="995" spans="1:4" x14ac:dyDescent="0.35">
      <c r="A995" s="19">
        <v>43904</v>
      </c>
      <c r="B995" s="34">
        <v>-2.3300000000000001E-2</v>
      </c>
      <c r="C995" s="34">
        <v>-6.7199999999999996E-2</v>
      </c>
      <c r="D995" s="34">
        <v>-0.108</v>
      </c>
    </row>
    <row r="996" spans="1:4" x14ac:dyDescent="0.35">
      <c r="A996" s="19">
        <v>43905</v>
      </c>
      <c r="B996" s="34">
        <v>-2.24E-2</v>
      </c>
      <c r="C996" s="34">
        <v>-6.4899999999999999E-2</v>
      </c>
      <c r="D996" s="34">
        <v>-0.106</v>
      </c>
    </row>
    <row r="997" spans="1:4" x14ac:dyDescent="0.35">
      <c r="A997" s="19">
        <v>43906</v>
      </c>
      <c r="B997" s="34">
        <v>-2.3900000000000001E-2</v>
      </c>
      <c r="C997" s="34">
        <v>-6.2799999999999995E-2</v>
      </c>
      <c r="D997" s="34">
        <v>-0.10299999999999999</v>
      </c>
    </row>
    <row r="998" spans="1:4" x14ac:dyDescent="0.35">
      <c r="A998" s="19">
        <v>43907</v>
      </c>
      <c r="B998" s="34">
        <v>-3.4500000000000003E-2</v>
      </c>
      <c r="C998" s="34">
        <v>-6.0699999999999997E-2</v>
      </c>
      <c r="D998" s="34">
        <v>-0.1</v>
      </c>
    </row>
    <row r="999" spans="1:4" x14ac:dyDescent="0.35">
      <c r="A999" s="19">
        <v>43908</v>
      </c>
      <c r="B999" s="34">
        <v>-4.7500000000000001E-2</v>
      </c>
      <c r="C999" s="34">
        <v>-5.8799999999999998E-2</v>
      </c>
      <c r="D999" s="34">
        <v>-9.7500000000000003E-2</v>
      </c>
    </row>
    <row r="1000" spans="1:4" x14ac:dyDescent="0.35">
      <c r="A1000" s="19">
        <v>43909</v>
      </c>
      <c r="B1000" s="34">
        <v>-5.33E-2</v>
      </c>
      <c r="C1000" s="34">
        <v>-5.6899999999999999E-2</v>
      </c>
      <c r="D1000" s="34">
        <v>-9.5000000000000001E-2</v>
      </c>
    </row>
    <row r="1001" spans="1:4" x14ac:dyDescent="0.35">
      <c r="A1001" s="19">
        <v>43910</v>
      </c>
      <c r="B1001" s="34">
        <v>-5.4300000000000001E-2</v>
      </c>
      <c r="C1001" s="34">
        <v>-5.5199999999999999E-2</v>
      </c>
      <c r="D1001" s="34">
        <v>-9.2600000000000002E-2</v>
      </c>
    </row>
    <row r="1002" spans="1:4" x14ac:dyDescent="0.35">
      <c r="A1002" s="19">
        <v>43911</v>
      </c>
      <c r="B1002" s="34">
        <v>-5.2999999999999999E-2</v>
      </c>
      <c r="C1002" s="34">
        <v>-5.3800000000000001E-2</v>
      </c>
      <c r="D1002" s="34">
        <v>-9.0200000000000002E-2</v>
      </c>
    </row>
    <row r="1003" spans="1:4" x14ac:dyDescent="0.35">
      <c r="A1003" s="19">
        <v>43912</v>
      </c>
      <c r="B1003" s="34">
        <v>-5.0700000000000002E-2</v>
      </c>
      <c r="C1003" s="34">
        <v>-5.2600000000000001E-2</v>
      </c>
      <c r="D1003" s="34">
        <v>-8.7999999999999995E-2</v>
      </c>
    </row>
    <row r="1004" spans="1:4" x14ac:dyDescent="0.35">
      <c r="A1004" s="19">
        <v>43913</v>
      </c>
      <c r="B1004" s="34">
        <v>-4.7899999999999998E-2</v>
      </c>
      <c r="C1004" s="34">
        <v>-5.1799999999999999E-2</v>
      </c>
      <c r="D1004" s="34">
        <v>-8.5800000000000001E-2</v>
      </c>
    </row>
    <row r="1005" spans="1:4" x14ac:dyDescent="0.35">
      <c r="A1005" s="19">
        <v>43914</v>
      </c>
      <c r="B1005" s="34">
        <v>-4.5100000000000001E-2</v>
      </c>
      <c r="C1005" s="34">
        <v>-5.1400000000000001E-2</v>
      </c>
      <c r="D1005" s="34">
        <v>-8.3799999999999999E-2</v>
      </c>
    </row>
    <row r="1006" spans="1:4" x14ac:dyDescent="0.35">
      <c r="A1006" s="19">
        <v>43915</v>
      </c>
      <c r="B1006" s="34">
        <v>-4.2200000000000001E-2</v>
      </c>
      <c r="C1006" s="34">
        <v>-5.1200000000000002E-2</v>
      </c>
      <c r="D1006" s="34">
        <v>-8.2100000000000006E-2</v>
      </c>
    </row>
    <row r="1007" spans="1:4" x14ac:dyDescent="0.35">
      <c r="A1007" s="19">
        <v>43916</v>
      </c>
      <c r="B1007" s="34">
        <v>-3.95E-2</v>
      </c>
      <c r="C1007" s="34">
        <v>-5.1200000000000002E-2</v>
      </c>
      <c r="D1007" s="34">
        <v>-8.09E-2</v>
      </c>
    </row>
    <row r="1008" spans="1:4" x14ac:dyDescent="0.35">
      <c r="A1008" s="19">
        <v>43917</v>
      </c>
      <c r="B1008" s="34">
        <v>-3.6999999999999998E-2</v>
      </c>
      <c r="C1008" s="34">
        <v>-5.1200000000000002E-2</v>
      </c>
      <c r="D1008" s="34">
        <v>-0.08</v>
      </c>
    </row>
    <row r="1009" spans="1:4" x14ac:dyDescent="0.35">
      <c r="A1009" s="19">
        <v>43918</v>
      </c>
      <c r="B1009" s="34">
        <v>-3.49E-2</v>
      </c>
      <c r="C1009" s="34">
        <v>-5.11E-2</v>
      </c>
      <c r="D1009" s="34">
        <v>-7.9100000000000004E-2</v>
      </c>
    </row>
    <row r="1010" spans="1:4" x14ac:dyDescent="0.35">
      <c r="A1010" s="19">
        <v>43919</v>
      </c>
      <c r="B1010" s="34">
        <v>-3.3399999999999999E-2</v>
      </c>
      <c r="C1010" s="34">
        <v>-5.11E-2</v>
      </c>
      <c r="D1010" s="34">
        <v>-7.8200000000000006E-2</v>
      </c>
    </row>
    <row r="1011" spans="1:4" x14ac:dyDescent="0.35">
      <c r="A1011" s="19">
        <v>43920</v>
      </c>
      <c r="B1011" s="34">
        <v>-3.3099999999999997E-2</v>
      </c>
      <c r="C1011" s="34">
        <v>-5.0900000000000001E-2</v>
      </c>
      <c r="D1011" s="34">
        <v>-7.7200000000000005E-2</v>
      </c>
    </row>
    <row r="1012" spans="1:4" x14ac:dyDescent="0.35">
      <c r="A1012" s="19">
        <v>43921</v>
      </c>
      <c r="B1012" s="34">
        <v>-3.8300000000000001E-2</v>
      </c>
      <c r="C1012" s="34">
        <v>-5.0599999999999999E-2</v>
      </c>
      <c r="D1012" s="34">
        <v>-7.6200000000000004E-2</v>
      </c>
    </row>
    <row r="1013" spans="1:4" x14ac:dyDescent="0.35">
      <c r="A1013" s="19">
        <v>43922</v>
      </c>
      <c r="B1013" s="34">
        <v>-0.13800000000000001</v>
      </c>
      <c r="C1013" s="34">
        <v>-5.0099999999999999E-2</v>
      </c>
      <c r="D1013" s="34">
        <v>-7.5200000000000003E-2</v>
      </c>
    </row>
    <row r="1014" spans="1:4" x14ac:dyDescent="0.35">
      <c r="A1014" s="19">
        <v>43923</v>
      </c>
      <c r="B1014" s="34">
        <v>-0.24199999999999999</v>
      </c>
      <c r="C1014" s="34">
        <v>-4.9599999999999998E-2</v>
      </c>
      <c r="D1014" s="34">
        <v>-7.4200000000000002E-2</v>
      </c>
    </row>
    <row r="1015" spans="1:4" x14ac:dyDescent="0.35">
      <c r="A1015" s="19">
        <v>43924</v>
      </c>
      <c r="B1015" s="34">
        <v>-0.24199999999999999</v>
      </c>
      <c r="C1015" s="34">
        <v>-4.9099999999999998E-2</v>
      </c>
      <c r="D1015" s="34">
        <v>-7.3300000000000004E-2</v>
      </c>
    </row>
    <row r="1016" spans="1:4" x14ac:dyDescent="0.35">
      <c r="A1016" s="19">
        <v>43925</v>
      </c>
      <c r="B1016" s="34">
        <v>-0.20699999999999999</v>
      </c>
      <c r="C1016" s="34">
        <v>-4.9099999999999998E-2</v>
      </c>
      <c r="D1016" s="34">
        <v>-7.2300000000000003E-2</v>
      </c>
    </row>
    <row r="1017" spans="1:4" x14ac:dyDescent="0.35">
      <c r="A1017" s="19">
        <v>43926</v>
      </c>
      <c r="B1017" s="34">
        <v>-0.17199999999999999</v>
      </c>
      <c r="C1017" s="34">
        <v>-5.1799999999999999E-2</v>
      </c>
      <c r="D1017" s="34">
        <v>-7.1300000000000002E-2</v>
      </c>
    </row>
    <row r="1018" spans="1:4" x14ac:dyDescent="0.35">
      <c r="A1018" s="19">
        <v>43927</v>
      </c>
      <c r="B1018" s="34">
        <v>-0.152</v>
      </c>
      <c r="C1018" s="34">
        <v>-6.0400000000000002E-2</v>
      </c>
      <c r="D1018" s="34">
        <v>-7.0400000000000004E-2</v>
      </c>
    </row>
    <row r="1019" spans="1:4" x14ac:dyDescent="0.35">
      <c r="A1019" s="19">
        <v>43928</v>
      </c>
      <c r="B1019" s="34">
        <v>-0.13700000000000001</v>
      </c>
      <c r="C1019" s="34">
        <v>-7.8E-2</v>
      </c>
      <c r="D1019" s="34">
        <v>-6.9500000000000006E-2</v>
      </c>
    </row>
    <row r="1020" spans="1:4" x14ac:dyDescent="0.35">
      <c r="A1020" s="19">
        <v>43929</v>
      </c>
      <c r="B1020" s="34">
        <v>-0.121</v>
      </c>
      <c r="C1020" s="34">
        <v>-9.5899999999999999E-2</v>
      </c>
      <c r="D1020" s="34">
        <v>-6.8599999999999994E-2</v>
      </c>
    </row>
    <row r="1021" spans="1:4" x14ac:dyDescent="0.35">
      <c r="A1021" s="19">
        <v>43930</v>
      </c>
      <c r="B1021" s="34">
        <v>-0.107</v>
      </c>
      <c r="C1021" s="34">
        <v>-0.108</v>
      </c>
      <c r="D1021" s="34">
        <v>-6.7699999999999996E-2</v>
      </c>
    </row>
    <row r="1022" spans="1:4" x14ac:dyDescent="0.35">
      <c r="A1022" s="19">
        <v>43931</v>
      </c>
      <c r="B1022" s="34">
        <v>-9.35E-2</v>
      </c>
      <c r="C1022" s="34">
        <v>-0.114</v>
      </c>
      <c r="D1022" s="34">
        <v>-6.6900000000000001E-2</v>
      </c>
    </row>
    <row r="1023" spans="1:4" x14ac:dyDescent="0.35">
      <c r="A1023" s="19">
        <v>43932</v>
      </c>
      <c r="B1023" s="34">
        <v>-8.1900000000000001E-2</v>
      </c>
      <c r="C1023" s="34">
        <v>-0.11700000000000001</v>
      </c>
      <c r="D1023" s="34">
        <v>-6.6400000000000001E-2</v>
      </c>
    </row>
    <row r="1024" spans="1:4" x14ac:dyDescent="0.35">
      <c r="A1024" s="19">
        <v>43933</v>
      </c>
      <c r="B1024" s="34">
        <v>-7.2099999999999997E-2</v>
      </c>
      <c r="C1024" s="34">
        <v>-0.11700000000000001</v>
      </c>
      <c r="D1024" s="34">
        <v>-6.6000000000000003E-2</v>
      </c>
    </row>
    <row r="1025" spans="1:4" x14ac:dyDescent="0.35">
      <c r="A1025" s="19">
        <v>43934</v>
      </c>
      <c r="B1025" s="34">
        <v>-6.3899999999999998E-2</v>
      </c>
      <c r="C1025" s="34">
        <v>-0.114</v>
      </c>
      <c r="D1025" s="34">
        <v>-6.6100000000000006E-2</v>
      </c>
    </row>
    <row r="1026" spans="1:4" x14ac:dyDescent="0.35">
      <c r="A1026" s="19">
        <v>43935</v>
      </c>
      <c r="B1026" s="34">
        <v>-5.7500000000000002E-2</v>
      </c>
      <c r="C1026" s="34">
        <v>-0.111</v>
      </c>
      <c r="D1026" s="34">
        <v>-6.6500000000000004E-2</v>
      </c>
    </row>
    <row r="1027" spans="1:4" x14ac:dyDescent="0.35">
      <c r="A1027" s="19">
        <v>43936</v>
      </c>
      <c r="B1027" s="34">
        <v>-5.3499999999999999E-2</v>
      </c>
      <c r="C1027" s="34">
        <v>-0.106</v>
      </c>
      <c r="D1027" s="34">
        <v>-6.7400000000000002E-2</v>
      </c>
    </row>
    <row r="1028" spans="1:4" x14ac:dyDescent="0.35">
      <c r="A1028" s="19">
        <v>43937</v>
      </c>
      <c r="B1028" s="34">
        <v>-4.99E-2</v>
      </c>
      <c r="C1028" s="34">
        <v>-0.10100000000000001</v>
      </c>
      <c r="D1028" s="34">
        <v>-6.8599999999999994E-2</v>
      </c>
    </row>
    <row r="1029" spans="1:4" x14ac:dyDescent="0.35">
      <c r="A1029" s="19">
        <v>43938</v>
      </c>
      <c r="B1029" s="34">
        <v>-4.6699999999999998E-2</v>
      </c>
      <c r="C1029" s="34">
        <v>-9.6500000000000002E-2</v>
      </c>
      <c r="D1029" s="34">
        <v>-7.0099999999999996E-2</v>
      </c>
    </row>
    <row r="1030" spans="1:4" x14ac:dyDescent="0.35">
      <c r="A1030" s="19">
        <v>43939</v>
      </c>
      <c r="B1030" s="34">
        <v>-4.36E-2</v>
      </c>
      <c r="C1030" s="34">
        <v>-9.1700000000000004E-2</v>
      </c>
      <c r="D1030" s="34">
        <v>-7.17E-2</v>
      </c>
    </row>
    <row r="1031" spans="1:4" x14ac:dyDescent="0.35">
      <c r="A1031" s="19">
        <v>43940</v>
      </c>
      <c r="B1031" s="34">
        <v>-4.0800000000000003E-2</v>
      </c>
      <c r="C1031" s="34">
        <v>-8.6999999999999994E-2</v>
      </c>
      <c r="D1031" s="34">
        <v>-7.3400000000000007E-2</v>
      </c>
    </row>
    <row r="1032" spans="1:4" x14ac:dyDescent="0.35">
      <c r="A1032" s="19">
        <v>43941</v>
      </c>
      <c r="B1032" s="34">
        <v>-3.8100000000000002E-2</v>
      </c>
      <c r="C1032" s="34">
        <v>-8.2799999999999999E-2</v>
      </c>
      <c r="D1032" s="34">
        <v>-7.4999999999999997E-2</v>
      </c>
    </row>
    <row r="1033" spans="1:4" x14ac:dyDescent="0.35">
      <c r="A1033" s="19">
        <v>43942</v>
      </c>
      <c r="B1033" s="34">
        <v>-3.5700000000000003E-2</v>
      </c>
      <c r="C1033" s="34">
        <v>-7.8899999999999998E-2</v>
      </c>
      <c r="D1033" s="34">
        <v>-7.6499999999999999E-2</v>
      </c>
    </row>
    <row r="1034" spans="1:4" x14ac:dyDescent="0.35">
      <c r="A1034" s="19">
        <v>43943</v>
      </c>
      <c r="B1034" s="34">
        <v>-3.3399999999999999E-2</v>
      </c>
      <c r="C1034" s="34">
        <v>-7.5499999999999998E-2</v>
      </c>
      <c r="D1034" s="34">
        <v>-7.7799999999999994E-2</v>
      </c>
    </row>
    <row r="1035" spans="1:4" x14ac:dyDescent="0.35">
      <c r="A1035" s="19">
        <v>43944</v>
      </c>
      <c r="B1035" s="34">
        <v>-3.1300000000000001E-2</v>
      </c>
      <c r="C1035" s="34">
        <v>-7.2400000000000006E-2</v>
      </c>
      <c r="D1035" s="34">
        <v>-7.8899999999999998E-2</v>
      </c>
    </row>
    <row r="1036" spans="1:4" x14ac:dyDescent="0.35">
      <c r="A1036" s="19">
        <v>43945</v>
      </c>
      <c r="B1036" s="34">
        <v>-3.0599999999999999E-2</v>
      </c>
      <c r="C1036" s="34">
        <v>-6.9599999999999995E-2</v>
      </c>
      <c r="D1036" s="34">
        <v>-7.9699999999999993E-2</v>
      </c>
    </row>
    <row r="1037" spans="1:4" x14ac:dyDescent="0.35">
      <c r="A1037" s="19">
        <v>43946</v>
      </c>
      <c r="B1037" s="34">
        <v>-3.8800000000000001E-2</v>
      </c>
      <c r="C1037" s="34">
        <v>-6.7100000000000007E-2</v>
      </c>
      <c r="D1037" s="34">
        <v>-8.0399999999999999E-2</v>
      </c>
    </row>
    <row r="1038" spans="1:4" x14ac:dyDescent="0.35">
      <c r="A1038" s="19">
        <v>43947</v>
      </c>
      <c r="B1038" s="34">
        <v>-5.3499999999999999E-2</v>
      </c>
      <c r="C1038" s="34">
        <v>-6.4899999999999999E-2</v>
      </c>
      <c r="D1038" s="34">
        <v>-8.0799999999999997E-2</v>
      </c>
    </row>
    <row r="1039" spans="1:4" x14ac:dyDescent="0.35">
      <c r="A1039" s="19">
        <v>43948</v>
      </c>
      <c r="B1039" s="34">
        <v>-6.7799999999999999E-2</v>
      </c>
      <c r="C1039" s="34">
        <v>-6.2799999999999995E-2</v>
      </c>
      <c r="D1039" s="34">
        <v>-8.1000000000000003E-2</v>
      </c>
    </row>
    <row r="1040" spans="1:4" x14ac:dyDescent="0.35">
      <c r="A1040" s="19">
        <v>43949</v>
      </c>
      <c r="B1040" s="34">
        <v>-7.4800000000000005E-2</v>
      </c>
      <c r="C1040" s="34">
        <v>-6.0900000000000003E-2</v>
      </c>
      <c r="D1040" s="34">
        <v>-8.1100000000000005E-2</v>
      </c>
    </row>
    <row r="1041" spans="1:4" x14ac:dyDescent="0.35">
      <c r="A1041" s="19">
        <v>43950</v>
      </c>
      <c r="B1041" s="34">
        <v>-7.4700000000000003E-2</v>
      </c>
      <c r="C1041" s="34">
        <v>-5.9400000000000001E-2</v>
      </c>
      <c r="D1041" s="34">
        <v>-8.1000000000000003E-2</v>
      </c>
    </row>
    <row r="1042" spans="1:4" x14ac:dyDescent="0.35">
      <c r="A1042" s="19">
        <v>43951</v>
      </c>
      <c r="B1042" s="34">
        <v>-7.0999999999999994E-2</v>
      </c>
      <c r="C1042" s="34">
        <v>-5.8299999999999998E-2</v>
      </c>
      <c r="D1042" s="34">
        <v>-8.0699999999999994E-2</v>
      </c>
    </row>
    <row r="1043" spans="1:4" x14ac:dyDescent="0.35">
      <c r="A1043" s="19">
        <v>43952</v>
      </c>
      <c r="B1043" s="34">
        <v>-6.6699999999999995E-2</v>
      </c>
      <c r="C1043" s="34">
        <v>-5.79E-2</v>
      </c>
      <c r="D1043" s="34">
        <v>-8.0299999999999996E-2</v>
      </c>
    </row>
    <row r="1044" spans="1:4" x14ac:dyDescent="0.35">
      <c r="A1044" s="19">
        <v>43953</v>
      </c>
      <c r="B1044" s="34">
        <v>-6.2300000000000001E-2</v>
      </c>
      <c r="C1044" s="34">
        <v>-5.79E-2</v>
      </c>
      <c r="D1044" s="34">
        <v>-7.9899999999999999E-2</v>
      </c>
    </row>
    <row r="1045" spans="1:4" x14ac:dyDescent="0.35">
      <c r="A1045" s="19">
        <v>43954</v>
      </c>
      <c r="B1045" s="34">
        <v>-5.8200000000000002E-2</v>
      </c>
      <c r="C1045" s="34">
        <v>-5.8400000000000001E-2</v>
      </c>
      <c r="D1045" s="34">
        <v>-7.9299999999999995E-2</v>
      </c>
    </row>
    <row r="1046" spans="1:4" x14ac:dyDescent="0.35">
      <c r="A1046" s="19">
        <v>43955</v>
      </c>
      <c r="B1046" s="34">
        <v>-5.5500000000000001E-2</v>
      </c>
      <c r="C1046" s="34">
        <v>-5.91E-2</v>
      </c>
      <c r="D1046" s="34">
        <v>-7.8700000000000006E-2</v>
      </c>
    </row>
    <row r="1047" spans="1:4" x14ac:dyDescent="0.35">
      <c r="A1047" s="19">
        <v>43956</v>
      </c>
      <c r="B1047" s="34">
        <v>-5.7599999999999998E-2</v>
      </c>
      <c r="C1047" s="34">
        <v>-5.9799999999999999E-2</v>
      </c>
      <c r="D1047" s="34">
        <v>-7.8E-2</v>
      </c>
    </row>
    <row r="1048" spans="1:4" x14ac:dyDescent="0.35">
      <c r="A1048" s="19">
        <v>43957</v>
      </c>
      <c r="B1048" s="34">
        <v>-6.08E-2</v>
      </c>
      <c r="C1048" s="34">
        <v>-6.0400000000000002E-2</v>
      </c>
      <c r="D1048" s="34">
        <v>-7.7200000000000005E-2</v>
      </c>
    </row>
    <row r="1049" spans="1:4" x14ac:dyDescent="0.35">
      <c r="A1049" s="19">
        <v>43958</v>
      </c>
      <c r="B1049" s="34">
        <v>-6.1499999999999999E-2</v>
      </c>
      <c r="C1049" s="34">
        <v>-6.08E-2</v>
      </c>
      <c r="D1049" s="34">
        <v>-7.6499999999999999E-2</v>
      </c>
    </row>
    <row r="1050" spans="1:4" x14ac:dyDescent="0.35">
      <c r="A1050" s="19">
        <v>43959</v>
      </c>
      <c r="B1050" s="34">
        <v>-6.0299999999999999E-2</v>
      </c>
      <c r="C1050" s="34">
        <v>-6.0999999999999999E-2</v>
      </c>
      <c r="D1050" s="34">
        <v>-7.5700000000000003E-2</v>
      </c>
    </row>
    <row r="1051" spans="1:4" x14ac:dyDescent="0.35">
      <c r="A1051" s="19">
        <v>43960</v>
      </c>
      <c r="B1051" s="34">
        <v>-5.7799999999999997E-2</v>
      </c>
      <c r="C1051" s="34">
        <v>-6.1100000000000002E-2</v>
      </c>
      <c r="D1051" s="34">
        <v>-7.4999999999999997E-2</v>
      </c>
    </row>
    <row r="1052" spans="1:4" x14ac:dyDescent="0.35">
      <c r="A1052" s="19">
        <v>43961</v>
      </c>
      <c r="B1052" s="34">
        <v>-5.4899999999999997E-2</v>
      </c>
      <c r="C1052" s="34">
        <v>-6.1100000000000002E-2</v>
      </c>
      <c r="D1052" s="34">
        <v>-7.4300000000000005E-2</v>
      </c>
    </row>
    <row r="1053" spans="1:4" x14ac:dyDescent="0.35">
      <c r="A1053" s="19">
        <v>43962</v>
      </c>
      <c r="B1053" s="34">
        <v>-5.1799999999999999E-2</v>
      </c>
      <c r="C1053" s="34">
        <v>-6.1199999999999997E-2</v>
      </c>
      <c r="D1053" s="34">
        <v>-7.3599999999999999E-2</v>
      </c>
    </row>
    <row r="1054" spans="1:4" x14ac:dyDescent="0.35">
      <c r="A1054" s="19">
        <v>43963</v>
      </c>
      <c r="B1054" s="34">
        <v>-4.87E-2</v>
      </c>
      <c r="C1054" s="34">
        <v>-6.1199999999999997E-2</v>
      </c>
      <c r="D1054" s="34">
        <v>-7.2999999999999995E-2</v>
      </c>
    </row>
    <row r="1055" spans="1:4" x14ac:dyDescent="0.35">
      <c r="A1055" s="19">
        <v>43964</v>
      </c>
      <c r="B1055" s="34">
        <v>-4.5699999999999998E-2</v>
      </c>
      <c r="C1055" s="34">
        <v>-6.1199999999999997E-2</v>
      </c>
      <c r="D1055" s="34">
        <v>-7.2300000000000003E-2</v>
      </c>
    </row>
    <row r="1056" spans="1:4" x14ac:dyDescent="0.35">
      <c r="A1056" s="19">
        <v>43965</v>
      </c>
      <c r="B1056" s="34">
        <v>-4.2799999999999998E-2</v>
      </c>
      <c r="C1056" s="34">
        <v>-6.0999999999999999E-2</v>
      </c>
      <c r="D1056" s="34">
        <v>-7.1800000000000003E-2</v>
      </c>
    </row>
    <row r="1057" spans="1:4" x14ac:dyDescent="0.35">
      <c r="A1057" s="19">
        <v>43966</v>
      </c>
      <c r="B1057" s="34">
        <v>-0.04</v>
      </c>
      <c r="C1057" s="34">
        <v>-6.0699999999999997E-2</v>
      </c>
      <c r="D1057" s="34">
        <v>-7.1199999999999999E-2</v>
      </c>
    </row>
    <row r="1058" spans="1:4" x14ac:dyDescent="0.35">
      <c r="A1058" s="19">
        <v>43967</v>
      </c>
      <c r="B1058" s="34">
        <v>-3.7499999999999999E-2</v>
      </c>
      <c r="C1058" s="34">
        <v>-6.0199999999999997E-2</v>
      </c>
      <c r="D1058" s="34">
        <v>-7.0699999999999999E-2</v>
      </c>
    </row>
    <row r="1059" spans="1:4" x14ac:dyDescent="0.35">
      <c r="A1059" s="19">
        <v>43968</v>
      </c>
      <c r="B1059" s="34">
        <v>-3.5799999999999998E-2</v>
      </c>
      <c r="C1059" s="34">
        <v>-5.96E-2</v>
      </c>
      <c r="D1059" s="34">
        <v>-7.0199999999999999E-2</v>
      </c>
    </row>
    <row r="1060" spans="1:4" x14ac:dyDescent="0.35">
      <c r="A1060" s="19">
        <v>43969</v>
      </c>
      <c r="B1060" s="34">
        <v>-3.5700000000000003E-2</v>
      </c>
      <c r="C1060" s="34">
        <v>-5.8900000000000001E-2</v>
      </c>
      <c r="D1060" s="34">
        <v>-6.9699999999999998E-2</v>
      </c>
    </row>
    <row r="1061" spans="1:4" x14ac:dyDescent="0.35">
      <c r="A1061" s="19">
        <v>43970</v>
      </c>
      <c r="B1061" s="34">
        <v>-3.7999999999999999E-2</v>
      </c>
      <c r="C1061" s="34">
        <v>-5.8099999999999999E-2</v>
      </c>
      <c r="D1061" s="34">
        <v>-6.9199999999999998E-2</v>
      </c>
    </row>
    <row r="1062" spans="1:4" x14ac:dyDescent="0.35">
      <c r="A1062" s="19">
        <v>43971</v>
      </c>
      <c r="B1062" s="34">
        <v>-9.0499999999999997E-2</v>
      </c>
      <c r="C1062" s="34">
        <v>-5.7099999999999998E-2</v>
      </c>
      <c r="D1062" s="34">
        <v>-6.88E-2</v>
      </c>
    </row>
    <row r="1063" spans="1:4" x14ac:dyDescent="0.35">
      <c r="A1063" s="19">
        <v>43972</v>
      </c>
      <c r="B1063" s="34">
        <v>-0.129</v>
      </c>
      <c r="C1063" s="34">
        <v>-5.6099999999999997E-2</v>
      </c>
      <c r="D1063" s="34">
        <v>-6.8400000000000002E-2</v>
      </c>
    </row>
    <row r="1064" spans="1:4" x14ac:dyDescent="0.35">
      <c r="A1064" s="19">
        <v>43973</v>
      </c>
      <c r="B1064" s="34">
        <v>-0.129</v>
      </c>
      <c r="C1064" s="34">
        <v>-5.5199999999999999E-2</v>
      </c>
      <c r="D1064" s="34">
        <v>-6.8000000000000005E-2</v>
      </c>
    </row>
    <row r="1065" spans="1:4" x14ac:dyDescent="0.35">
      <c r="A1065" s="19">
        <v>43974</v>
      </c>
      <c r="B1065" s="34">
        <v>-0.11700000000000001</v>
      </c>
      <c r="C1065" s="34">
        <v>-5.45E-2</v>
      </c>
      <c r="D1065" s="34">
        <v>-6.7599999999999993E-2</v>
      </c>
    </row>
    <row r="1066" spans="1:4" x14ac:dyDescent="0.35">
      <c r="A1066" s="19">
        <v>43975</v>
      </c>
      <c r="B1066" s="34">
        <v>-0.10299999999999999</v>
      </c>
      <c r="C1066" s="34">
        <v>-5.4699999999999999E-2</v>
      </c>
      <c r="D1066" s="34">
        <v>-6.7199999999999996E-2</v>
      </c>
    </row>
    <row r="1067" spans="1:4" x14ac:dyDescent="0.35">
      <c r="A1067" s="19">
        <v>43976</v>
      </c>
      <c r="B1067" s="34">
        <v>-9.0499999999999997E-2</v>
      </c>
      <c r="C1067" s="34">
        <v>-5.6300000000000003E-2</v>
      </c>
      <c r="D1067" s="34">
        <v>-6.6699999999999995E-2</v>
      </c>
    </row>
    <row r="1068" spans="1:4" x14ac:dyDescent="0.35">
      <c r="A1068" s="19">
        <v>43977</v>
      </c>
      <c r="B1068" s="34">
        <v>-7.9200000000000007E-2</v>
      </c>
      <c r="C1068" s="34">
        <v>-5.9299999999999999E-2</v>
      </c>
      <c r="D1068" s="34">
        <v>-6.6299999999999998E-2</v>
      </c>
    </row>
    <row r="1069" spans="1:4" x14ac:dyDescent="0.35">
      <c r="A1069" s="19">
        <v>43978</v>
      </c>
      <c r="B1069" s="34">
        <v>-6.9699999999999998E-2</v>
      </c>
      <c r="C1069" s="34">
        <v>-6.3299999999999995E-2</v>
      </c>
      <c r="D1069" s="34">
        <v>-6.59E-2</v>
      </c>
    </row>
    <row r="1070" spans="1:4" x14ac:dyDescent="0.35">
      <c r="A1070" s="19">
        <v>43979</v>
      </c>
      <c r="B1070" s="34">
        <v>-6.2300000000000001E-2</v>
      </c>
      <c r="C1070" s="34">
        <v>-6.7900000000000002E-2</v>
      </c>
      <c r="D1070" s="34">
        <v>-6.5500000000000003E-2</v>
      </c>
    </row>
    <row r="1071" spans="1:4" x14ac:dyDescent="0.35">
      <c r="A1071" s="19">
        <v>43980</v>
      </c>
      <c r="B1071" s="34">
        <v>-5.79E-2</v>
      </c>
      <c r="C1071" s="34">
        <v>-7.1999999999999995E-2</v>
      </c>
      <c r="D1071" s="34">
        <v>-6.5000000000000002E-2</v>
      </c>
    </row>
    <row r="1072" spans="1:4" x14ac:dyDescent="0.35">
      <c r="A1072" s="19">
        <v>43981</v>
      </c>
      <c r="B1072" s="34">
        <v>-5.3999999999999999E-2</v>
      </c>
      <c r="C1072" s="34">
        <v>-7.4399999999999994E-2</v>
      </c>
      <c r="D1072" s="34">
        <v>-6.4600000000000005E-2</v>
      </c>
    </row>
    <row r="1073" spans="1:4" x14ac:dyDescent="0.35">
      <c r="A1073" s="19">
        <v>43982</v>
      </c>
      <c r="B1073" s="34">
        <v>-5.04E-2</v>
      </c>
      <c r="C1073" s="34">
        <v>-7.5300000000000006E-2</v>
      </c>
      <c r="D1073" s="34">
        <v>-6.4299999999999996E-2</v>
      </c>
    </row>
    <row r="1074" spans="1:4" x14ac:dyDescent="0.35">
      <c r="A1074" s="19">
        <v>43983</v>
      </c>
      <c r="B1074" s="34">
        <v>-4.7E-2</v>
      </c>
      <c r="C1074" s="34">
        <v>-7.4899999999999994E-2</v>
      </c>
      <c r="D1074" s="34">
        <v>-6.4000000000000001E-2</v>
      </c>
    </row>
    <row r="1075" spans="1:4" x14ac:dyDescent="0.35">
      <c r="A1075" s="19">
        <v>43984</v>
      </c>
      <c r="B1075" s="34">
        <v>-4.4200000000000003E-2</v>
      </c>
      <c r="C1075" s="34">
        <v>-7.3599999999999999E-2</v>
      </c>
      <c r="D1075" s="34">
        <v>-6.3799999999999996E-2</v>
      </c>
    </row>
    <row r="1076" spans="1:4" x14ac:dyDescent="0.35">
      <c r="A1076" s="19">
        <v>43985</v>
      </c>
      <c r="B1076" s="34">
        <v>-4.2200000000000001E-2</v>
      </c>
      <c r="C1076" s="34">
        <v>-7.1900000000000006E-2</v>
      </c>
      <c r="D1076" s="34">
        <v>-6.3700000000000007E-2</v>
      </c>
    </row>
    <row r="1077" spans="1:4" x14ac:dyDescent="0.35">
      <c r="A1077" s="19">
        <v>43986</v>
      </c>
      <c r="B1077" s="34">
        <v>-4.07E-2</v>
      </c>
      <c r="C1077" s="34">
        <v>-7.0000000000000007E-2</v>
      </c>
      <c r="D1077" s="34">
        <v>-6.3799999999999996E-2</v>
      </c>
    </row>
    <row r="1078" spans="1:4" x14ac:dyDescent="0.35">
      <c r="A1078" s="19">
        <v>43987</v>
      </c>
      <c r="B1078" s="34">
        <v>-3.9199999999999999E-2</v>
      </c>
      <c r="C1078" s="34">
        <v>-6.8099999999999994E-2</v>
      </c>
      <c r="D1078" s="34">
        <v>-6.3899999999999998E-2</v>
      </c>
    </row>
    <row r="1079" spans="1:4" x14ac:dyDescent="0.35">
      <c r="A1079" s="19">
        <v>43988</v>
      </c>
      <c r="B1079" s="34">
        <v>-3.7600000000000001E-2</v>
      </c>
      <c r="C1079" s="34">
        <v>-6.6299999999999998E-2</v>
      </c>
      <c r="D1079" s="34">
        <v>-6.4100000000000004E-2</v>
      </c>
    </row>
    <row r="1080" spans="1:4" x14ac:dyDescent="0.35">
      <c r="A1080" s="19">
        <v>43989</v>
      </c>
      <c r="B1080" s="34">
        <v>-3.5799999999999998E-2</v>
      </c>
      <c r="C1080" s="34">
        <v>-6.4600000000000005E-2</v>
      </c>
      <c r="D1080" s="34">
        <v>-6.4299999999999996E-2</v>
      </c>
    </row>
    <row r="1081" spans="1:4" x14ac:dyDescent="0.35">
      <c r="A1081" s="19">
        <v>43990</v>
      </c>
      <c r="B1081" s="34">
        <v>-3.4099999999999998E-2</v>
      </c>
      <c r="C1081" s="34">
        <v>-6.2899999999999998E-2</v>
      </c>
      <c r="D1081" s="34">
        <v>-6.4600000000000005E-2</v>
      </c>
    </row>
    <row r="1082" spans="1:4" x14ac:dyDescent="0.35">
      <c r="A1082" s="19">
        <v>43991</v>
      </c>
      <c r="B1082" s="34">
        <v>-3.2199999999999999E-2</v>
      </c>
      <c r="C1082" s="34">
        <v>-6.1400000000000003E-2</v>
      </c>
      <c r="D1082" s="34">
        <v>-6.4799999999999996E-2</v>
      </c>
    </row>
    <row r="1083" spans="1:4" x14ac:dyDescent="0.35">
      <c r="A1083" s="19">
        <v>43992</v>
      </c>
      <c r="B1083" s="34">
        <v>-3.0499999999999999E-2</v>
      </c>
      <c r="C1083" s="34">
        <v>-5.9900000000000002E-2</v>
      </c>
      <c r="D1083" s="34">
        <v>-6.5000000000000002E-2</v>
      </c>
    </row>
    <row r="1084" spans="1:4" x14ac:dyDescent="0.35">
      <c r="A1084" s="19">
        <v>43993</v>
      </c>
      <c r="B1084" s="34">
        <v>-2.8799999999999999E-2</v>
      </c>
      <c r="C1084" s="34">
        <v>-5.8500000000000003E-2</v>
      </c>
      <c r="D1084" s="34">
        <v>-6.5199999999999994E-2</v>
      </c>
    </row>
    <row r="1085" spans="1:4" x14ac:dyDescent="0.35">
      <c r="A1085" s="19">
        <v>43994</v>
      </c>
      <c r="B1085" s="34">
        <v>-2.7099999999999999E-2</v>
      </c>
      <c r="C1085" s="34">
        <v>-5.7099999999999998E-2</v>
      </c>
      <c r="D1085" s="34">
        <v>-6.5299999999999997E-2</v>
      </c>
    </row>
    <row r="1086" spans="1:4" x14ac:dyDescent="0.35">
      <c r="A1086" s="19">
        <v>43995</v>
      </c>
      <c r="B1086" s="34">
        <v>-2.5600000000000001E-2</v>
      </c>
      <c r="C1086" s="34">
        <v>-5.5800000000000002E-2</v>
      </c>
      <c r="D1086" s="34">
        <v>-6.54E-2</v>
      </c>
    </row>
    <row r="1087" spans="1:4" x14ac:dyDescent="0.35">
      <c r="A1087" s="19">
        <v>43996</v>
      </c>
      <c r="B1087" s="34">
        <v>-2.4299999999999999E-2</v>
      </c>
      <c r="C1087" s="34">
        <v>-5.4399999999999997E-2</v>
      </c>
      <c r="D1087" s="34">
        <v>-6.54E-2</v>
      </c>
    </row>
    <row r="1088" spans="1:4" x14ac:dyDescent="0.35">
      <c r="A1088" s="19">
        <v>43997</v>
      </c>
      <c r="B1088" s="34">
        <v>-2.3E-2</v>
      </c>
      <c r="C1088" s="34">
        <v>-5.3100000000000001E-2</v>
      </c>
      <c r="D1088" s="34">
        <v>-6.54E-2</v>
      </c>
    </row>
    <row r="1089" spans="1:4" x14ac:dyDescent="0.35">
      <c r="A1089" s="19">
        <v>43998</v>
      </c>
      <c r="B1089" s="34">
        <v>-2.1899999999999999E-2</v>
      </c>
      <c r="C1089" s="34">
        <v>-5.1900000000000002E-2</v>
      </c>
      <c r="D1089" s="34">
        <v>-6.5299999999999997E-2</v>
      </c>
    </row>
    <row r="1090" spans="1:4" x14ac:dyDescent="0.35">
      <c r="A1090" s="19">
        <v>43999</v>
      </c>
      <c r="B1090" s="34">
        <v>-2.12E-2</v>
      </c>
      <c r="C1090" s="34">
        <v>-5.0599999999999999E-2</v>
      </c>
      <c r="D1090" s="34">
        <v>-6.5199999999999994E-2</v>
      </c>
    </row>
    <row r="1091" spans="1:4" x14ac:dyDescent="0.35">
      <c r="A1091" s="19">
        <v>44000</v>
      </c>
      <c r="B1091" s="34">
        <v>-2.1399999999999999E-2</v>
      </c>
      <c r="C1091" s="34">
        <v>-4.9299999999999997E-2</v>
      </c>
      <c r="D1091" s="34">
        <v>-6.5000000000000002E-2</v>
      </c>
    </row>
    <row r="1092" spans="1:4" x14ac:dyDescent="0.35">
      <c r="A1092" s="19">
        <v>44001</v>
      </c>
      <c r="B1092" s="34">
        <v>-2.41E-2</v>
      </c>
      <c r="C1092" s="34">
        <v>-4.8099999999999997E-2</v>
      </c>
      <c r="D1092" s="34">
        <v>-6.4699999999999994E-2</v>
      </c>
    </row>
    <row r="1093" spans="1:4" x14ac:dyDescent="0.35">
      <c r="A1093" s="19">
        <v>44002</v>
      </c>
      <c r="B1093" s="34">
        <v>-2.86E-2</v>
      </c>
      <c r="C1093" s="34">
        <v>-4.7E-2</v>
      </c>
      <c r="D1093" s="34">
        <v>-6.4399999999999999E-2</v>
      </c>
    </row>
    <row r="1094" spans="1:4" x14ac:dyDescent="0.35">
      <c r="A1094" s="19">
        <v>44003</v>
      </c>
      <c r="B1094" s="34">
        <v>-3.4000000000000002E-2</v>
      </c>
      <c r="C1094" s="34">
        <v>-4.5900000000000003E-2</v>
      </c>
      <c r="D1094" s="34">
        <v>-6.4000000000000001E-2</v>
      </c>
    </row>
    <row r="1095" spans="1:4" x14ac:dyDescent="0.35">
      <c r="A1095" s="19">
        <v>44004</v>
      </c>
      <c r="B1095" s="34">
        <v>-3.6999999999999998E-2</v>
      </c>
      <c r="C1095" s="34">
        <v>-4.48E-2</v>
      </c>
      <c r="D1095" s="34">
        <v>-6.3600000000000004E-2</v>
      </c>
    </row>
    <row r="1096" spans="1:4" x14ac:dyDescent="0.35">
      <c r="A1096" s="19">
        <v>44005</v>
      </c>
      <c r="B1096" s="34">
        <v>-3.7600000000000001E-2</v>
      </c>
      <c r="C1096" s="34">
        <v>-4.3700000000000003E-2</v>
      </c>
      <c r="D1096" s="34">
        <v>-6.3200000000000006E-2</v>
      </c>
    </row>
    <row r="1097" spans="1:4" x14ac:dyDescent="0.35">
      <c r="A1097" s="19">
        <v>44006</v>
      </c>
      <c r="B1097" s="34">
        <v>-3.6900000000000002E-2</v>
      </c>
      <c r="C1097" s="34">
        <v>-4.2799999999999998E-2</v>
      </c>
      <c r="D1097" s="34">
        <v>-6.2700000000000006E-2</v>
      </c>
    </row>
    <row r="1098" spans="1:4" x14ac:dyDescent="0.35">
      <c r="A1098" s="19">
        <v>44007</v>
      </c>
      <c r="B1098" s="34">
        <v>-3.5200000000000002E-2</v>
      </c>
      <c r="C1098" s="34">
        <v>-4.19E-2</v>
      </c>
      <c r="D1098" s="34">
        <v>-6.2199999999999998E-2</v>
      </c>
    </row>
    <row r="1099" spans="1:4" x14ac:dyDescent="0.35">
      <c r="A1099" s="19">
        <v>44008</v>
      </c>
      <c r="B1099" s="34">
        <v>-3.2800000000000003E-2</v>
      </c>
      <c r="C1099" s="34">
        <v>-4.1200000000000001E-2</v>
      </c>
      <c r="D1099" s="34">
        <v>-6.1699999999999998E-2</v>
      </c>
    </row>
    <row r="1100" spans="1:4" x14ac:dyDescent="0.35">
      <c r="A1100" s="19">
        <v>44009</v>
      </c>
      <c r="B1100" s="34">
        <v>-3.0300000000000001E-2</v>
      </c>
      <c r="C1100" s="34">
        <v>-4.0599999999999997E-2</v>
      </c>
      <c r="D1100" s="34">
        <v>-6.1100000000000002E-2</v>
      </c>
    </row>
    <row r="1101" spans="1:4" x14ac:dyDescent="0.35">
      <c r="A1101" s="19">
        <v>44010</v>
      </c>
      <c r="B1101" s="34">
        <v>-2.76E-2</v>
      </c>
      <c r="C1101" s="34">
        <v>-4.0099999999999997E-2</v>
      </c>
      <c r="D1101" s="34">
        <v>-6.0499999999999998E-2</v>
      </c>
    </row>
    <row r="1102" spans="1:4" x14ac:dyDescent="0.35">
      <c r="A1102" s="19">
        <v>44011</v>
      </c>
      <c r="B1102" s="34">
        <v>-2.4799999999999999E-2</v>
      </c>
      <c r="C1102" s="34">
        <v>-3.9699999999999999E-2</v>
      </c>
      <c r="D1102" s="34">
        <v>-5.9900000000000002E-2</v>
      </c>
    </row>
    <row r="1103" spans="1:4" x14ac:dyDescent="0.35">
      <c r="A1103" s="19">
        <v>44012</v>
      </c>
      <c r="B1103" s="34">
        <v>-2.2700000000000001E-2</v>
      </c>
      <c r="C1103" s="34">
        <v>-3.9300000000000002E-2</v>
      </c>
      <c r="D1103" s="34">
        <v>-5.9299999999999999E-2</v>
      </c>
    </row>
    <row r="1104" spans="1:4" x14ac:dyDescent="0.35">
      <c r="A1104" s="19">
        <v>44013</v>
      </c>
      <c r="B1104" s="34">
        <v>-2.1299999999999999E-2</v>
      </c>
      <c r="C1104" s="34">
        <v>-3.9100000000000003E-2</v>
      </c>
      <c r="D1104" s="34">
        <v>-5.8599999999999999E-2</v>
      </c>
    </row>
    <row r="1105" spans="1:4" x14ac:dyDescent="0.35">
      <c r="A1105" s="19">
        <v>44014</v>
      </c>
      <c r="B1105" s="34">
        <v>-1.9699999999999999E-2</v>
      </c>
      <c r="C1105" s="34">
        <v>-3.8699999999999998E-2</v>
      </c>
      <c r="D1105" s="34">
        <v>-5.79E-2</v>
      </c>
    </row>
    <row r="1106" spans="1:4" x14ac:dyDescent="0.35">
      <c r="A1106" s="19">
        <v>44015</v>
      </c>
      <c r="B1106" s="34">
        <v>-1.83E-2</v>
      </c>
      <c r="C1106" s="34">
        <v>-3.8399999999999997E-2</v>
      </c>
      <c r="D1106" s="34">
        <v>-5.7299999999999997E-2</v>
      </c>
    </row>
    <row r="1107" spans="1:4" x14ac:dyDescent="0.35">
      <c r="A1107" s="19">
        <v>44016</v>
      </c>
      <c r="B1107" s="34">
        <v>-1.66E-2</v>
      </c>
      <c r="C1107" s="34">
        <v>-3.7999999999999999E-2</v>
      </c>
      <c r="D1107" s="34">
        <v>-5.6599999999999998E-2</v>
      </c>
    </row>
    <row r="1108" spans="1:4" x14ac:dyDescent="0.35">
      <c r="A1108" s="19">
        <v>44017</v>
      </c>
      <c r="B1108" s="34">
        <v>-1.49E-2</v>
      </c>
      <c r="C1108" s="34">
        <v>-3.7499999999999999E-2</v>
      </c>
      <c r="D1108" s="34">
        <v>-5.5899999999999998E-2</v>
      </c>
    </row>
    <row r="1109" spans="1:4" x14ac:dyDescent="0.35">
      <c r="A1109" s="19">
        <v>44018</v>
      </c>
      <c r="B1109" s="34">
        <v>-1.37E-2</v>
      </c>
      <c r="C1109" s="34">
        <v>-3.6999999999999998E-2</v>
      </c>
      <c r="D1109" s="34">
        <v>-5.5199999999999999E-2</v>
      </c>
    </row>
    <row r="1110" spans="1:4" x14ac:dyDescent="0.35">
      <c r="A1110" s="19">
        <v>44019</v>
      </c>
      <c r="B1110" s="34">
        <v>-1.2200000000000001E-2</v>
      </c>
      <c r="C1110" s="34">
        <v>-3.6299999999999999E-2</v>
      </c>
      <c r="D1110" s="34">
        <v>-5.45E-2</v>
      </c>
    </row>
  </sheetData>
  <mergeCells count="1"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6C479-7F22-4761-8AB2-37925D133CED}">
  <dimension ref="A1:J36"/>
  <sheetViews>
    <sheetView workbookViewId="0">
      <selection activeCell="N15" sqref="N15"/>
    </sheetView>
  </sheetViews>
  <sheetFormatPr defaultRowHeight="14.5" x14ac:dyDescent="0.35"/>
  <cols>
    <col min="1" max="2" width="10.6328125" style="37" customWidth="1"/>
    <col min="3" max="5" width="7.6328125" style="37" customWidth="1"/>
    <col min="6" max="10" width="7.6328125" style="63" customWidth="1"/>
    <col min="11" max="16384" width="8.7265625" style="38"/>
  </cols>
  <sheetData>
    <row r="1" spans="1:10" s="40" customFormat="1" ht="29" x14ac:dyDescent="0.35">
      <c r="A1" s="48" t="s">
        <v>69</v>
      </c>
      <c r="B1" s="48" t="s">
        <v>27</v>
      </c>
      <c r="C1" s="60" t="s">
        <v>71</v>
      </c>
      <c r="D1" s="60" t="s">
        <v>75</v>
      </c>
      <c r="E1" s="60" t="s">
        <v>117</v>
      </c>
      <c r="F1" s="49" t="s">
        <v>121</v>
      </c>
      <c r="G1" s="49" t="s">
        <v>134</v>
      </c>
      <c r="H1" s="49" t="s">
        <v>120</v>
      </c>
      <c r="I1" s="49" t="s">
        <v>119</v>
      </c>
      <c r="J1" s="64" t="s">
        <v>118</v>
      </c>
    </row>
    <row r="2" spans="1:10" s="40" customFormat="1" x14ac:dyDescent="0.35">
      <c r="A2" s="45" t="s">
        <v>116</v>
      </c>
      <c r="B2" s="46">
        <v>42989</v>
      </c>
      <c r="C2" s="40">
        <v>2017</v>
      </c>
      <c r="D2" s="40" t="s">
        <v>60</v>
      </c>
      <c r="E2" s="40" t="s">
        <v>98</v>
      </c>
      <c r="F2" s="55">
        <v>17.933620943779218</v>
      </c>
      <c r="G2" s="55">
        <v>4.9317457595392851</v>
      </c>
      <c r="H2" s="56">
        <v>2.56</v>
      </c>
      <c r="I2" s="56">
        <v>0.12</v>
      </c>
      <c r="J2" s="54">
        <v>12.37432327919567</v>
      </c>
    </row>
    <row r="3" spans="1:10" s="47" customFormat="1" x14ac:dyDescent="0.35">
      <c r="A3" s="45" t="s">
        <v>115</v>
      </c>
      <c r="B3" s="46">
        <v>42989</v>
      </c>
      <c r="C3" s="40">
        <v>2017</v>
      </c>
      <c r="D3" s="40" t="s">
        <v>60</v>
      </c>
      <c r="E3" s="40" t="s">
        <v>98</v>
      </c>
      <c r="F3" s="55">
        <v>8.9668104718896089</v>
      </c>
      <c r="G3" s="55">
        <v>3.138383665161363</v>
      </c>
      <c r="H3" s="56">
        <v>1.84</v>
      </c>
      <c r="I3" s="56">
        <v>0.1</v>
      </c>
      <c r="J3" s="57">
        <v>10.672853828306266</v>
      </c>
    </row>
    <row r="4" spans="1:10" s="40" customFormat="1" x14ac:dyDescent="0.35">
      <c r="A4" s="45" t="s">
        <v>114</v>
      </c>
      <c r="B4" s="46">
        <v>42989</v>
      </c>
      <c r="C4" s="40">
        <v>2017</v>
      </c>
      <c r="D4" s="40" t="s">
        <v>60</v>
      </c>
      <c r="E4" s="40" t="s">
        <v>98</v>
      </c>
      <c r="F4" s="55">
        <v>8.9668104718896089</v>
      </c>
      <c r="G4" s="55">
        <v>2.8021282724655028</v>
      </c>
      <c r="H4" s="56">
        <v>1.86</v>
      </c>
      <c r="I4" s="56">
        <v>0.11</v>
      </c>
      <c r="J4" s="54">
        <v>9.8080573718624766</v>
      </c>
    </row>
    <row r="5" spans="1:10" s="40" customFormat="1" x14ac:dyDescent="0.35">
      <c r="A5" s="45" t="s">
        <v>113</v>
      </c>
      <c r="B5" s="46">
        <v>42989</v>
      </c>
      <c r="C5" s="40">
        <v>2017</v>
      </c>
      <c r="D5" s="40" t="s">
        <v>60</v>
      </c>
      <c r="E5" s="40" t="s">
        <v>98</v>
      </c>
      <c r="F5" s="55">
        <v>15.691918325806816</v>
      </c>
      <c r="G5" s="55">
        <v>3.6988093196544636</v>
      </c>
      <c r="H5" s="56">
        <v>1.86</v>
      </c>
      <c r="I5" s="56">
        <v>0.12</v>
      </c>
      <c r="J5" s="54">
        <v>8.9907192575406043</v>
      </c>
    </row>
    <row r="6" spans="1:10" s="40" customFormat="1" x14ac:dyDescent="0.35">
      <c r="A6" s="45" t="s">
        <v>112</v>
      </c>
      <c r="B6" s="46">
        <v>42989</v>
      </c>
      <c r="C6" s="40">
        <v>2017</v>
      </c>
      <c r="D6" s="40" t="s">
        <v>60</v>
      </c>
      <c r="E6" s="40" t="s">
        <v>98</v>
      </c>
      <c r="F6" s="55">
        <v>16.812769634793018</v>
      </c>
      <c r="G6" s="55">
        <v>4.4834052359448044</v>
      </c>
      <c r="H6" s="56">
        <v>2.19</v>
      </c>
      <c r="I6" s="56">
        <v>0.14000000000000001</v>
      </c>
      <c r="J6" s="54">
        <v>9.0735830294995008</v>
      </c>
    </row>
    <row r="7" spans="1:10" s="47" customFormat="1" x14ac:dyDescent="0.35">
      <c r="A7" s="45" t="s">
        <v>111</v>
      </c>
      <c r="B7" s="46">
        <v>42989</v>
      </c>
      <c r="C7" s="61">
        <v>2017</v>
      </c>
      <c r="D7" s="40" t="s">
        <v>60</v>
      </c>
      <c r="E7" s="40" t="s">
        <v>98</v>
      </c>
      <c r="F7" s="55">
        <v>13.450215707834413</v>
      </c>
      <c r="G7" s="55">
        <v>2.6900431415668824</v>
      </c>
      <c r="H7" s="56">
        <v>1.94</v>
      </c>
      <c r="I7" s="56">
        <v>0.11</v>
      </c>
      <c r="J7" s="57">
        <v>10.229909301835056</v>
      </c>
    </row>
    <row r="8" spans="1:10" s="61" customFormat="1" x14ac:dyDescent="0.35">
      <c r="A8" s="44" t="s">
        <v>110</v>
      </c>
      <c r="B8" s="43">
        <v>43360</v>
      </c>
      <c r="C8" s="61">
        <v>2018</v>
      </c>
      <c r="D8" s="40" t="s">
        <v>60</v>
      </c>
      <c r="E8" s="40" t="s">
        <v>98</v>
      </c>
      <c r="F8" s="55">
        <v>3.3625539269586033</v>
      </c>
      <c r="G8" s="55">
        <v>7.6217889011061679</v>
      </c>
      <c r="H8" s="58">
        <v>2.61</v>
      </c>
      <c r="I8" s="58">
        <v>0.15</v>
      </c>
      <c r="J8" s="62">
        <v>10.092807424593968</v>
      </c>
    </row>
    <row r="9" spans="1:10" s="61" customFormat="1" x14ac:dyDescent="0.35">
      <c r="A9" s="44" t="s">
        <v>109</v>
      </c>
      <c r="B9" s="43">
        <v>43360</v>
      </c>
      <c r="C9" s="61">
        <v>2018</v>
      </c>
      <c r="D9" s="40" t="s">
        <v>60</v>
      </c>
      <c r="E9" s="40" t="s">
        <v>98</v>
      </c>
      <c r="F9" s="55">
        <v>2.2417026179724022</v>
      </c>
      <c r="G9" s="55">
        <v>7.5097037702075475</v>
      </c>
      <c r="H9" s="58">
        <v>2.06</v>
      </c>
      <c r="I9" s="58">
        <v>0.15</v>
      </c>
      <c r="J9" s="62">
        <v>7.9659706109822119</v>
      </c>
    </row>
    <row r="10" spans="1:10" s="61" customFormat="1" x14ac:dyDescent="0.35">
      <c r="A10" s="44" t="s">
        <v>108</v>
      </c>
      <c r="B10" s="43">
        <v>43360</v>
      </c>
      <c r="C10" s="61">
        <v>2018</v>
      </c>
      <c r="D10" s="40" t="s">
        <v>60</v>
      </c>
      <c r="E10" s="40" t="s">
        <v>98</v>
      </c>
      <c r="F10" s="55">
        <v>3.3625539269586033</v>
      </c>
      <c r="G10" s="55">
        <v>8.9668104718896089</v>
      </c>
      <c r="H10" s="58">
        <v>2.41</v>
      </c>
      <c r="I10" s="58">
        <v>0.16</v>
      </c>
      <c r="J10" s="62">
        <v>8.7369489559164748</v>
      </c>
    </row>
    <row r="11" spans="1:10" s="61" customFormat="1" x14ac:dyDescent="0.35">
      <c r="A11" s="44" t="s">
        <v>107</v>
      </c>
      <c r="B11" s="43">
        <v>43360</v>
      </c>
      <c r="C11" s="61">
        <v>2018</v>
      </c>
      <c r="D11" s="40" t="s">
        <v>60</v>
      </c>
      <c r="E11" s="40" t="s">
        <v>98</v>
      </c>
      <c r="F11" s="55">
        <v>13.450215707834413</v>
      </c>
      <c r="G11" s="55">
        <v>7.9580442938020273</v>
      </c>
      <c r="H11" s="58">
        <v>2.3199999999999998</v>
      </c>
      <c r="I11" s="58">
        <v>0.15</v>
      </c>
      <c r="J11" s="62">
        <v>8.9713843774168591</v>
      </c>
    </row>
    <row r="12" spans="1:10" s="61" customFormat="1" x14ac:dyDescent="0.35">
      <c r="A12" s="44" t="s">
        <v>106</v>
      </c>
      <c r="B12" s="43">
        <v>43360</v>
      </c>
      <c r="C12" s="61">
        <v>2018</v>
      </c>
      <c r="D12" s="40" t="s">
        <v>60</v>
      </c>
      <c r="E12" s="40" t="s">
        <v>98</v>
      </c>
      <c r="F12" s="55">
        <v>3.3625539269586033</v>
      </c>
      <c r="G12" s="55">
        <v>10.536002304470291</v>
      </c>
      <c r="H12" s="58">
        <v>2.93</v>
      </c>
      <c r="I12" s="58">
        <v>0.17</v>
      </c>
      <c r="J12" s="62">
        <v>9.9972703698648839</v>
      </c>
    </row>
    <row r="13" spans="1:10" s="61" customFormat="1" x14ac:dyDescent="0.35">
      <c r="A13" s="44" t="s">
        <v>105</v>
      </c>
      <c r="B13" s="43">
        <v>43360</v>
      </c>
      <c r="C13" s="61">
        <v>2018</v>
      </c>
      <c r="D13" s="40" t="s">
        <v>60</v>
      </c>
      <c r="E13" s="40" t="s">
        <v>98</v>
      </c>
      <c r="F13" s="55">
        <v>2.2417026179724022</v>
      </c>
      <c r="G13" s="55">
        <v>8.182214555599268</v>
      </c>
      <c r="H13" s="58">
        <v>2.14</v>
      </c>
      <c r="I13" s="58">
        <v>0.14000000000000001</v>
      </c>
      <c r="J13" s="62">
        <v>8.8664235996022533</v>
      </c>
    </row>
    <row r="14" spans="1:10" x14ac:dyDescent="0.35">
      <c r="A14" s="42" t="s">
        <v>104</v>
      </c>
      <c r="B14" s="41">
        <v>43727</v>
      </c>
      <c r="C14" s="37">
        <v>2019</v>
      </c>
      <c r="D14" s="40" t="s">
        <v>60</v>
      </c>
      <c r="E14" s="40" t="s">
        <v>98</v>
      </c>
      <c r="F14" s="55">
        <v>4.4834052359448044</v>
      </c>
      <c r="G14" s="55">
        <v>23.537877488710222</v>
      </c>
      <c r="H14" s="59">
        <v>1.75</v>
      </c>
      <c r="I14" s="59">
        <v>0.11</v>
      </c>
      <c r="J14" s="63">
        <v>9.2280109681501798</v>
      </c>
    </row>
    <row r="15" spans="1:10" x14ac:dyDescent="0.35">
      <c r="A15" s="42" t="s">
        <v>103</v>
      </c>
      <c r="B15" s="41">
        <v>43727</v>
      </c>
      <c r="C15" s="37">
        <v>2019</v>
      </c>
      <c r="D15" s="40" t="s">
        <v>60</v>
      </c>
      <c r="E15" s="40" t="s">
        <v>98</v>
      </c>
      <c r="F15" s="55">
        <v>2.2417026179724022</v>
      </c>
      <c r="G15" s="55">
        <v>19.054472252765418</v>
      </c>
      <c r="H15" s="59">
        <v>2.23</v>
      </c>
      <c r="I15" s="59">
        <v>0.13</v>
      </c>
      <c r="J15" s="63">
        <v>9.9500267713724799</v>
      </c>
    </row>
    <row r="16" spans="1:10" x14ac:dyDescent="0.35">
      <c r="A16" s="42" t="s">
        <v>102</v>
      </c>
      <c r="B16" s="41">
        <v>43727</v>
      </c>
      <c r="C16" s="37">
        <v>2019</v>
      </c>
      <c r="D16" s="40" t="s">
        <v>60</v>
      </c>
      <c r="E16" s="40" t="s">
        <v>98</v>
      </c>
      <c r="F16" s="55">
        <v>3.3625539269586033</v>
      </c>
      <c r="G16" s="55">
        <v>5.6042565449310056</v>
      </c>
      <c r="H16" s="59">
        <v>1.95</v>
      </c>
      <c r="I16" s="59">
        <v>0.12</v>
      </c>
      <c r="J16" s="63">
        <v>9.4257540603248255</v>
      </c>
    </row>
    <row r="17" spans="1:10" x14ac:dyDescent="0.35">
      <c r="A17" s="42" t="s">
        <v>101</v>
      </c>
      <c r="B17" s="41">
        <v>43727</v>
      </c>
      <c r="C17" s="37">
        <v>2019</v>
      </c>
      <c r="D17" s="40" t="s">
        <v>60</v>
      </c>
      <c r="E17" s="40" t="s">
        <v>98</v>
      </c>
      <c r="F17" s="55">
        <v>2.2417026179724022</v>
      </c>
      <c r="G17" s="55">
        <v>17.933620943779218</v>
      </c>
      <c r="H17" s="59">
        <v>1.96</v>
      </c>
      <c r="I17" s="59">
        <v>0.12</v>
      </c>
      <c r="J17" s="63">
        <v>9.4740912606341841</v>
      </c>
    </row>
    <row r="18" spans="1:10" x14ac:dyDescent="0.35">
      <c r="A18" s="42" t="s">
        <v>100</v>
      </c>
      <c r="B18" s="41">
        <v>43727</v>
      </c>
      <c r="C18" s="37">
        <v>2019</v>
      </c>
      <c r="D18" s="40" t="s">
        <v>60</v>
      </c>
      <c r="E18" s="40" t="s">
        <v>98</v>
      </c>
      <c r="F18" s="55">
        <v>3.3625539269586033</v>
      </c>
      <c r="G18" s="55">
        <v>14.571067016820615</v>
      </c>
      <c r="H18" s="59">
        <v>2.4300000000000002</v>
      </c>
      <c r="I18" s="59">
        <v>0.15</v>
      </c>
      <c r="J18" s="63">
        <v>9.3967517401392122</v>
      </c>
    </row>
    <row r="19" spans="1:10" x14ac:dyDescent="0.35">
      <c r="A19" s="42" t="s">
        <v>99</v>
      </c>
      <c r="B19" s="41">
        <v>43727</v>
      </c>
      <c r="C19" s="37">
        <v>2020</v>
      </c>
      <c r="D19" s="40" t="s">
        <v>60</v>
      </c>
      <c r="E19" s="40" t="s">
        <v>98</v>
      </c>
      <c r="F19" s="55">
        <v>5.6042565449310056</v>
      </c>
      <c r="G19" s="55">
        <v>8.9668104718896089</v>
      </c>
      <c r="H19" s="59">
        <v>1.95</v>
      </c>
      <c r="I19" s="59">
        <v>0.13</v>
      </c>
      <c r="J19" s="63">
        <v>8.700696055684455</v>
      </c>
    </row>
    <row r="20" spans="1:10" x14ac:dyDescent="0.35">
      <c r="A20" s="45" t="s">
        <v>97</v>
      </c>
      <c r="B20" s="46">
        <v>42989</v>
      </c>
      <c r="C20" s="40">
        <v>2017</v>
      </c>
      <c r="D20" s="40" t="s">
        <v>60</v>
      </c>
      <c r="E20" s="40" t="s">
        <v>133</v>
      </c>
      <c r="F20" s="55">
        <v>17.933620943779218</v>
      </c>
      <c r="G20" s="55">
        <v>3.138383665161363</v>
      </c>
      <c r="H20" s="56">
        <v>2.13</v>
      </c>
      <c r="I20" s="56">
        <v>0.11</v>
      </c>
      <c r="J20" s="54">
        <v>11.231807635519932</v>
      </c>
    </row>
    <row r="21" spans="1:10" x14ac:dyDescent="0.35">
      <c r="A21" s="45" t="s">
        <v>96</v>
      </c>
      <c r="B21" s="46">
        <v>42989</v>
      </c>
      <c r="C21" s="40">
        <v>2017</v>
      </c>
      <c r="D21" s="40" t="s">
        <v>60</v>
      </c>
      <c r="E21" s="40" t="s">
        <v>133</v>
      </c>
      <c r="F21" s="55">
        <v>17.933620943779218</v>
      </c>
      <c r="G21" s="55">
        <v>3.0262985342627431</v>
      </c>
      <c r="H21" s="56">
        <v>2.4700000000000002</v>
      </c>
      <c r="I21" s="56">
        <v>0.13</v>
      </c>
      <c r="J21" s="54">
        <v>11.020881670533642</v>
      </c>
    </row>
    <row r="22" spans="1:10" x14ac:dyDescent="0.35">
      <c r="A22" s="45" t="s">
        <v>95</v>
      </c>
      <c r="B22" s="46">
        <v>42989</v>
      </c>
      <c r="C22" s="40">
        <v>2017</v>
      </c>
      <c r="D22" s="40" t="s">
        <v>60</v>
      </c>
      <c r="E22" s="40" t="s">
        <v>133</v>
      </c>
      <c r="F22" s="55">
        <v>11.208513089862011</v>
      </c>
      <c r="G22" s="55">
        <v>3.4746390578572237</v>
      </c>
      <c r="H22" s="56">
        <v>2.0699999999999998</v>
      </c>
      <c r="I22" s="56">
        <v>0.12</v>
      </c>
      <c r="J22" s="54">
        <v>10.005800464037122</v>
      </c>
    </row>
    <row r="23" spans="1:10" x14ac:dyDescent="0.35">
      <c r="A23" s="45" t="s">
        <v>94</v>
      </c>
      <c r="B23" s="46">
        <v>42989</v>
      </c>
      <c r="C23" s="40">
        <v>2017</v>
      </c>
      <c r="D23" s="40" t="s">
        <v>60</v>
      </c>
      <c r="E23" s="40" t="s">
        <v>133</v>
      </c>
      <c r="F23" s="55">
        <v>8.9668104718896089</v>
      </c>
      <c r="G23" s="55">
        <v>4.7075754977420452</v>
      </c>
      <c r="H23" s="56">
        <v>1.97</v>
      </c>
      <c r="I23" s="56">
        <v>0.12</v>
      </c>
      <c r="J23" s="54">
        <v>9.5224284609435426</v>
      </c>
    </row>
    <row r="24" spans="1:10" x14ac:dyDescent="0.35">
      <c r="A24" s="45" t="s">
        <v>93</v>
      </c>
      <c r="B24" s="46">
        <v>42989</v>
      </c>
      <c r="C24" s="40">
        <v>2017</v>
      </c>
      <c r="D24" s="40" t="s">
        <v>60</v>
      </c>
      <c r="E24" s="40" t="s">
        <v>133</v>
      </c>
      <c r="F24" s="55">
        <v>14.571067016820615</v>
      </c>
      <c r="G24" s="55">
        <v>2.6900431415668824</v>
      </c>
      <c r="H24" s="56">
        <v>2.2200000000000002</v>
      </c>
      <c r="I24" s="56">
        <v>0.13</v>
      </c>
      <c r="J24" s="54">
        <v>9.905407817240766</v>
      </c>
    </row>
    <row r="25" spans="1:10" x14ac:dyDescent="0.35">
      <c r="A25" s="44" t="s">
        <v>92</v>
      </c>
      <c r="B25" s="43">
        <v>43360</v>
      </c>
      <c r="C25" s="61">
        <v>2018</v>
      </c>
      <c r="D25" s="40" t="s">
        <v>60</v>
      </c>
      <c r="E25" s="40" t="s">
        <v>133</v>
      </c>
      <c r="F25" s="55">
        <v>2.2417026179724022</v>
      </c>
      <c r="G25" s="55">
        <v>7.1734483775116873</v>
      </c>
      <c r="H25" s="58">
        <v>2.15</v>
      </c>
      <c r="I25" s="58">
        <v>0.15</v>
      </c>
      <c r="J25" s="62">
        <v>8.3139984532095887</v>
      </c>
    </row>
    <row r="26" spans="1:10" x14ac:dyDescent="0.35">
      <c r="A26" s="44" t="s">
        <v>91</v>
      </c>
      <c r="B26" s="43">
        <v>43360</v>
      </c>
      <c r="C26" s="61">
        <v>2018</v>
      </c>
      <c r="D26" s="40" t="s">
        <v>60</v>
      </c>
      <c r="E26" s="40" t="s">
        <v>133</v>
      </c>
      <c r="F26" s="55">
        <v>2.2417026179724022</v>
      </c>
      <c r="G26" s="55">
        <v>8.5184699482951274</v>
      </c>
      <c r="H26" s="58">
        <v>2.34</v>
      </c>
      <c r="I26" s="58">
        <v>0.15</v>
      </c>
      <c r="J26" s="62">
        <v>9.0487238979118327</v>
      </c>
    </row>
    <row r="27" spans="1:10" x14ac:dyDescent="0.35">
      <c r="A27" s="44" t="s">
        <v>90</v>
      </c>
      <c r="B27" s="43">
        <v>43360</v>
      </c>
      <c r="C27" s="61">
        <v>2018</v>
      </c>
      <c r="D27" s="40" t="s">
        <v>60</v>
      </c>
      <c r="E27" s="40" t="s">
        <v>133</v>
      </c>
      <c r="F27" s="55">
        <v>2.2417026179724022</v>
      </c>
      <c r="G27" s="55">
        <v>10.199746911774429</v>
      </c>
      <c r="H27" s="58">
        <v>1.92</v>
      </c>
      <c r="I27" s="58">
        <v>0.13</v>
      </c>
      <c r="J27" s="62">
        <v>8.5668391932893098</v>
      </c>
    </row>
    <row r="28" spans="1:10" x14ac:dyDescent="0.35">
      <c r="A28" s="44" t="s">
        <v>89</v>
      </c>
      <c r="B28" s="43">
        <v>43360</v>
      </c>
      <c r="C28" s="61">
        <v>2018</v>
      </c>
      <c r="D28" s="40" t="s">
        <v>60</v>
      </c>
      <c r="E28" s="40" t="s">
        <v>133</v>
      </c>
      <c r="F28" s="55">
        <v>2.2417026179724022</v>
      </c>
      <c r="G28" s="55">
        <v>8.182214555599268</v>
      </c>
      <c r="H28" s="58">
        <v>2.21</v>
      </c>
      <c r="I28" s="58">
        <v>0.14000000000000001</v>
      </c>
      <c r="J28" s="62">
        <v>9.1564468014584008</v>
      </c>
    </row>
    <row r="29" spans="1:10" x14ac:dyDescent="0.35">
      <c r="A29" s="44" t="s">
        <v>88</v>
      </c>
      <c r="B29" s="43">
        <v>43360</v>
      </c>
      <c r="C29" s="61">
        <v>2018</v>
      </c>
      <c r="D29" s="40" t="s">
        <v>60</v>
      </c>
      <c r="E29" s="40" t="s">
        <v>133</v>
      </c>
      <c r="F29" s="55">
        <v>2.2417026179724022</v>
      </c>
      <c r="G29" s="55">
        <v>8.182214555599268</v>
      </c>
      <c r="H29" s="58">
        <v>1.89</v>
      </c>
      <c r="I29" s="58">
        <v>0.13</v>
      </c>
      <c r="J29" s="62">
        <v>8.4329823308941627</v>
      </c>
    </row>
    <row r="30" spans="1:10" x14ac:dyDescent="0.35">
      <c r="A30" s="44" t="s">
        <v>87</v>
      </c>
      <c r="B30" s="43">
        <v>43360</v>
      </c>
      <c r="C30" s="61">
        <v>2018</v>
      </c>
      <c r="D30" s="40" t="s">
        <v>60</v>
      </c>
      <c r="E30" s="40" t="s">
        <v>133</v>
      </c>
      <c r="F30" s="55">
        <v>2.2417026179724022</v>
      </c>
      <c r="G30" s="55">
        <v>8.0701294247006476</v>
      </c>
      <c r="H30" s="58">
        <v>2.12</v>
      </c>
      <c r="I30" s="58">
        <v>0.13</v>
      </c>
      <c r="J30" s="62">
        <v>9.4592182759236128</v>
      </c>
    </row>
    <row r="31" spans="1:10" x14ac:dyDescent="0.35">
      <c r="A31" s="42" t="s">
        <v>86</v>
      </c>
      <c r="B31" s="41">
        <v>43727</v>
      </c>
      <c r="C31" s="37">
        <v>2019</v>
      </c>
      <c r="D31" s="40" t="s">
        <v>60</v>
      </c>
      <c r="E31" s="40" t="s">
        <v>133</v>
      </c>
      <c r="F31" s="55">
        <v>6.7251078539172067</v>
      </c>
      <c r="G31" s="55">
        <v>19.054472252765418</v>
      </c>
      <c r="H31" s="59">
        <v>2.08</v>
      </c>
      <c r="I31" s="59">
        <v>0.13</v>
      </c>
      <c r="J31" s="63">
        <v>9.2807424593967518</v>
      </c>
    </row>
    <row r="32" spans="1:10" x14ac:dyDescent="0.35">
      <c r="A32" s="42" t="s">
        <v>85</v>
      </c>
      <c r="B32" s="41">
        <v>43727</v>
      </c>
      <c r="C32" s="37">
        <v>2019</v>
      </c>
      <c r="D32" s="40" t="s">
        <v>60</v>
      </c>
      <c r="E32" s="40" t="s">
        <v>133</v>
      </c>
      <c r="F32" s="55">
        <v>3.3625539269586033</v>
      </c>
      <c r="G32" s="55">
        <v>23.537877488710222</v>
      </c>
      <c r="H32" s="59">
        <v>1.92</v>
      </c>
      <c r="I32" s="59">
        <v>0.12</v>
      </c>
      <c r="J32" s="63">
        <v>9.2807424593967518</v>
      </c>
    </row>
    <row r="33" spans="1:10" x14ac:dyDescent="0.35">
      <c r="A33" s="42" t="s">
        <v>84</v>
      </c>
      <c r="B33" s="41">
        <v>43727</v>
      </c>
      <c r="C33" s="37">
        <v>2019</v>
      </c>
      <c r="D33" s="40" t="s">
        <v>60</v>
      </c>
      <c r="E33" s="40" t="s">
        <v>133</v>
      </c>
      <c r="F33" s="55">
        <v>3.3625539269586033</v>
      </c>
      <c r="G33" s="55">
        <v>19.054472252765418</v>
      </c>
      <c r="H33" s="59">
        <v>2.0699999999999998</v>
      </c>
      <c r="I33" s="59">
        <v>0.14000000000000001</v>
      </c>
      <c r="J33" s="63">
        <v>8.5764003977461023</v>
      </c>
    </row>
    <row r="34" spans="1:10" x14ac:dyDescent="0.35">
      <c r="A34" s="42" t="s">
        <v>83</v>
      </c>
      <c r="B34" s="41">
        <v>43727</v>
      </c>
      <c r="C34" s="37">
        <v>2019</v>
      </c>
      <c r="D34" s="40" t="s">
        <v>60</v>
      </c>
      <c r="E34" s="40" t="s">
        <v>133</v>
      </c>
      <c r="F34" s="55">
        <v>3.3625539269586033</v>
      </c>
      <c r="G34" s="55">
        <v>8.9668104718896089</v>
      </c>
      <c r="H34" s="59">
        <v>2</v>
      </c>
      <c r="I34" s="59">
        <v>0.12</v>
      </c>
      <c r="J34" s="63">
        <v>9.6674400618716163</v>
      </c>
    </row>
    <row r="35" spans="1:10" x14ac:dyDescent="0.35">
      <c r="A35" s="42" t="s">
        <v>82</v>
      </c>
      <c r="B35" s="41">
        <v>43727</v>
      </c>
      <c r="C35" s="37">
        <v>2019</v>
      </c>
      <c r="D35" s="40" t="s">
        <v>60</v>
      </c>
      <c r="E35" s="40" t="s">
        <v>133</v>
      </c>
      <c r="F35" s="55">
        <v>2.2417026179724022</v>
      </c>
      <c r="G35" s="55">
        <v>17.933620943779218</v>
      </c>
      <c r="H35" s="59">
        <v>1.97</v>
      </c>
      <c r="I35" s="59">
        <v>0.13</v>
      </c>
      <c r="J35" s="63">
        <v>8.7899339639478846</v>
      </c>
    </row>
    <row r="36" spans="1:10" x14ac:dyDescent="0.35">
      <c r="A36" s="42" t="s">
        <v>81</v>
      </c>
      <c r="B36" s="41">
        <v>43727</v>
      </c>
      <c r="C36" s="37">
        <v>2019</v>
      </c>
      <c r="D36" s="40" t="s">
        <v>60</v>
      </c>
      <c r="E36" s="40" t="s">
        <v>133</v>
      </c>
      <c r="F36" s="55">
        <v>4.4834052359448044</v>
      </c>
      <c r="G36" s="55">
        <v>13.450215707834413</v>
      </c>
      <c r="H36" s="59">
        <v>1.43</v>
      </c>
      <c r="I36" s="59">
        <v>0.1</v>
      </c>
      <c r="J36" s="63">
        <v>8.2946635730858471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 Info</vt:lpstr>
      <vt:lpstr>Data Dictionary</vt:lpstr>
      <vt:lpstr>NO3- Conc. + Volume (0.8 m)</vt:lpstr>
      <vt:lpstr>NO3- Conc. + Volume (1.5 m)</vt:lpstr>
      <vt:lpstr>NO3- Conc. + Volume (3.0 m)</vt:lpstr>
      <vt:lpstr>Modeled Daily Water Flux</vt:lpstr>
      <vt:lpstr>Post-Harvest Soil Core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Weitzman, Julie</dc:creator>
  <cp:lastModifiedBy>Weitzman, Julie</cp:lastModifiedBy>
  <dcterms:created xsi:type="dcterms:W3CDTF">2021-09-13T17:30:34Z</dcterms:created>
  <dcterms:modified xsi:type="dcterms:W3CDTF">2021-11-19T18:23:09Z</dcterms:modified>
</cp:coreProperties>
</file>